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2925\"/>
    </mc:Choice>
  </mc:AlternateContent>
  <xr:revisionPtr revIDLastSave="0" documentId="8_{11B444AC-2210-4EDC-AB3D-A0C1D4AEFABA}"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<sst xmlns="http://schemas.openxmlformats.org/spreadsheetml/2006/main" count="25255" uniqueCount="3447">
  <si>
    <t>lunes, 21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</si>
  <si>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</si>
  <si>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</si>
  <si>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</si>
  <si>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</si>
  <si>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</si>
  <si>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</si>
  <si>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</si>
  <si>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</si>
  <si>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</si>
  <si>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</si>
  <si>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</si>
  <si>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</si>
  <si>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</si>
  <si>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</si>
  <si>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</si>
  <si>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</si>
  <si>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</si>
  <si>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21/07/2025 00:00:00</t>
  </si>
  <si>
    <t>22/07/2025 00:00:00</t>
  </si>
  <si>
    <t>DECLARACIÓN DE SITUACIÓN EXCEPCIONAL EN LA S.E. PORTILLO DE 60 kV</t>
  </si>
  <si>
    <t>NO</t>
  </si>
  <si>
    <t>FALLA</t>
  </si>
  <si>
    <t>RED DE ENERGIA DEL PERU S.A.</t>
  </si>
  <si>
    <t>TINTAYA</t>
  </si>
  <si>
    <t>SVC</t>
  </si>
  <si>
    <t>21/07/2025 18:04:58</t>
  </si>
  <si>
    <t>21/07/2025 19:09:12</t>
  </si>
  <si>
    <t xml:space="preserve">DESCONEXIÓN DEL SVC-4 DE LA S.E. TINTAYA </t>
  </si>
  <si>
    <t>RESTRICCIONES OPERATIVAS</t>
  </si>
  <si>
    <t>FECHA</t>
  </si>
  <si>
    <t>HORA
INICIO</t>
  </si>
  <si>
    <t>HORA
FINAL</t>
  </si>
  <si>
    <t>T.Eq.</t>
  </si>
  <si>
    <t>21/07/2025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</si>
  <si>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</si>
  <si>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</si>
  <si>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</si>
  <si>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</si>
  <si>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</si>
  <si>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</si>
  <si>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</si>
  <si>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</si>
  <si>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</si>
  <si>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</si>
  <si>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</si>
  <si>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</si>
  <si>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</si>
  <si>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</si>
  <si>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</si>
  <si>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</si>
  <si>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</si>
  <si>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</si>
  <si>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</si>
  <si>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</si>
  <si>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</si>
  <si>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</si>
  <si>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</si>
  <si>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</si>
  <si>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</si>
  <si>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</si>
  <si>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</si>
  <si>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</si>
  <si>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</si>
  <si>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</si>
  <si>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</si>
  <si>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</si>
  <si>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</si>
  <si>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</si>
  <si>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</si>
  <si>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</si>
  <si>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</si>
  <si>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</si>
  <si>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</si>
  <si>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</si>
  <si>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</si>
  <si>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</si>
  <si>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</si>
  <si>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</si>
  <si>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</si>
  <si>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</si>
  <si>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</si>
  <si>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</si>
  <si>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</si>
  <si>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</si>
  <si>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</si>
  <si>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</si>
  <si>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</si>
  <si>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</si>
  <si>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</si>
  <si>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</si>
  <si>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</si>
  <si>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</si>
  <si>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</si>
  <si>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</si>
  <si>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</si>
  <si>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</si>
  <si>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</si>
  <si>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</si>
  <si>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</si>
  <si>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</si>
  <si>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</si>
  <si>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</si>
  <si>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</si>
  <si>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</si>
  <si>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18/07/2025, se ha detectado problemas de vibración en la UG1 de la CH Cheves, para lo cual se debe considerar una potencia mínima de 25MW.</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</si>
  <si>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</si>
  <si>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</si>
  <si>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</si>
  <si>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</si>
  <si>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</si>
  <si>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</si>
  <si>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</si>
  <si>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</si>
  <si>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</si>
  <si>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</si>
  <si>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</si>
  <si>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</si>
  <si>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</si>
  <si>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</si>
  <si>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</si>
  <si>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</si>
  <si>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</si>
  <si>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</si>
  <si>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</si>
  <si>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</si>
  <si>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</si>
  <si>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</si>
  <si>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</si>
  <si>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</si>
  <si>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21/07/2025 00:00</t>
  </si>
  <si>
    <t>22/07/2025 00:00</t>
  </si>
  <si>
    <t>Proyecto Refuerzos: Indisponibilidad de la proteccion diferencial de barras 220 kV por Conexion de la nueva UB-87B hacia la UC existente,Configuracion y Pruebas.</t>
  </si>
  <si>
    <t>P</t>
  </si>
  <si>
    <t>E/S</t>
  </si>
  <si>
    <t>N</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</si>
  <si>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</si>
  <si>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</si>
  <si>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</si>
  <si>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</si>
  <si>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</si>
  <si>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</si>
  <si>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</si>
  <si>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</si>
  <si>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F/S</t>
  </si>
  <si>
    <t>21/07/2025 08:34</t>
  </si>
  <si>
    <t>21/07/2025 17:35</t>
  </si>
  <si>
    <t>Proyecto Refuerzos: Conexion de Cuellos, ampliacion de Barra  B  220kV.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</si>
  <si>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</si>
  <si>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</si>
  <si>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</si>
  <si>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</si>
  <si>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</si>
  <si>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</si>
  <si>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</si>
  <si>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</si>
  <si>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</si>
  <si>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</si>
  <si>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</si>
  <si>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21/07/2025 14:47</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</si>
  <si>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</si>
  <si>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</si>
  <si>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</si>
  <si>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INT-5372</t>
  </si>
  <si>
    <t>21/07/2025 14:45</t>
  </si>
  <si>
    <t>Proyecto Refuerzos: Indisponible por Pruebas de energizacion de equipos asociados al AUT-5372</t>
  </si>
  <si>
    <t>REB-5350</t>
  </si>
  <si>
    <t>Fuera de servicio po falla en el equipo.</t>
  </si>
  <si>
    <t>CL-2293</t>
  </si>
  <si>
    <t>21/07/2025 08:45</t>
  </si>
  <si>
    <t>21/07/2025 09:08</t>
  </si>
  <si>
    <t>Proyecto Refuerzos: Prueba de bahia transferida. Verificacion de bloqueos. Actividad sin riesgo de disparo. Se solicita que CL-2293 este sola sobre la Barra  B  220kV. Los equipos L-2082, L-2083, L-2292 y AUT-5371 sobre la Barra  A  220kV.</t>
  </si>
  <si>
    <t>CL-AUT5371_220</t>
  </si>
  <si>
    <t>21/07/2025 09:14</t>
  </si>
  <si>
    <t>21/07/2025 10:52</t>
  </si>
  <si>
    <t>Proyecto Refuerzos: Prueba de bahia transferida. Verificacion de bloqueos. Actividad sin riesgo de disparo. Se solicita que CL-AUT5371_220 este sola sobre la Barra  B  220kV. Los equipos L-2082, L-2083, L-2292 y L-2293 sobre la Barra  A  220kV.</t>
  </si>
  <si>
    <t>AUT-5372</t>
  </si>
  <si>
    <t>21/07/2025 14:59</t>
  </si>
  <si>
    <t>21/07/2025 16:10</t>
  </si>
  <si>
    <t>Proyecto Refuerzos: Toma de carga del AUT-5372. Cierre del INT-5372, INT-5352 e INT-5322. Monitoreo y Toma de Mediciones.</t>
  </si>
  <si>
    <t>ATN S.A.</t>
  </si>
  <si>
    <t>CARHUAMAYO NUEVA</t>
  </si>
  <si>
    <t>CL-2267</t>
  </si>
  <si>
    <t>21/07/2025 08:56</t>
  </si>
  <si>
    <t>21/07/2025 16:06</t>
  </si>
  <si>
    <t>Mantenimiento preventivo de equipos en celda</t>
  </si>
  <si>
    <t xml:space="preserve">PREV.     </t>
  </si>
  <si>
    <t>PARAGSHA 2</t>
  </si>
  <si>
    <t>21/07/2025 08:49</t>
  </si>
  <si>
    <t>21/07/2025 15:23</t>
  </si>
  <si>
    <t>CL-2082</t>
  </si>
  <si>
    <t>21/07/2025 11:07</t>
  </si>
  <si>
    <t>21/07/2025 11:22</t>
  </si>
  <si>
    <t>Proyecto Refuerzos: Prueba de bahia transferida. Verificacion de bloqueos. Actividad sin riesgo de disparo. Se solicita que CL-2082 este sola sobre la Barra  B  220kV. Los equipos L-2293, L-2083, L-2292 y AUT-5371 sobre la Barra  A  220kV.</t>
  </si>
  <si>
    <t>COMPA?IA TRANSMISORA NORPERUANA S.A.C</t>
  </si>
  <si>
    <t>ISHCAYUCRO - RAURAPATA</t>
  </si>
  <si>
    <t>L-2365</t>
  </si>
  <si>
    <t>PES PROYECTO RAURAPATA Y TOMA GRADUAL DE CARGA, INICIA CON 3.5 MW.</t>
  </si>
  <si>
    <t>PRUEBA</t>
  </si>
  <si>
    <t>RAURAPATA</t>
  </si>
  <si>
    <t>TP-01</t>
  </si>
  <si>
    <t>CAJAMARCA NORTE</t>
  </si>
  <si>
    <t>SB-3241</t>
  </si>
  <si>
    <t>SECCIONADOR DE BARRA  B  SB-3241 DEL TRANSFORMADOR T-36 INDISPONIBLE.</t>
  </si>
  <si>
    <t>F</t>
  </si>
  <si>
    <t>CALLAHUANCA (CNS)</t>
  </si>
  <si>
    <t>S.E.</t>
  </si>
  <si>
    <t>RELE DIFERENCIAL DE BARRAS DE CALLAHUANCA 220KV INOPERATIVO</t>
  </si>
  <si>
    <t>CHARCANI VI</t>
  </si>
  <si>
    <t>Mantenimiento Generador</t>
  </si>
  <si>
    <t>G</t>
  </si>
  <si>
    <t>SANTUARIO</t>
  </si>
  <si>
    <t>ACOPLE 138</t>
  </si>
  <si>
    <t>En servicio barra 2,uso en grupo N1 Charcani V con interruptor de acoplamiento, por falla</t>
  </si>
  <si>
    <t>EGESUR</t>
  </si>
  <si>
    <t>INDEPENDENCIA</t>
  </si>
  <si>
    <t>T-30</t>
  </si>
  <si>
    <t>Mantenimiento correctivo del transformador de potencia en reserva - DELCROSA</t>
  </si>
  <si>
    <t xml:space="preserve">CORR.     </t>
  </si>
  <si>
    <t>ELECTRO DUNAS</t>
  </si>
  <si>
    <t>LLIPATA (PALPA)</t>
  </si>
  <si>
    <t>INT-001</t>
  </si>
  <si>
    <t>21/07/2025 08:30</t>
  </si>
  <si>
    <t>21/07/2025 15:39</t>
  </si>
  <si>
    <t>actividad con cuadrilla en caliente TCT PARA LAVADO EN PATIO DE LLAVES SET LLIPATA EN EL PERIODO DE 08:00 A 16:00 HORAS.</t>
  </si>
  <si>
    <t>SANTA MARGARITA</t>
  </si>
  <si>
    <t>21/07/2025 08:40</t>
  </si>
  <si>
    <t>21/07/2025 14:38</t>
  </si>
  <si>
    <t>LAVADO EN CALIENTE CON CUADRILLA TCT, LAVADI EN CALIENTE EN PATIO DE LLAVES, SIN INTERRUPCION DE SUMINISTROS EN 60KV EN SET SANTA MARGARITA.</t>
  </si>
  <si>
    <t>ELECTROPERU</t>
  </si>
  <si>
    <t>PRESA TABLACHACA</t>
  </si>
  <si>
    <t>TABLACHACA</t>
  </si>
  <si>
    <t>REHABILITACION DE LAS ESTRUCTURAS AGUAS DEBAJO DE LA PRESA TEBLACHACA - OPERACION SIN VERTIMIENTO</t>
  </si>
  <si>
    <t>EMPRESA DE GENERACION ELECTRICA CANCHAYLLO SAC</t>
  </si>
  <si>
    <t>CANCHAYLLO</t>
  </si>
  <si>
    <t>G02</t>
  </si>
  <si>
    <t>MANTENIMIENTO MAYOR DE GENERADOR UG2 (INSPECCION LIMPIEZA, AJUSTE, MEDICION DE AISLAMIENTOS Y PRUEBAS EN SERVICIO).</t>
  </si>
  <si>
    <t>MANTENIMINETO EQUIPOS AUXILIARES, UNIDAD DE POTENCIA HIDRAULICA, SISTEMA DE REFRIGERACION, TABLEROS DE CONTROL Y PROTRCCION UG2.</t>
  </si>
  <si>
    <t>MANTENIMIENTO MAYOR DE TURBINA G2 (INSPECCION Y MEDICION DE DESGASTE DE ALABES, RODETE Y ESCUDOS).</t>
  </si>
  <si>
    <t>EMPRESA DE GENERACION HUALLAGA</t>
  </si>
  <si>
    <t>CHAGLLA - PARAGSHA</t>
  </si>
  <si>
    <t>L-2150</t>
  </si>
  <si>
    <t>21/07/2025 08:07</t>
  </si>
  <si>
    <t>21/07/2025 15:40</t>
  </si>
  <si>
    <t>DESHABILITACION DE RECIERRES POR SEGURIDAD DEBIDO A TRABAJOS EN LA LINEA L-2151.</t>
  </si>
  <si>
    <t>L-2151</t>
  </si>
  <si>
    <t>MANTENIMIENTO ANUAL L-2151.</t>
  </si>
  <si>
    <t>ENERGIA RENOVABLE DEL SUR S.A.</t>
  </si>
  <si>
    <t>SIST.INTERCONECTADO</t>
  </si>
  <si>
    <t>RAG DAG Marcona</t>
  </si>
  <si>
    <t>21/07/2025 08:00</t>
  </si>
  <si>
    <t>21/07/2025 16:00</t>
  </si>
  <si>
    <t>Se requiere deshabilitar el ERAG/EDAG por trabajos de ATS para realizar la carga de la nueva logica y la verificacion del correcto funcionamiento del esquema (luego de poner el servicio y con carga el nuevo AUT-5372)</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</si>
  <si>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</si>
  <si>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</si>
  <si>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</si>
  <si>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</si>
  <si>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QUITARACSA</t>
  </si>
  <si>
    <t>21/07/2025 17:40</t>
  </si>
  <si>
    <t>21/07/2025 23:38</t>
  </si>
  <si>
    <t>Pruebas en servicio previo al reingreso de Operacion Comercial de la CH Quitaracsa</t>
  </si>
  <si>
    <t>HIDRANDINA</t>
  </si>
  <si>
    <t>HUALLANCA</t>
  </si>
  <si>
    <t>CL-1131</t>
  </si>
  <si>
    <t>Restriccion operativa: Linea L-1131 conectada a la barra B mediante el seccionador SB-A017, que se encuentra atascado, lo cual impide la realizacion de cambio de barra en la SE Huallanca</t>
  </si>
  <si>
    <t>ISA PERU</t>
  </si>
  <si>
    <t>CHIMBOTE 1 - HUALLANCA</t>
  </si>
  <si>
    <t>L-1104</t>
  </si>
  <si>
    <t>21/07/2025 08:19</t>
  </si>
  <si>
    <t>21/07/2025 15:01</t>
  </si>
  <si>
    <t>CAMBIO DE PERFILES CON GRADO DE CORROSION N°3 EN LAS TORRES T-157, T133, T180; CAMBIO DE MENSULAS TEMPORALES REPARADAS EN LA T-174; CAMBIO DE ALERO INFERIOR CON CORROSION GRADO 3 EN LAS TORRES T137-T143, T157 Y T-166. REQUIERE L-1103 CON RECIERRES DESHABILITADOS. (R0116660)</t>
  </si>
  <si>
    <t>TINGO MARIA</t>
  </si>
  <si>
    <t>R-30MVAR</t>
  </si>
  <si>
    <t>POA: PROYECTO DE MODERNIZACION DE PROTECCION Y CONTROL DE LA SUBESTACION TINGO MARIA 220/138KV, LEVANTAMIENTO DE OBSERVACIONES, ACTIVIDAD CON CORTE CONTINUO, (CORTE 2). (R0119875)</t>
  </si>
  <si>
    <t>PROYECTO DE MODERNIZACION DE SE TINGO MARIA: FUNCION 50BF DEL ANILLO DE 220KV SE ENCUENTRA DESHABILITADO, DISPAROS 50BF POR ETAPA 2 HACIA LOS INTERRUPTORES LADO 138KV DEL AT01 Y AT82 SE ENCUENTRAN DESHABILITADOS, AMBOS HASTA EL 10.08.25.</t>
  </si>
  <si>
    <t>21/07/2025 09:00</t>
  </si>
  <si>
    <t>21/07/2025 19:17</t>
  </si>
  <si>
    <t>POA: PROYECTO DE MODERNIZACION DE PROTECCION Y CONTROL DE LA SUBESTACION TINGO MARIA 220/138KV, MIGRACION DE SE?ALES Y MODERNIZACION DE NIVEL 2, ACTIVIDAD CON PERDIDA DE SUPERVISION. (R0118566)</t>
  </si>
  <si>
    <t>TR-1</t>
  </si>
  <si>
    <t>21/07/2025 09:02</t>
  </si>
  <si>
    <t>POA: MODERNIZACION DEL SISTEMA DE CONTROL Y PROTECCION POR ANTIGÜEDAD, ACTUALIZACION DE PLANOS DE PROTECCION, REEMPLAZO DE CABLEADO ANTIGUO, VERIFICACION DE ENCLAVAMIENTOS DEL ESQUEMA ESPECIAL AGR ASOCIADO AL AT-01. CON CORTE CONTINUO. REQUIERE INTERRUPTORES IN-2344 E IN-2346 ABIERTOS. (R0120443)</t>
  </si>
  <si>
    <t>21/07/2025 09:29</t>
  </si>
  <si>
    <t>El TSA-83 se encuentra indisponible por el apertura del SE-1639, quedando indisponible el suministro 380 V de los SS.AA. Se requiere el cambio del SE-1639. Se requiere el autotransformador AT01 F/S. (R0120491).</t>
  </si>
  <si>
    <t>CERRO DEL AGUILA</t>
  </si>
  <si>
    <t>MANTENIMIENTO PREVENTIVO SEMESTRAL E INSPECCIONES MENORES</t>
  </si>
  <si>
    <t>CL-2140</t>
  </si>
  <si>
    <t>21/07/2025 07:37</t>
  </si>
  <si>
    <t>21/07/2025 17:01</t>
  </si>
  <si>
    <t>PRUEBAS REGISTRADOR DE FALLAS</t>
  </si>
  <si>
    <t>KALLPA</t>
  </si>
  <si>
    <t>21/07/2025 07:06</t>
  </si>
  <si>
    <t>21/07/2025 17:50</t>
  </si>
  <si>
    <t>Verificacion de temperatura de gases de escape y tuning de combustion</t>
  </si>
  <si>
    <t>LAS FLORES</t>
  </si>
  <si>
    <t>21/07/2025 11:38</t>
  </si>
  <si>
    <t>21/07/2025 12:27</t>
  </si>
  <si>
    <t>PRUEBAS DE ACEPTABILIDAD DEL CEMS (Sistema de Monitoreo Continuo de Emisiones) CON CARGA MAYOR A 250 MW.</t>
  </si>
  <si>
    <t>SAN JOSE</t>
  </si>
  <si>
    <t>CL-2070</t>
  </si>
  <si>
    <t>Tendido de fibra optica entre los ejes 23 y 21 de la extension de barras desde la caseta de Kallpa hacia la SE San Jose. Se necesita desenergizada la barra B mediante la apertura del IN-2248 y SE-2121 y SE-2123.</t>
  </si>
  <si>
    <t>MARCOBRE S.A.C.</t>
  </si>
  <si>
    <t>CL-2083</t>
  </si>
  <si>
    <t>21/07/2025 11:56</t>
  </si>
  <si>
    <t>21/07/2025 12:15</t>
  </si>
  <si>
    <t>Proyecto Refuerzos: Prueba de bahia transferida. Verificacion de bloqueos. Actividad sin riesgo de disparo. Se solicita que CL-2083 este sola sobre la Barra  B  220kV. Los equipos L-2082, L-2293, L-2292 y AUT-5371 sobre la Barra  A  220kV.</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</si>
  <si>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</si>
  <si>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</si>
  <si>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</si>
  <si>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</si>
  <si>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</si>
  <si>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</si>
  <si>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</si>
  <si>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Inspeccion de lineas de gas de camaras de combustion</t>
  </si>
  <si>
    <t>SAN LUIS</t>
  </si>
  <si>
    <t>TXF-001</t>
  </si>
  <si>
    <t>21/07/2025 09:12</t>
  </si>
  <si>
    <t xml:space="preserve"> MANTENIMIENTO ELECTROMECANICO CELDA TRANSFORMADOR TXF001 220KV. MANTENIMIENTO DE SISTEMAS DE PROTECCION Y CONTROL </t>
  </si>
  <si>
    <t>SAN LUIS - CERRO VERDE</t>
  </si>
  <si>
    <t>L-2074</t>
  </si>
  <si>
    <t>LINEA L-2074 E/S POR SEGURIDAD Y CONFIABILIDAD PARA EVITAR INTERRUPCIONES EN EL SUMINISTRO ELECTRICO.</t>
  </si>
  <si>
    <t>ORAZUL ENERGY PERU</t>
  </si>
  <si>
    <t>CA?ON DEL PATO</t>
  </si>
  <si>
    <t>BTOMA_NUEVA</t>
  </si>
  <si>
    <t>REHABILITACION DE BOCATOMA NUEVA (OPERACION A CAUDAL NATURAL)</t>
  </si>
  <si>
    <t>CAMBIO DE VALVULAS ESFERICAS TURBINA - U1</t>
  </si>
  <si>
    <t>CAMBIO DE VALVULAS ESFERICAS TURBINA - U1 (PIQUE VACIO)</t>
  </si>
  <si>
    <t>SAN DIEGO EMB</t>
  </si>
  <si>
    <t>INDISPONIBILIDAD DE REGULACION CON EMBALSE POR BLINDAJE DE PISO DE ATAGUIAS SAN DIEGO. COMPROMISO DE ASEGURAR UN CAUDAL DE 36 M3/S EN LA ESTACION CONDORCERRO UBICADA AGUAS ABAJO DE LA CH CA?ON DEL PATO</t>
  </si>
  <si>
    <t>CALLAHUANCA</t>
  </si>
  <si>
    <t>G4</t>
  </si>
  <si>
    <t>21/07/2025 03:54</t>
  </si>
  <si>
    <t>21/07/2025 08:36</t>
  </si>
  <si>
    <t>AJUTES Y SECUENCIA DE PARADA Y ARRANQUE G1</t>
  </si>
  <si>
    <t>21/07/2025 09:21</t>
  </si>
  <si>
    <t>21/07/2025 09:30</t>
  </si>
  <si>
    <t>AJUTES Y SECUENCIA DE PARADA Y ARRANQUE G3</t>
  </si>
  <si>
    <t>21/07/2025 09:36</t>
  </si>
  <si>
    <t>21/07/2025 10:17</t>
  </si>
  <si>
    <t>AJUTES Y SECUENCIA DE PARADA Y ARRANQUE G4</t>
  </si>
  <si>
    <t>21/07/2025 10:23</t>
  </si>
  <si>
    <t>21/07/2025 10:33</t>
  </si>
  <si>
    <t>AJUTES Y SECUENCIA DE PARADA Y ARRANQUE G2</t>
  </si>
  <si>
    <t xml:space="preserve">PETRAMAS                                          </t>
  </si>
  <si>
    <t>CTB CALLAO</t>
  </si>
  <si>
    <t>G2 CALLAO</t>
  </si>
  <si>
    <t>21/07/2025 08:10</t>
  </si>
  <si>
    <t>MANTENIMIENTO DE 35000 HRS</t>
  </si>
  <si>
    <t>DO?A CATALINA</t>
  </si>
  <si>
    <t>21/07/2025 08:12</t>
  </si>
  <si>
    <t>21/07/2025 17:16</t>
  </si>
  <si>
    <t>MANTENIMIENTO DE 42500 HRS</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</si>
  <si>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</si>
  <si>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</si>
  <si>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</si>
  <si>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</si>
  <si>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</si>
  <si>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</si>
  <si>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</si>
  <si>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</si>
  <si>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</si>
  <si>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CL-R5</t>
  </si>
  <si>
    <t>21/07/2025 13:26</t>
  </si>
  <si>
    <t>21/07/2025 15:56</t>
  </si>
  <si>
    <t>Revision de circuito de disparo de interruptor y alarmas de SF6.</t>
  </si>
  <si>
    <t>HUANCAVELICA - CHIRIBAMBA</t>
  </si>
  <si>
    <t>L-2130</t>
  </si>
  <si>
    <t>NO SE TIENE HABILITADO SISTEMA DE TELEPROTECCION Y RECIERRES POR PENDIENTES EN LA PRUEBA E2E. SE ACELERO LA ZONA 2 EN 200 MS.</t>
  </si>
  <si>
    <t>HUANUCO</t>
  </si>
  <si>
    <t>BC-04</t>
  </si>
  <si>
    <t>INDISPONIBLE DESDE EL 15.07.2025 DEBIDO A DISPARO DEL INTERRUPTOR POR ACTUACION DE SU PROTECCION DE DESBALANCE DE FASES.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</si>
  <si>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</si>
  <si>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</si>
  <si>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</si>
  <si>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</si>
  <si>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</si>
  <si>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</si>
  <si>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</si>
  <si>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</si>
  <si>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</si>
  <si>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</si>
  <si>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</si>
  <si>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CL-2218</t>
  </si>
  <si>
    <t>21/07/2025 09:03</t>
  </si>
  <si>
    <t>21/07/2025 15:45</t>
  </si>
  <si>
    <t>INSPECIONAR FUGA DE GAS SF6 EN LA FASE  R . (R0120783)</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</si>
  <si>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</si>
  <si>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</si>
  <si>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</si>
  <si>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CL-R7</t>
  </si>
  <si>
    <t>21/07/2025 08:48</t>
  </si>
  <si>
    <t>POA: MONTAJE, CABLEADO, CONFIGURACION, PRUEBAS, INTEGRACION DE DATOS A LA SAS Y PUESTA EN SERVICIO DE UN NUEVO RELE DE PROTECCION PARA EL REACTOR R7, ACTIVIDAD CON CORTE CONTINUO. (R0111903)</t>
  </si>
  <si>
    <t>CL-SVC</t>
  </si>
  <si>
    <t>21/07/2025 19:09</t>
  </si>
  <si>
    <t>OPERACION DEGRADAGA DE 0-15MVAR (MODO CAPACITIVO) DEBIDO A FUGA DE REFRIGERANTE.</t>
  </si>
  <si>
    <t>VENTANILLA</t>
  </si>
  <si>
    <t>SSEE</t>
  </si>
  <si>
    <t>21/07/2025 09:26</t>
  </si>
  <si>
    <t>MP 1A TERMOGRAFIA A EQUIPOS DE PATIO DE LLAVES 220KV. REQUIERE ACOPLE 220KV EN SERVICIO. TRASLADAR CL-2243, CL-TV1, CL-2245 Y CL-2247 DESDE LA BARRA  A  HACIA LA BARRA  B . TRASLADAR CL-2242, CL-2244 Y CL-2246 DESDE LA BARRA  B  HACIA LA BARRA  A . FINALMENTE NORMALIZAR CONFIGURACION DE LA SUBESTACION. (R0115295)</t>
  </si>
  <si>
    <t>SAN GABAN</t>
  </si>
  <si>
    <t>SAN GABAN II</t>
  </si>
  <si>
    <t>21/07/2025 00:37</t>
  </si>
  <si>
    <t>PRUEBAS DE EFICIENCIA Y FUNCIONALIDAD DE LOS GRUPOS GENERADORES G1 Y G2 DE LA CH. SAN GABAN II</t>
  </si>
  <si>
    <t>SOUTHERN PERU CC</t>
  </si>
  <si>
    <t>ILO 1 - ELECTROSUR</t>
  </si>
  <si>
    <t>L-1391</t>
  </si>
  <si>
    <t>LAVADO EN CALIENTE EN LINEA L-1391</t>
  </si>
  <si>
    <t>ANDAYCHAGUA ELC - ANDAYCHAGUA</t>
  </si>
  <si>
    <t>L-6527F</t>
  </si>
  <si>
    <t>21/07/2025 07:09</t>
  </si>
  <si>
    <t>21/07/2025 08:25</t>
  </si>
  <si>
    <t>REPARACION DE PUNTO CALIENTE EN LA ESTRUCTURA E08 L6527</t>
  </si>
  <si>
    <t>S</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</si>
  <si>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</si>
  <si>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</si>
  <si>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</si>
  <si>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</si>
  <si>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</si>
  <si>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</si>
  <si>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</si>
  <si>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PARAMONGA N. - PARAMONGA E.</t>
  </si>
  <si>
    <t>L-1101</t>
  </si>
  <si>
    <t>LINEA EN BYPASS CON LA L-1102 PARA ALIMENTAR LAS CARGAS DE LA SE CAHUA Y PONER LA CH CAHUA EN SERVICIO PARA EL SISTEMA.</t>
  </si>
  <si>
    <t>YAUPI</t>
  </si>
  <si>
    <t>CAMBIO DE UH (Incluye Pruebas) UG3 + MANTENIMIENTO MAYOR UG3 + MANTENIMIENTO DE ANILLOS ROZANTES + Inspeccion Semestral 1 F/S UG3</t>
  </si>
  <si>
    <t>AGUAYTIA</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</si>
  <si>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</si>
  <si>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</si>
  <si>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</si>
  <si>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</si>
  <si>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</si>
  <si>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</si>
  <si>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</si>
  <si>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</si>
  <si>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</si>
  <si>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XC-7</t>
  </si>
  <si>
    <t>COYA: LEVANTAMIENTO DE OBSERVACIONES DE OBRA CIVILES, INSTALACION DE PUERTA Y CERCO DE PVC, ACTIVIDAD CON CORTE CONTINUO. (R0119626)</t>
  </si>
  <si>
    <t>XC-9</t>
  </si>
  <si>
    <t>COYA: LEVANTAMIENTO DE OBSERVACIONES DE OBRA CIVILES, INSTALACION DE PUERTA Y CERCO DE PVC, ACTIVIDAD CON CORTE CONTINUO. (R0119627)</t>
  </si>
  <si>
    <t>BARRA_A_500 kV</t>
  </si>
  <si>
    <t>21/07/2025 11:27</t>
  </si>
  <si>
    <t>FUERA DE SERVICIO DEBIDO A TRABAJOS EN CELDA DE IN-5194. (R0120922)</t>
  </si>
  <si>
    <t>IN-5194</t>
  </si>
  <si>
    <t>INSPECCION Y RECARGA DE GAS SF6 EN CELDA. REQUIERE BARRA A DE 500 KV FUERA DE SERVICIO. (R0120922)</t>
  </si>
  <si>
    <t>CARAPONGO</t>
  </si>
  <si>
    <t>CL-2708</t>
  </si>
  <si>
    <t>21/07/2025 07:30</t>
  </si>
  <si>
    <t>21/07/2025 12:00</t>
  </si>
  <si>
    <t>CARGA DE FIRMWARE DE V07.50 A V07.63 EN FORMA SECUENCIAL DE LOS RELES 87L PL1 Y PL2, ACTIVIDAD CON RIESGO DE DISPARO. PARA MITIGAR EL RIESGO SE ABRIRAN LOS LINKS DE DISPARO DE CADA RELE AL MOMENTO DE LA CARGA. (R0120515)</t>
  </si>
  <si>
    <t>CL-2709</t>
  </si>
  <si>
    <t>21/07/2025 13:00</t>
  </si>
  <si>
    <t>21/07/2025 17:00</t>
  </si>
  <si>
    <t>CARGA DE FIRMWARE DE V07.50 A V07.63 EN FORMA SECUENCIAL DE LOS RELES 87L PL1 Y PL2, ACTIVIDAD CON RIESGO DE DISPARO. PARA MITIGAR EL RIESGO SE ABRIRAN LOS LINKS DE DISPARO DE CADA RELE AL MOMENTO DE LA CARGA. (R0120514)</t>
  </si>
  <si>
    <t>CHILCA-CTM</t>
  </si>
  <si>
    <t>BARRA B 220kV</t>
  </si>
  <si>
    <t>CAMBIO DE BARRAS INDISPONIBLE DEBIDO A ANOMALIA EN SECCIONADOR DE BARRA A DE LA CELDA CL-2102 DE PROPIEDAD DE ENGIE. PARA DESCONECTAR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</si>
  <si>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</si>
  <si>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</si>
  <si>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</si>
  <si>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</si>
  <si>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</si>
  <si>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</si>
  <si>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</si>
  <si>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</si>
  <si>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</si>
  <si>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</si>
  <si>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21/07/2025 06:00</t>
  </si>
  <si>
    <t>21/07/2025 18:00</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</si>
  <si>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</si>
  <si>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</si>
  <si>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</si>
  <si>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</si>
  <si>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</si>
  <si>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</si>
  <si>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</si>
  <si>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</si>
  <si>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</si>
  <si>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</si>
  <si>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</si>
  <si>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</si>
  <si>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</si>
  <si>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</si>
  <si>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</si>
  <si>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</si>
  <si>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</si>
  <si>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</si>
  <si>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</si>
  <si>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</si>
  <si>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</si>
  <si>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</si>
  <si>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</si>
  <si>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</si>
  <si>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</si>
  <si>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</si>
  <si>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</si>
  <si>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</si>
  <si>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</si>
  <si>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</si>
  <si>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</si>
  <si>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</si>
  <si>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</si>
  <si>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</si>
  <si>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</si>
  <si>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</si>
  <si>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</si>
  <si>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</si>
  <si>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</si>
  <si>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</si>
  <si>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</si>
  <si>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</si>
  <si>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</si>
  <si>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</si>
  <si>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</si>
  <si>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</si>
  <si>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</si>
  <si>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</si>
  <si>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</si>
  <si>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VARI ENERGIA S.A.C.</t>
  </si>
  <si>
    <t>MAJA ENERGIA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</si>
  <si>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</si>
  <si>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</si>
  <si>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</si>
  <si>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</si>
  <si>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</si>
  <si>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</si>
  <si>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</si>
  <si>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</si>
  <si>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</si>
  <si>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</si>
  <si>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</si>
  <si>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</si>
  <si>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</si>
  <si>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</si>
  <si>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</si>
  <si>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</si>
  <si>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</si>
  <si>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</si>
  <si>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</si>
  <si>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</si>
  <si>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</si>
  <si>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</si>
  <si>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</si>
  <si>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</si>
  <si>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</si>
  <si>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</si>
  <si>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</si>
  <si>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</si>
  <si>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AGROAURORA S.A.C.</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</si>
  <si>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</si>
  <si>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</si>
  <si>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</si>
  <si>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</si>
  <si>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</si>
  <si>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</si>
  <si>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</si>
  <si>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</si>
  <si>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</si>
  <si>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</si>
  <si>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</si>
  <si>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</si>
  <si>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</si>
  <si>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</si>
  <si>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</si>
  <si>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</si>
  <si>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</si>
  <si>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</si>
  <si>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</si>
  <si>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</si>
  <si>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</si>
  <si>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</si>
  <si>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</si>
  <si>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</si>
  <si>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</si>
  <si>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</si>
  <si>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</si>
  <si>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</si>
  <si>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</si>
  <si>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</si>
  <si>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</si>
  <si>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</si>
  <si>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</si>
  <si>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</si>
  <si>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</si>
  <si>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</si>
  <si>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</si>
  <si>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</si>
  <si>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</si>
  <si>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</si>
  <si>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</si>
  <si>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</si>
  <si>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</si>
  <si>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</si>
  <si>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</si>
  <si>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</si>
  <si>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</si>
  <si>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</si>
  <si>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</si>
  <si>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</si>
  <si>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</si>
  <si>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</si>
  <si>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</si>
  <si>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</si>
  <si>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</si>
  <si>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</si>
  <si>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</si>
  <si>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</si>
  <si>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</si>
  <si>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</si>
  <si>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</si>
  <si>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</si>
  <si>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</si>
  <si>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</si>
  <si>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</si>
  <si>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</si>
  <si>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</si>
  <si>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</si>
  <si>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</si>
  <si>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</si>
  <si>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</si>
  <si>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</si>
  <si>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</si>
  <si>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</si>
  <si>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</si>
  <si>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</si>
  <si>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</si>
  <si>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</si>
  <si>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</si>
  <si>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</si>
  <si>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</si>
  <si>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</si>
  <si>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</si>
  <si>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</si>
  <si>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</si>
  <si>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</si>
  <si>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</si>
  <si>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</si>
  <si>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</si>
  <si>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</si>
  <si>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</si>
  <si>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</si>
  <si>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</si>
  <si>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</si>
  <si>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</si>
  <si>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</si>
  <si>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</si>
  <si>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</si>
  <si>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</si>
  <si>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</si>
  <si>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</si>
  <si>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</si>
  <si>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</si>
  <si>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</si>
  <si>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</si>
  <si>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</si>
  <si>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</si>
  <si>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</si>
  <si>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</si>
  <si>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</si>
  <si>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</si>
  <si>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</si>
  <si>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</si>
  <si>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</si>
  <si>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</si>
  <si>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</si>
  <si>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</si>
  <si>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</si>
  <si>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</si>
  <si>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</si>
  <si>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</si>
  <si>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</si>
  <si>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</si>
  <si>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</si>
  <si>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</si>
  <si>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</si>
  <si>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</si>
  <si>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</si>
  <si>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</si>
  <si>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</si>
  <si>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</si>
  <si>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</si>
  <si>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</si>
  <si>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</si>
  <si>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</si>
  <si>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</si>
  <si>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</si>
  <si>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</si>
  <si>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</si>
  <si>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</si>
  <si>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</si>
  <si>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</si>
  <si>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</si>
  <si>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</si>
  <si>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</si>
  <si>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</si>
  <si>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</si>
  <si>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</si>
  <si>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</si>
  <si>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</si>
  <si>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</si>
  <si>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</si>
  <si>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</si>
  <si>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</si>
  <si>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</si>
  <si>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</si>
  <si>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</si>
  <si>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</si>
  <si>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</si>
  <si>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</si>
  <si>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</si>
  <si>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</si>
  <si>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</si>
  <si>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</si>
  <si>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</si>
  <si>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</si>
  <si>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</si>
  <si>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</si>
  <si>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</si>
  <si>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</si>
  <si>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</si>
  <si>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</si>
  <si>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</si>
  <si>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</si>
  <si>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</si>
  <si>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</si>
  <si>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</si>
  <si>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</si>
  <si>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</si>
  <si>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</si>
  <si>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</si>
  <si>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</si>
  <si>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</si>
  <si>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</si>
  <si>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</si>
  <si>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</si>
  <si>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</si>
  <si>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</si>
  <si>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</si>
  <si>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</si>
  <si>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</si>
  <si>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</si>
  <si>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</si>
  <si>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</si>
  <si>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</si>
  <si>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</si>
  <si>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</si>
  <si>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</si>
  <si>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</si>
  <si>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</si>
  <si>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</si>
  <si>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</si>
  <si>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</si>
  <si>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</si>
  <si>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</si>
  <si>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</si>
  <si>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</si>
  <si>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</si>
  <si>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</si>
  <si>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</si>
  <si>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</si>
  <si>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</si>
  <si>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</si>
  <si>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</si>
  <si>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</si>
  <si>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</si>
  <si>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</si>
  <si>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</si>
  <si>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</si>
  <si>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</si>
  <si>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</si>
  <si>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</si>
  <si>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</si>
  <si>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</si>
  <si>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</si>
  <si>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</si>
  <si>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</si>
  <si>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</si>
  <si>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</si>
  <si>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</si>
  <si>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</si>
  <si>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</si>
  <si>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</si>
  <si>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</si>
  <si>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</si>
  <si>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</si>
  <si>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</si>
  <si>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</si>
  <si>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</si>
  <si>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</si>
  <si>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</si>
  <si>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</si>
  <si>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</si>
  <si>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</si>
  <si>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</si>
  <si>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</si>
  <si>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</si>
  <si>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</si>
  <si>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</si>
  <si>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</si>
  <si>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</si>
  <si>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</si>
  <si>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</si>
  <si>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</si>
  <si>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</si>
  <si>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</si>
  <si>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</si>
  <si>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</si>
  <si>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</si>
  <si>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</si>
  <si>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</si>
  <si>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</si>
  <si>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</si>
  <si>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</si>
  <si>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</si>
  <si>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</si>
  <si>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</si>
  <si>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</si>
  <si>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</si>
  <si>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</si>
  <si>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</si>
  <si>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</si>
  <si>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</si>
  <si>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</si>
  <si>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</si>
  <si>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</si>
  <si>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</si>
  <si>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</si>
  <si>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</si>
  <si>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</si>
  <si>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</si>
  <si>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</si>
  <si>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</si>
  <si>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</si>
  <si>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</si>
  <si>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</si>
  <si>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</si>
  <si>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</si>
  <si>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</si>
  <si>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</si>
  <si>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</si>
  <si>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</si>
  <si>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</si>
  <si>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</si>
  <si>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</si>
  <si>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</si>
  <si>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</si>
  <si>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</si>
  <si>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</si>
  <si>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</si>
  <si>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</si>
  <si>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</si>
  <si>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</si>
  <si>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</si>
  <si>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</si>
  <si>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</si>
  <si>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</si>
  <si>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</si>
  <si>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</si>
  <si>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</si>
  <si>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</si>
  <si>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</si>
  <si>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</si>
  <si>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</si>
  <si>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</si>
  <si>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</si>
  <si>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</si>
  <si>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</si>
  <si>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</si>
  <si>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</si>
  <si>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</si>
  <si>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</si>
  <si>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</si>
  <si>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</si>
  <si>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</si>
  <si>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</si>
  <si>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</si>
  <si>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</si>
  <si>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</si>
  <si>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</si>
  <si>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</si>
  <si>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</si>
  <si>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</si>
  <si>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</si>
  <si>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</si>
  <si>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</si>
  <si>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</si>
  <si>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</si>
  <si>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</si>
  <si>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</si>
  <si>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</si>
  <si>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</si>
  <si>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</si>
  <si>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</si>
  <si>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</si>
  <si>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</si>
  <si>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</si>
  <si>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</si>
  <si>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</si>
  <si>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</si>
  <si>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</si>
  <si>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</si>
  <si>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</si>
  <si>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</si>
  <si>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</si>
  <si>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</si>
  <si>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</si>
  <si>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</si>
  <si>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</si>
  <si>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</si>
  <si>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</si>
  <si>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</si>
  <si>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</si>
  <si>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</si>
  <si>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</si>
  <si>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</si>
  <si>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</si>
  <si>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</si>
  <si>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</si>
  <si>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</si>
  <si>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</si>
  <si>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</si>
  <si>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</si>
  <si>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</si>
  <si>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</si>
  <si>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</si>
  <si>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</si>
  <si>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</si>
  <si>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</si>
  <si>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</si>
  <si>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</si>
  <si>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</si>
  <si>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</si>
  <si>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</si>
  <si>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</si>
  <si>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</si>
  <si>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</si>
  <si>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</si>
  <si>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</si>
  <si>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</si>
  <si>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</si>
  <si>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</si>
  <si>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</si>
  <si>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</si>
  <si>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</si>
  <si>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</si>
  <si>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</si>
  <si>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</si>
  <si>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</si>
  <si>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</si>
  <si>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</si>
  <si>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</si>
  <si>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</si>
  <si>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</si>
  <si>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</si>
  <si>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</si>
  <si>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</si>
  <si>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</si>
  <si>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</si>
  <si>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</si>
  <si>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</si>
  <si>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</si>
  <si>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</si>
  <si>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</si>
  <si>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</si>
  <si>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</si>
  <si>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</si>
  <si>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</si>
  <si>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</si>
  <si>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</si>
  <si>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</si>
  <si>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</si>
  <si>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</si>
  <si>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</si>
  <si>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</si>
  <si>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</si>
  <si>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</si>
  <si>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</si>
  <si>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</si>
  <si>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</si>
  <si>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</si>
  <si>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</si>
  <si>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</si>
  <si>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</si>
  <si>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</si>
  <si>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</si>
  <si>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</si>
  <si>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</si>
  <si>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</si>
  <si>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</si>
  <si>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</si>
  <si>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</si>
  <si>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</si>
  <si>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</si>
  <si>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</si>
  <si>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</si>
  <si>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</si>
  <si>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lunes, 21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</si>
  <si>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</si>
  <si>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</si>
  <si>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</si>
  <si>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</si>
  <si>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</si>
  <si>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</si>
  <si>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</si>
  <si>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</si>
  <si>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</si>
  <si>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</si>
  <si>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</si>
  <si>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</si>
  <si>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</si>
  <si>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</si>
  <si>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</si>
  <si>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</si>
  <si>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</si>
  <si>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</si>
  <si>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</si>
  <si>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</si>
  <si>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</si>
  <si>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</si>
  <si>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</si>
  <si>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</si>
  <si>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</si>
  <si>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</si>
  <si>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</si>
  <si>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</si>
  <si>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</si>
  <si>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</si>
  <si>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</si>
  <si>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</si>
  <si>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</si>
  <si>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</si>
  <si>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</si>
  <si>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</si>
  <si>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</si>
  <si>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</si>
  <si>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</si>
  <si>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</si>
  <si>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</si>
  <si>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</si>
  <si>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</si>
  <si>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</si>
  <si>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</si>
  <si>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</si>
  <si>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</si>
  <si>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</si>
  <si>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</si>
  <si>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</si>
  <si>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</si>
  <si>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</si>
  <si>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</si>
  <si>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</si>
  <si>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</si>
  <si>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</si>
  <si>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</si>
  <si>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</si>
  <si>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</si>
  <si>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</si>
  <si>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</si>
  <si>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</si>
  <si>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</si>
  <si>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</si>
  <si>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</si>
  <si>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</si>
  <si>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</si>
  <si>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</si>
  <si>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</si>
  <si>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</si>
  <si>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</si>
  <si>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</si>
  <si>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</si>
  <si>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</si>
  <si>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</si>
  <si>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</si>
  <si>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</si>
  <si>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</si>
  <si>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</si>
  <si>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</si>
  <si>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</si>
  <si>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</si>
  <si>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</si>
  <si>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</si>
  <si>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</si>
  <si>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</si>
  <si>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</si>
  <si>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</si>
  <si>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</si>
  <si>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</si>
  <si>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</si>
  <si>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</si>
  <si>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</si>
  <si>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</si>
  <si>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</si>
  <si>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</si>
  <si>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</si>
  <si>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</si>
  <si>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</si>
  <si>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</si>
  <si>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</si>
  <si>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</si>
  <si>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</si>
  <si>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</si>
  <si>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</si>
  <si>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</si>
  <si>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</si>
  <si>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</si>
  <si>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</si>
  <si>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</si>
  <si>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</si>
  <si>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</si>
  <si>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</si>
  <si>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</si>
  <si>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</si>
  <si>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</si>
  <si>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</si>
  <si>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</si>
  <si>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</si>
  <si>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</si>
  <si>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</si>
  <si>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</si>
  <si>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</si>
  <si>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</si>
  <si>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</si>
  <si>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</si>
  <si>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</si>
  <si>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</si>
  <si>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</si>
  <si>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</si>
  <si>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</si>
  <si>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</si>
  <si>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</si>
  <si>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</si>
  <si>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</si>
  <si>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</si>
  <si>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</si>
  <si>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</si>
  <si>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</si>
  <si>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</si>
  <si>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</si>
  <si>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</si>
  <si>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</si>
  <si>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</si>
  <si>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21/07/2025 09:46:50</t>
  </si>
  <si>
    <t>21/07/2025 09:46:00</t>
  </si>
  <si>
    <t>POR COGENERACION</t>
  </si>
  <si>
    <t>...</t>
  </si>
  <si>
    <t>21/07/2025 10:22:00</t>
  </si>
  <si>
    <t>21/07/2025 10:19:00</t>
  </si>
  <si>
    <t>MAPLE- BAGAZO</t>
  </si>
  <si>
    <t>SAN_JACINTO - BAGAZO</t>
  </si>
  <si>
    <t>G-1</t>
  </si>
  <si>
    <t>CANA BRAVA TV1 - BAGAZO</t>
  </si>
  <si>
    <t>21/07/2025 07:16:00</t>
  </si>
  <si>
    <t>CANA BRAVA TV1 &amp; TV2 - BAGAZO</t>
  </si>
  <si>
    <t>21/07/2025 14:09:00</t>
  </si>
  <si>
    <t>21/07/2025 17:58:08</t>
  </si>
  <si>
    <t>21/07/2025 21:16:00</t>
  </si>
  <si>
    <t>MALACAS1 TG6 - GAS</t>
  </si>
  <si>
    <t>POR POTENCIA O ENERGIA</t>
  </si>
  <si>
    <t>CHILCA1 CCOMB TG1 &amp; TG2 &amp; TG3 - GAS</t>
  </si>
  <si>
    <t>FENIX CCOMB GT11 &amp; GT12 - GAS</t>
  </si>
  <si>
    <t>21/07/2025 07:09:00</t>
  </si>
  <si>
    <t>21/07/2025 08:22:00</t>
  </si>
  <si>
    <t>A MINIMA CARGA</t>
  </si>
  <si>
    <t>REF_TALARA TV1 - NLH_RFG</t>
  </si>
  <si>
    <t>REF_TALARA TV2 - NLH_RFG</t>
  </si>
  <si>
    <t>KALLPA CCOMB TG1 &amp; TG2 &amp; TG3 - GAS</t>
  </si>
  <si>
    <t>21/07/2025 00:04:00</t>
  </si>
  <si>
    <t>21/07/2025 00:33:00</t>
  </si>
  <si>
    <t>21/07/2025 07:06:00</t>
  </si>
  <si>
    <t xml:space="preserve">s/c subir a 650 MW. A las 00:53 s/c subir a 720 MW. A las 01:44 s/c subir a 850 MW. A las 02:30 s/c bajar a 800 MW. 03:38 H, s/c bajar a 700 MW. A las 04:41 h a 760 MW. A las 05:10 h a P/C
A las 07:02 h s/c bajar a 750 MW </t>
  </si>
  <si>
    <t>21/07/2025 17:51:00</t>
  </si>
  <si>
    <t>POR PRUEBAS</t>
  </si>
  <si>
    <t>Requiere operación a maxima generación.</t>
  </si>
  <si>
    <t>LAS FLORES CCOMB TG1 - GAS</t>
  </si>
  <si>
    <t>21/07/2025 11:38:00</t>
  </si>
  <si>
    <t>21/07/2025 12:27:00</t>
  </si>
  <si>
    <t>pruebas CEMS programadas</t>
  </si>
  <si>
    <t>VENTANILLA CCOMB TG3 &amp; TG4 - GAS</t>
  </si>
  <si>
    <t>21/07/2025 09:18:00</t>
  </si>
  <si>
    <t>21/07/2025 13:22:00</t>
  </si>
  <si>
    <t>21/07/2025 14:19:00</t>
  </si>
  <si>
    <t>HUAYCOLORO - BIOGAS</t>
  </si>
  <si>
    <t>LA GRINGA V - BIOGAS</t>
  </si>
  <si>
    <t>DONA CATALINA  - BIOGAS</t>
  </si>
  <si>
    <t>21/07/2025 17:14:00</t>
  </si>
  <si>
    <t>21/07/2025 08:02:00</t>
  </si>
  <si>
    <t>CALLAO - BIOGAS</t>
  </si>
  <si>
    <t>OLLEROS TG1 - GAS</t>
  </si>
  <si>
    <t>21/07/2025 02:53:00</t>
  </si>
  <si>
    <t>21/07/2025 06:35:00</t>
  </si>
  <si>
    <t>21/07/2025 02:10:00</t>
  </si>
  <si>
    <t>OLLEROS CCOMB TG1 - GAS</t>
  </si>
  <si>
    <t>21/07/2025 17:28:00</t>
  </si>
  <si>
    <t>Hora Inicio y Fin de Indisponibilidades de las Unidades de Generación SEIN</t>
  </si>
  <si>
    <t>MANTENIMIENTO MAYOR DE TURBINA G2 (INSPECCION Y MEDICIÓN DE DESGASTE DE ALABES, RODETE Y ESCUDOS).</t>
  </si>
  <si>
    <t>MANTENIMINETO EQUIPOS AUXILIARES, UNIDAD DE POTENCIA HIDRAULICA, SISTEMA DE REFRIGERACION, TABLEROS DE CONTROL Y PROTRCCIÓN UG2.</t>
  </si>
  <si>
    <t>MANTENIMIENTO MAYOR DE GENERADOR UG2 (INSPECCIÓN LIMPIEZA, AJUSTE, MEDICIÓN DE AISLAMIENTOS Y PRUEBAS EN SERVICIO).</t>
  </si>
  <si>
    <t>Inspección de líneas de gas de cámaras de combustión</t>
  </si>
  <si>
    <t>CAÑÓN DEL PATO</t>
  </si>
  <si>
    <t>DOÑA CATALINA</t>
  </si>
  <si>
    <t>REHABILITACIÓN Y CAMBIO DE TURBINA G1</t>
  </si>
  <si>
    <t>CAMBIO DE NUCLEO + REBOBINADO DE GENERADOR UG2 + MANTENIMIENTO MAYOR UG2 + Inspección Semestral 2 F/S UG2</t>
  </si>
  <si>
    <t>CAMBIO DE UH (Incluye Pruebas) UG3 + MANTENIMIENTO MAYOR UG3 + MANTENIMIENTO DE ANILLOS ROZANTES + Inspección Semestral 1 F/S UG3</t>
  </si>
  <si>
    <t>EJECUTADO</t>
  </si>
  <si>
    <t>Lunes 21 de Julio del 2025 / SEM N° 29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</si>
  <si>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</si>
  <si>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</si>
  <si>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</si>
  <si>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</si>
  <si>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</si>
  <si>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</si>
  <si>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</si>
  <si>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</si>
  <si>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</si>
  <si>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</si>
  <si>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</si>
  <si>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</si>
  <si>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</si>
  <si>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</si>
  <si>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</si>
  <si>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</si>
  <si>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</si>
  <si>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</si>
  <si>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</si>
  <si>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</si>
  <si>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</si>
  <si>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</si>
  <si>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</si>
  <si>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</si>
  <si>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</si>
  <si>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</si>
  <si>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</si>
  <si>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</si>
  <si>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</si>
  <si>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</si>
  <si>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</si>
  <si>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</si>
  <si>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</si>
  <si>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</si>
  <si>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</si>
  <si>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</si>
  <si>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</si>
  <si>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</si>
  <si>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</si>
  <si>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</si>
  <si>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</si>
  <si>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</si>
  <si>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</si>
  <si>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</si>
  <si>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</si>
  <si>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</si>
  <si>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</si>
  <si>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</si>
  <si>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</si>
  <si>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</si>
  <si>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</si>
  <si>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</si>
  <si>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</si>
  <si>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</si>
  <si>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</si>
  <si>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</si>
  <si>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</si>
  <si>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</si>
  <si>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</si>
  <si>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</si>
  <si>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</si>
  <si>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</si>
  <si>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</si>
  <si>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</si>
  <si>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</si>
  <si>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</si>
  <si>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</si>
  <si>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</si>
  <si>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</si>
  <si>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</si>
  <si>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</si>
  <si>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</si>
  <si>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</si>
  <si>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</si>
  <si>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</si>
  <si>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</si>
  <si>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</si>
  <si>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</si>
  <si>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</si>
  <si>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</si>
  <si>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</si>
  <si>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</si>
  <si>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</si>
  <si>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</si>
  <si>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</si>
  <si>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</si>
  <si>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</si>
  <si>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</si>
  <si>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</si>
  <si>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</si>
  <si>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</si>
  <si>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</si>
  <si>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</si>
  <si>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</si>
  <si>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</si>
  <si>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</si>
  <si>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</si>
  <si>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</si>
  <si>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</si>
  <si>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</si>
  <si>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</si>
  <si>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</si>
  <si>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</si>
  <si>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</si>
  <si>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</si>
  <si>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</si>
  <si>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</si>
  <si>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</si>
  <si>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</si>
  <si>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</si>
  <si>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</si>
  <si>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</si>
  <si>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7546536.14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</si>
  <si>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</si>
  <si>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</si>
  <si>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</si>
  <si>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</si>
  <si>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</si>
  <si>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</si>
  <si>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</si>
  <si>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</si>
  <si>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</si>
  <si>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</si>
  <si>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</si>
  <si>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</si>
  <si>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</si>
  <si>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</si>
  <si>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</si>
  <si>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</si>
  <si>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</si>
  <si>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</si>
  <si>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</si>
  <si>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</si>
  <si>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</si>
  <si>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</si>
  <si>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</si>
  <si>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</si>
  <si>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</si>
  <si>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</si>
  <si>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</si>
  <si>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</si>
  <si>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</si>
  <si>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</si>
  <si>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</si>
  <si>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</si>
  <si>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</si>
  <si>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</si>
  <si>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</si>
  <si>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</si>
  <si>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</si>
  <si>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</si>
  <si>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</si>
  <si>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</si>
  <si>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</si>
  <si>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</si>
  <si>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</si>
  <si>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</si>
  <si>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</si>
  <si>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</si>
  <si>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</si>
  <si>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</si>
  <si>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</si>
  <si>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</si>
  <si>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</si>
  <si>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</si>
  <si>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</si>
  <si>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</si>
  <si>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</si>
  <si>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</si>
  <si>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</si>
  <si>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</si>
  <si>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</si>
  <si>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</si>
  <si>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</si>
  <si>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</si>
  <si>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</si>
  <si>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</si>
  <si>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</si>
  <si>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</si>
  <si>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</si>
  <si>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</si>
  <si>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</si>
  <si>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</si>
  <si>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</si>
  <si>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</si>
  <si>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</si>
  <si>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</si>
  <si>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</si>
  <si>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</si>
  <si>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</si>
  <si>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</si>
  <si>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</si>
  <si>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</si>
  <si>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</si>
  <si>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</si>
  <si>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</si>
  <si>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</si>
  <si>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</si>
  <si>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</si>
  <si>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</si>
  <si>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</si>
  <si>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</si>
  <si>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</si>
  <si>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</si>
  <si>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</si>
  <si>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</si>
  <si>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</si>
  <si>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</si>
  <si>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</si>
  <si>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</si>
  <si>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</si>
  <si>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</si>
  <si>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</si>
  <si>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</si>
  <si>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</si>
  <si>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</si>
  <si>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</si>
  <si>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</si>
  <si>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</si>
  <si>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</si>
  <si>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</si>
  <si>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</si>
  <si>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</si>
  <si>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</si>
  <si>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</si>
  <si>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</si>
  <si>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</si>
  <si>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</si>
  <si>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</si>
  <si>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</si>
  <si>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</si>
  <si>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</si>
  <si>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</si>
  <si>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</si>
  <si>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</si>
  <si>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</si>
  <si>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</si>
  <si>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</si>
  <si>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</si>
  <si>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</si>
  <si>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</si>
  <si>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</si>
  <si>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</si>
  <si>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</si>
  <si>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</si>
  <si>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</si>
  <si>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</si>
  <si>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</si>
  <si>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</si>
  <si>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</si>
  <si>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</si>
  <si>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</si>
  <si>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</si>
  <si>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</si>
  <si>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de las 18h 20 julio</t>
  </si>
  <si>
    <t>01:57:00</t>
  </si>
  <si>
    <t>03:00:00</t>
  </si>
  <si>
    <t>Vertimiento al realizar RSF</t>
  </si>
  <si>
    <t>05:53:00</t>
  </si>
  <si>
    <t>06:05:00</t>
  </si>
  <si>
    <t>10:45:00</t>
  </si>
  <si>
    <t>12:00:00</t>
  </si>
  <si>
    <t>14:00:00</t>
  </si>
  <si>
    <t>14:55:00</t>
  </si>
  <si>
    <t>Reporte de Stock de Combustibles</t>
  </si>
  <si>
    <t>TIPO DE COMBUSTIBLE</t>
  </si>
  <si>
    <t>FINAL DECLARADO</t>
  </si>
  <si>
    <t>RECEPCIÓN</t>
  </si>
  <si>
    <t>UNIDADES</t>
  </si>
  <si>
    <t>OBSERVACIONES</t>
  </si>
  <si>
    <t>DIÉSEL</t>
  </si>
  <si>
    <t>m3</t>
  </si>
  <si>
    <t>RESIDUAL R500</t>
  </si>
  <si>
    <t>C.T. ILO 2</t>
  </si>
  <si>
    <t>CARBÓN</t>
  </si>
  <si>
    <t>Tn</t>
  </si>
  <si>
    <t>Aumento por variación de temperatura.</t>
  </si>
  <si>
    <t>SIN CONSUMO DE COMBUSTIBLE DIÉSEL EN PLANTA.</t>
  </si>
  <si>
    <t>Reporte de Consumo de Combustibles</t>
  </si>
  <si>
    <t>CONSUMO DE COMBUSTIBLES - LÍQUIDO, SÓLIDO, GASEOSO</t>
  </si>
  <si>
    <t>MEDIDOR</t>
  </si>
  <si>
    <t>21/Jul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</si>
  <si>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</si>
  <si>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</si>
  <si>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</si>
  <si>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</si>
  <si>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</si>
  <si>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</si>
  <si>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</si>
  <si>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</si>
  <si>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</si>
  <si>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</si>
  <si>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</si>
  <si>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</si>
  <si>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</si>
  <si>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</si>
  <si>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</si>
  <si>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</si>
  <si>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</si>
  <si>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</si>
  <si>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</si>
  <si>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</si>
  <si>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</si>
  <si>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</si>
  <si>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</si>
  <si>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</si>
  <si>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</si>
  <si>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</si>
  <si>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</si>
  <si>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</si>
  <si>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</si>
  <si>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</si>
  <si>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</si>
  <si>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</si>
  <si>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</si>
  <si>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</si>
  <si>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</si>
  <si>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</si>
  <si>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</si>
  <si>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</si>
  <si>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</si>
  <si>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</si>
  <si>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</si>
  <si>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</si>
  <si>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</si>
  <si>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</si>
  <si>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</si>
  <si>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</si>
  <si>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</si>
  <si>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</si>
  <si>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</si>
  <si>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</si>
  <si>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</si>
  <si>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</si>
  <si>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</si>
  <si>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</si>
  <si>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</si>
  <si>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</si>
  <si>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</si>
  <si>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</si>
  <si>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</si>
  <si>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</si>
  <si>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</si>
  <si>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</si>
  <si>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</si>
  <si>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</si>
  <si>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</si>
  <si>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</si>
  <si>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</si>
  <si>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</si>
  <si>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</si>
  <si>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</si>
  <si>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</si>
  <si>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</si>
  <si>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21/07/2025 01:00</t>
  </si>
  <si>
    <t>21/07/2025 02:00</t>
  </si>
  <si>
    <t>21/07/2025 03:00</t>
  </si>
  <si>
    <t>21/07/2025 04:00</t>
  </si>
  <si>
    <t>21/07/2025 05:00</t>
  </si>
  <si>
    <t>21/07/2025 07:00</t>
  </si>
  <si>
    <t>21/07/2025 10:00</t>
  </si>
  <si>
    <t>21/07/2025 11:00</t>
  </si>
  <si>
    <t>21/07/2025 14:00</t>
  </si>
  <si>
    <t>21/07/2025 15:00</t>
  </si>
  <si>
    <t>21/07/2025 19:00</t>
  </si>
  <si>
    <t>21/07/2025 20:00</t>
  </si>
  <si>
    <t>21/07/2025 21:00</t>
  </si>
  <si>
    <t>21/07/2025 22:00</t>
  </si>
  <si>
    <t>21/07/2025 23:00</t>
  </si>
  <si>
    <t>TEMPERATURA AMBIENTE (ºC)</t>
  </si>
  <si>
    <t>Disponibilidad de Gas Natural de las Centrales Termoeléctricas</t>
  </si>
  <si>
    <t>GASEODUCTO</t>
  </si>
  <si>
    <t>VOLUMEN DE GAS (Mm3)</t>
  </si>
  <si>
    <t>INICIAL</t>
  </si>
  <si>
    <t>GASEODUCTO DE CAMISEA (EGESUR)</t>
  </si>
  <si>
    <t>22/07/2025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</si>
  <si>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</si>
  <si>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</si>
  <si>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</si>
  <si>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</si>
  <si>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</si>
  <si>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</si>
  <si>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</si>
  <si>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</si>
  <si>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</si>
  <si>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</si>
  <si>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</si>
  <si>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</si>
  <si>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</si>
  <si>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</si>
  <si>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</si>
  <si>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</si>
  <si>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</si>
  <si>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</si>
  <si>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</si>
  <si>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</si>
  <si>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</si>
  <si>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</si>
  <si>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</si>
  <si>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</si>
  <si>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</si>
  <si>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</si>
  <si>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</si>
  <si>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</si>
  <si>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</si>
  <si>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</si>
  <si>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</si>
  <si>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</si>
  <si>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</si>
  <si>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</si>
  <si>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</si>
  <si>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</si>
  <si>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</si>
  <si>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</si>
  <si>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</si>
  <si>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</si>
  <si>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</si>
  <si>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</si>
  <si>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</si>
  <si>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</si>
  <si>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</si>
  <si>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</si>
  <si>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</si>
  <si>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</si>
  <si>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</si>
  <si>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</si>
  <si>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</si>
  <si>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</si>
  <si>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</si>
  <si>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</si>
  <si>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</si>
  <si>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</si>
  <si>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</si>
  <si>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</si>
  <si>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</si>
  <si>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</si>
  <si>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</si>
  <si>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</si>
  <si>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</si>
  <si>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</si>
  <si>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</si>
  <si>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</si>
  <si>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</si>
  <si>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</si>
  <si>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</si>
  <si>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</si>
  <si>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</si>
  <si>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</si>
  <si>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</si>
  <si>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</si>
  <si>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</si>
  <si>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</si>
  <si>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</si>
  <si>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</si>
  <si>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</si>
  <si>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</si>
  <si>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</si>
  <si>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</si>
  <si>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</si>
  <si>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</si>
  <si>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</si>
  <si>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</si>
  <si>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</si>
  <si>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</si>
  <si>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</si>
  <si>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</si>
  <si>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</si>
  <si>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</si>
  <si>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</si>
  <si>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</si>
  <si>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</si>
  <si>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</si>
  <si>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</si>
  <si>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</si>
  <si>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</si>
  <si>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</si>
  <si>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</si>
  <si>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</si>
  <si>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</si>
  <si>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</si>
  <si>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</si>
  <si>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</si>
  <si>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</si>
  <si>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</si>
  <si>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</si>
  <si>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</si>
  <si>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</si>
  <si>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</si>
  <si>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</si>
  <si>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</si>
  <si>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</si>
  <si>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</si>
  <si>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</si>
  <si>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</si>
  <si>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</si>
  <si>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</si>
  <si>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</si>
  <si>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</si>
  <si>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</si>
  <si>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</si>
  <si>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</si>
  <si>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</si>
  <si>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</si>
  <si>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</si>
  <si>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</si>
  <si>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</si>
  <si>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</si>
  <si>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</si>
  <si>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</si>
  <si>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</si>
  <si>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</si>
  <si>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</si>
  <si>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</si>
  <si>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</si>
  <si>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</si>
  <si>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</si>
  <si>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</si>
  <si>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</si>
  <si>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</si>
  <si>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</si>
  <si>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</si>
  <si>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</si>
  <si>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</si>
  <si>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</si>
  <si>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</si>
  <si>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</si>
  <si>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</si>
  <si>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</si>
  <si>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</si>
  <si>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</si>
  <si>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</si>
  <si>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</si>
  <si>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</si>
  <si>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</si>
  <si>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</si>
  <si>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</si>
  <si>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</si>
  <si>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</si>
  <si>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</si>
  <si>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</si>
  <si>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</si>
  <si>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</si>
  <si>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</si>
  <si>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</si>
  <si>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</si>
  <si>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</si>
  <si>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</si>
  <si>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</si>
  <si>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</si>
  <si>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</si>
  <si>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</si>
  <si>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</si>
  <si>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</si>
  <si>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</si>
  <si>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</si>
  <si>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</si>
  <si>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</si>
  <si>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</si>
  <si>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</si>
  <si>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</si>
  <si>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</si>
  <si>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</si>
  <si>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</si>
  <si>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</si>
  <si>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</si>
  <si>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</si>
  <si>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</si>
  <si>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</si>
  <si>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</si>
  <si>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</si>
  <si>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</si>
  <si>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</si>
  <si>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</si>
  <si>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</si>
  <si>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</si>
  <si>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</si>
  <si>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</si>
  <si>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</si>
  <si>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</si>
  <si>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</si>
  <si>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</si>
  <si>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</si>
  <si>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</si>
  <si>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</si>
  <si>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</si>
  <si>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</si>
  <si>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</si>
  <si>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</si>
  <si>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</si>
  <si>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</si>
  <si>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</si>
  <si>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</si>
  <si>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</si>
  <si>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</si>
  <si>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</si>
  <si>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</si>
  <si>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</si>
  <si>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</si>
  <si>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</si>
  <si>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</si>
  <si>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</si>
  <si>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</si>
  <si>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</si>
  <si>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</si>
  <si>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</si>
  <si>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</si>
  <si>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</si>
  <si>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</si>
  <si>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</si>
  <si>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</si>
  <si>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</si>
  <si>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</si>
  <si>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</si>
  <si>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</si>
  <si>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</si>
  <si>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</si>
  <si>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</si>
  <si>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</si>
  <si>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</si>
  <si>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</si>
  <si>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</si>
  <si>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</si>
  <si>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</si>
  <si>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</si>
  <si>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</si>
  <si>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</si>
  <si>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</si>
  <si>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</si>
  <si>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</si>
  <si>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</si>
  <si>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</si>
  <si>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</si>
  <si>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</si>
  <si>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</si>
  <si>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</si>
  <si>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</si>
  <si>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</si>
  <si>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</si>
  <si>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</si>
  <si>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</si>
  <si>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</si>
  <si>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</si>
  <si>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</si>
  <si>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</si>
  <si>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</si>
  <si>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</si>
  <si>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</si>
  <si>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</si>
  <si>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</si>
  <si>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</si>
  <si>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</si>
  <si>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</si>
  <si>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</si>
  <si>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</si>
  <si>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</si>
  <si>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</si>
  <si>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</si>
  <si>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</si>
  <si>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</si>
  <si>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</si>
  <si>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</si>
  <si>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</si>
  <si>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</si>
  <si>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</si>
  <si>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</si>
  <si>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</si>
  <si>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</si>
  <si>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</si>
  <si>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</si>
  <si>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</si>
  <si>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</si>
  <si>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</si>
  <si>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</si>
  <si>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</si>
  <si>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</si>
  <si>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</si>
  <si>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</si>
  <si>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</si>
  <si>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</si>
  <si>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</si>
  <si>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</si>
  <si>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</si>
  <si>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</si>
  <si>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</si>
  <si>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</si>
  <si>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</si>
  <si>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</si>
  <si>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</si>
  <si>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</si>
  <si>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</si>
  <si>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</si>
  <si>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</si>
  <si>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</si>
  <si>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</si>
  <si>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</si>
  <si>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</si>
  <si>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</si>
  <si>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</si>
  <si>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</si>
  <si>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</si>
  <si>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</si>
  <si>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</si>
  <si>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</si>
  <si>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</si>
  <si>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</si>
  <si>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</si>
  <si>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</si>
  <si>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</si>
  <si>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</si>
  <si>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</si>
  <si>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</si>
  <si>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</si>
  <si>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</si>
  <si>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</si>
  <si>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</si>
  <si>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</si>
  <si>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</si>
  <si>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</si>
  <si>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</si>
  <si>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</si>
  <si>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</si>
  <si>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</si>
  <si>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</si>
  <si>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</si>
  <si>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</si>
  <si>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</si>
  <si>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</si>
  <si>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</si>
  <si>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</si>
  <si>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</si>
  <si>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</si>
  <si>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</si>
  <si>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</si>
  <si>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</si>
  <si>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</si>
  <si>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</si>
  <si>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</si>
  <si>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</si>
  <si>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</si>
  <si>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</si>
  <si>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</si>
  <si>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</si>
  <si>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</si>
  <si>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</si>
  <si>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</si>
  <si>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</si>
  <si>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</si>
  <si>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</si>
  <si>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</si>
  <si>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</si>
  <si>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</si>
  <si>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</si>
  <si>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</si>
  <si>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</si>
  <si>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</si>
  <si>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</si>
  <si>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</si>
  <si>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</si>
  <si>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</si>
  <si>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</si>
  <si>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</si>
  <si>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</si>
  <si>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</si>
  <si>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</si>
  <si>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</si>
  <si>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</si>
  <si>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</si>
  <si>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</si>
  <si>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</si>
  <si>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</si>
  <si>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</si>
  <si>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</si>
  <si>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</si>
  <si>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</si>
  <si>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</si>
  <si>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</si>
  <si>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</si>
  <si>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</si>
  <si>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</si>
  <si>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</si>
  <si>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</si>
  <si>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</si>
  <si>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</si>
  <si>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</si>
  <si>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</si>
  <si>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</si>
  <si>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</si>
  <si>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</si>
  <si>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</si>
  <si>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</si>
  <si>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</si>
  <si>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</si>
  <si>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</si>
  <si>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</si>
  <si>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</si>
  <si>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</si>
  <si>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</si>
  <si>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</si>
  <si>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</si>
  <si>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</si>
  <si>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</si>
  <si>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</si>
  <si>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</si>
  <si>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</si>
  <si>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</si>
  <si>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</si>
  <si>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</si>
  <si>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</si>
  <si>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</si>
  <si>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</si>
  <si>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</si>
  <si>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</si>
  <si>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</si>
  <si>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</si>
  <si>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</si>
  <si>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</si>
  <si>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</si>
  <si>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</si>
  <si>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</si>
  <si>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</si>
  <si>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</si>
  <si>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</si>
  <si>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</si>
  <si>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</si>
  <si>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</si>
  <si>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</si>
  <si>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</si>
  <si>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</si>
  <si>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</si>
  <si>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</si>
  <si>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</si>
  <si>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</si>
  <si>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</si>
  <si>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</si>
  <si>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</si>
  <si>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</si>
  <si>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</si>
  <si>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</si>
  <si>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</si>
  <si>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</si>
  <si>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</si>
  <si>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</si>
  <si>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</si>
  <si>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</si>
  <si>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</si>
  <si>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</si>
  <si>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</si>
  <si>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</si>
  <si>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</si>
  <si>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</si>
  <si>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</si>
  <si>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</si>
  <si>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</si>
  <si>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</si>
  <si>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</si>
  <si>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</si>
  <si>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</si>
  <si>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</si>
  <si>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</si>
  <si>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</si>
  <si>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</si>
  <si>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</si>
  <si>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</si>
  <si>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</si>
  <si>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</si>
  <si>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</si>
  <si>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</si>
  <si>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</si>
  <si>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</si>
  <si>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</si>
  <si>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</si>
  <si>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</si>
  <si>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</si>
  <si>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</si>
  <si>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</si>
  <si>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</si>
  <si>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</si>
  <si>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</si>
  <si>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</si>
  <si>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</si>
  <si>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</si>
  <si>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</si>
  <si>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</si>
  <si>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</si>
  <si>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</si>
  <si>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</si>
  <si>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</si>
  <si>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</si>
  <si>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</si>
  <si>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</si>
  <si>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</si>
  <si>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</si>
  <si>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</si>
  <si>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</si>
  <si>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</si>
  <si>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</si>
  <si>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</si>
  <si>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</si>
  <si>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</si>
  <si>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</si>
  <si>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</si>
  <si>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</si>
  <si>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</si>
  <si>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</si>
  <si>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</si>
  <si>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</si>
  <si>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</si>
  <si>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</si>
  <si>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</si>
  <si>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</si>
  <si>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</si>
  <si>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</si>
  <si>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</si>
  <si>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</si>
  <si>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</si>
  <si>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</si>
  <si>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</si>
  <si>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</si>
  <si>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</si>
  <si>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</si>
  <si>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</si>
  <si>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</si>
  <si>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</si>
  <si>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</si>
  <si>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</si>
  <si>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</si>
  <si>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</si>
  <si>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</si>
  <si>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</si>
  <si>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</si>
  <si>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</si>
  <si>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</si>
  <si>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</si>
  <si>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</si>
  <si>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</si>
  <si>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</si>
  <si>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</si>
  <si>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</si>
  <si>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</si>
  <si>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</si>
  <si>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</si>
  <si>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</si>
  <si>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</si>
  <si>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</si>
  <si>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</si>
  <si>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</si>
  <si>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</si>
  <si>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</si>
  <si>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</si>
  <si>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</si>
  <si>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</si>
  <si>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</si>
  <si>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</si>
  <si>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</si>
  <si>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</si>
  <si>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</si>
  <si>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</si>
  <si>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</si>
  <si>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</si>
  <si>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</si>
  <si>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</si>
  <si>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</si>
  <si>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</si>
  <si>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</si>
  <si>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</si>
  <si>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</si>
  <si>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</si>
  <si>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</si>
  <si>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</si>
  <si>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</si>
  <si>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</si>
  <si>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</si>
  <si>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</si>
  <si>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</si>
  <si>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</si>
  <si>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</si>
  <si>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</si>
  <si>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</si>
  <si>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</si>
  <si>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</si>
  <si>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</si>
  <si>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</si>
  <si>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</si>
  <si>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</si>
  <si>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</si>
  <si>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</si>
  <si>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</si>
  <si>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</si>
  <si>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</si>
  <si>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</si>
  <si>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</si>
  <si>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</si>
  <si>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</si>
  <si>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</si>
  <si>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</si>
  <si>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</si>
  <si>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</si>
  <si>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</si>
  <si>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</si>
  <si>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</si>
  <si>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</si>
  <si>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</si>
  <si>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</si>
  <si>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</si>
  <si>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</si>
  <si>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</si>
  <si>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</si>
  <si>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</si>
  <si>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</si>
  <si>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</si>
  <si>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</si>
  <si>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</si>
  <si>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</si>
  <si>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</si>
  <si>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</si>
  <si>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</si>
  <si>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</si>
  <si>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</si>
  <si>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</si>
  <si>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</si>
  <si>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</si>
  <si>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</si>
  <si>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</si>
  <si>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</si>
  <si>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</si>
  <si>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</si>
  <si>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</si>
  <si>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</si>
  <si>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</si>
  <si>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</si>
  <si>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</si>
  <si>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</si>
  <si>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</si>
  <si>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</si>
  <si>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</si>
  <si>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</si>
  <si>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</si>
  <si>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</si>
  <si>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</si>
  <si>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</si>
  <si>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</si>
  <si>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</si>
  <si>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</si>
  <si>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</si>
  <si>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</si>
  <si>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</si>
  <si>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</si>
  <si>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</si>
  <si>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</si>
  <si>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</si>
  <si>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</si>
  <si>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</si>
  <si>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</si>
  <si>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</si>
  <si>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</si>
  <si>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</si>
  <si>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</si>
  <si>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</si>
  <si>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</si>
  <si>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</si>
  <si>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</si>
  <si>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</si>
  <si>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</si>
  <si>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</si>
  <si>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</si>
  <si>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</si>
  <si>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</si>
  <si>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</si>
  <si>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</si>
  <si>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</si>
  <si>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</si>
  <si>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</si>
  <si>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</si>
  <si>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</si>
  <si>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</si>
  <si>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</si>
  <si>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</si>
  <si>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</si>
  <si>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</si>
  <si>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</si>
  <si>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</si>
  <si>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</si>
  <si>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</si>
  <si>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</si>
  <si>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</si>
  <si>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</si>
  <si>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</si>
  <si>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</si>
  <si>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</si>
  <si>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</si>
  <si>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</si>
  <si>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</si>
  <si>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</si>
  <si>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</si>
  <si>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</si>
  <si>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</si>
  <si>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</si>
  <si>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</si>
  <si>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</si>
  <si>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</si>
  <si>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</si>
  <si>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</si>
  <si>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</si>
  <si>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</si>
  <si>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</si>
  <si>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</si>
  <si>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</si>
  <si>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</si>
  <si>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</si>
  <si>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</si>
  <si>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</si>
  <si>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</si>
  <si>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</si>
  <si>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</si>
  <si>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</si>
  <si>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</si>
  <si>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</si>
  <si>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</si>
  <si>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</si>
  <si>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</si>
  <si>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</si>
  <si>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</si>
  <si>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</si>
  <si>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</si>
  <si>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</si>
  <si>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</si>
  <si>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</si>
  <si>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</si>
  <si>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</si>
  <si>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</si>
  <si>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</si>
  <si>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</si>
  <si>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</si>
  <si>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</si>
  <si>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</si>
  <si>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</si>
  <si>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</si>
  <si>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</si>
  <si>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</si>
  <si>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</si>
  <si>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</si>
  <si>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</si>
  <si>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</si>
  <si>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</si>
  <si>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</si>
  <si>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</si>
  <si>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</si>
  <si>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</si>
  <si>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</si>
  <si>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</si>
  <si>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</si>
  <si>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</si>
  <si>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</si>
  <si>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</si>
  <si>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</si>
  <si>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</si>
  <si>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</si>
  <si>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</si>
  <si>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</si>
  <si>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</si>
  <si>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</si>
  <si>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</si>
  <si>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</si>
  <si>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</si>
  <si>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</si>
  <si>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</si>
  <si>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</si>
  <si>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</si>
  <si>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</si>
  <si>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</si>
  <si>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</si>
  <si>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</si>
  <si>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</si>
  <si>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</si>
  <si>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</si>
  <si>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</si>
  <si>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</si>
  <si>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</si>
  <si>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</si>
  <si>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</si>
  <si>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</si>
  <si>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</si>
  <si>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</si>
  <si>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</si>
  <si>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</si>
  <si>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</si>
  <si>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</si>
  <si>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</si>
  <si>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</si>
  <si>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</si>
  <si>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</si>
  <si>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</si>
  <si>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</si>
  <si>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</si>
  <si>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</si>
  <si>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</si>
  <si>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</si>
  <si>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</si>
  <si>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</si>
  <si>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</si>
  <si>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</si>
  <si>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</si>
  <si>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</si>
  <si>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</si>
  <si>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</si>
  <si>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</si>
  <si>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</si>
  <si>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</si>
  <si>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</si>
  <si>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</si>
  <si>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</si>
  <si>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</si>
  <si>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</si>
  <si>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</si>
  <si>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</si>
  <si>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</si>
  <si>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</si>
  <si>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</si>
  <si>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</si>
  <si>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</si>
  <si>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</si>
  <si>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</si>
  <si>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</si>
  <si>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</si>
  <si>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</si>
  <si>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</si>
  <si>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</si>
  <si>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</si>
  <si>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</si>
  <si>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</si>
  <si>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</si>
  <si>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</si>
  <si>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</si>
  <si>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</si>
  <si>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</si>
  <si>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</si>
  <si>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</si>
  <si>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</si>
  <si>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</si>
  <si>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</si>
  <si>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</si>
  <si>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</si>
  <si>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</si>
  <si>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</si>
  <si>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</si>
  <si>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</si>
  <si>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</si>
  <si>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</si>
  <si>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</si>
  <si>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</si>
  <si>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</si>
  <si>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</si>
  <si>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</si>
  <si>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</si>
  <si>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</si>
  <si>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</si>
  <si>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</si>
  <si>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</si>
  <si>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</si>
  <si>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</si>
  <si>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</si>
  <si>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</si>
  <si>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</si>
  <si>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</si>
  <si>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</si>
  <si>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</si>
  <si>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</si>
  <si>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</si>
  <si>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</si>
  <si>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</si>
  <si>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</si>
  <si>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</si>
  <si>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</si>
  <si>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</si>
  <si>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</si>
  <si>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</si>
  <si>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</si>
  <si>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</si>
  <si>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</si>
  <si>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</si>
  <si>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</si>
  <si>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</si>
  <si>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</si>
  <si>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</si>
  <si>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</si>
  <si>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</si>
  <si>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</si>
  <si>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</si>
  <si>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</si>
  <si>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</si>
  <si>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</si>
  <si>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</si>
  <si>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</si>
  <si>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</si>
  <si>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</si>
  <si>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</si>
  <si>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</si>
  <si>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</si>
  <si>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</si>
  <si>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</si>
  <si>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</si>
  <si>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</si>
  <si>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</si>
  <si>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</si>
  <si>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</si>
  <si>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</si>
  <si>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</si>
  <si>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</si>
  <si>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</si>
  <si>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</si>
  <si>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</si>
  <si>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</si>
  <si>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</si>
  <si>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</si>
  <si>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</si>
  <si>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</si>
  <si>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</si>
  <si>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</si>
  <si>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</si>
  <si>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</si>
  <si>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</si>
  <si>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</si>
  <si>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</si>
  <si>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</si>
  <si>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</si>
  <si>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</si>
  <si>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</si>
  <si>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</si>
  <si>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</si>
  <si>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</si>
  <si>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</si>
  <si>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</si>
  <si>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</si>
  <si>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</si>
  <si>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</si>
  <si>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</si>
  <si>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</si>
  <si>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</si>
  <si>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</si>
  <si>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</si>
  <si>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</si>
  <si>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</si>
  <si>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</si>
  <si>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</si>
  <si>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</si>
  <si>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</si>
  <si>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</si>
  <si>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</si>
  <si>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</si>
  <si>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</si>
  <si>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</si>
  <si>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</si>
  <si>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</si>
  <si>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</si>
  <si>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</si>
  <si>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</si>
  <si>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</si>
  <si>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</si>
  <si>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</si>
  <si>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</si>
  <si>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</si>
  <si>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</si>
  <si>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</si>
  <si>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</si>
  <si>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</si>
  <si>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</si>
  <si>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</si>
  <si>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</si>
  <si>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</si>
  <si>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</si>
  <si>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</si>
  <si>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</si>
  <si>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</si>
  <si>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</si>
  <si>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</si>
  <si>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</si>
  <si>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</si>
  <si>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</si>
  <si>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</si>
  <si>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</si>
  <si>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</si>
  <si>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</si>
  <si>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</si>
  <si>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</si>
  <si>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</si>
  <si>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</si>
  <si>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</si>
  <si>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</si>
  <si>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</si>
  <si>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</si>
  <si>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</si>
  <si>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</si>
  <si>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</si>
  <si>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</si>
  <si>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</si>
  <si>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</si>
  <si>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</si>
  <si>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</si>
  <si>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</si>
  <si>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</si>
  <si>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</si>
  <si>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</si>
  <si>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</si>
  <si>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</si>
  <si>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</si>
  <si>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</si>
  <si>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</si>
  <si>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</si>
  <si>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</si>
  <si>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</si>
  <si>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</si>
  <si>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</si>
  <si>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</si>
  <si>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</si>
  <si>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</si>
  <si>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</si>
  <si>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</si>
  <si>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</si>
  <si>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</si>
  <si>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</si>
  <si>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</si>
  <si>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</si>
  <si>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</si>
  <si>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</si>
  <si>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</si>
  <si>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</si>
  <si>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</si>
  <si>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</si>
  <si>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</si>
  <si>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</si>
  <si>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</si>
  <si>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</si>
  <si>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</si>
  <si>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</si>
  <si>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</si>
  <si>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</si>
  <si>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</si>
  <si>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</si>
  <si>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</si>
  <si>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</si>
  <si>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</si>
  <si>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</si>
  <si>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</si>
  <si>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</si>
  <si>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</si>
  <si>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</si>
  <si>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</si>
  <si>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21/07/2025 06:39:00</t>
  </si>
  <si>
    <t>Por regulación de tensión en la SE Cajamarca Norte.</t>
  </si>
  <si>
    <t>L. CONOCOCHA - KIMAN AYLLU</t>
  </si>
  <si>
    <t>21/07/2025 08:08:00</t>
  </si>
  <si>
    <t>L. KIMAN AYLLU - LA RAMADA</t>
  </si>
  <si>
    <t>L-2274</t>
  </si>
  <si>
    <t>21/07/2025 08:07:00</t>
  </si>
  <si>
    <t>L. RAMADA - PAMPA HONDA</t>
  </si>
  <si>
    <t>L-2273</t>
  </si>
  <si>
    <t>21/07/2025 08:06:00</t>
  </si>
  <si>
    <t>L. CHAGLLA - PARAGSHA</t>
  </si>
  <si>
    <t>21/07/2025 05:46:00</t>
  </si>
  <si>
    <t>Por regulación de tensión en la SE Paragsha II.</t>
  </si>
  <si>
    <t>21/07/2025 06:08:00</t>
  </si>
  <si>
    <t>L. CHICLAYO OESTE - LA NIÑA</t>
  </si>
  <si>
    <t>L-2239</t>
  </si>
  <si>
    <t>21/07/2025 06:36:00</t>
  </si>
  <si>
    <t>Por regulación de tensión en la SE Chiclayo Oeste.</t>
  </si>
  <si>
    <t>L. GUADALUPE - TRUJILLO NORTE</t>
  </si>
  <si>
    <t>L-2235</t>
  </si>
  <si>
    <t>21/07/2025 06:07:00</t>
  </si>
  <si>
    <t>Por regulación de tensión en las SSEE Trujillo Norte y Guadalupe.</t>
  </si>
  <si>
    <t>L. REQUE - GUADALUPE</t>
  </si>
  <si>
    <t>L-2236</t>
  </si>
  <si>
    <t>Por regulación de tensión en la SE Guadalupe.</t>
  </si>
  <si>
    <t>L. REQUE - CHICLAYO OESTE</t>
  </si>
  <si>
    <t>L-2296</t>
  </si>
  <si>
    <t>21/07/2025 01:06:00</t>
  </si>
  <si>
    <t>L. TRUJILLO NORTE - CHIMBOTE 1</t>
  </si>
  <si>
    <t>21/07/2025 01:09:00</t>
  </si>
  <si>
    <t>21/07/2025 05:58:00</t>
  </si>
  <si>
    <t>Por regulación de tensión en la SE Chimbote 1</t>
  </si>
  <si>
    <t>L. MANCHAY - PACHACUTEC</t>
  </si>
  <si>
    <t>L-2133</t>
  </si>
  <si>
    <t>21/07/2025 01:54:00</t>
  </si>
  <si>
    <t>21/07/2025 08:00:00</t>
  </si>
  <si>
    <t>Por regulación de tensión en la S.E. Planicie.</t>
  </si>
  <si>
    <t>21/07/2025 22:48:00</t>
  </si>
  <si>
    <t>21/07/2025 22:52:00</t>
  </si>
  <si>
    <t>21/07/2025 23:15:00</t>
  </si>
  <si>
    <t>21/07/2025 23:39:00</t>
  </si>
  <si>
    <t>21/07/2025 23:40:00</t>
  </si>
  <si>
    <t>21/07/2025 23:41:00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</si>
  <si>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</si>
  <si>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</si>
  <si>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</si>
  <si>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</si>
  <si>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</si>
  <si>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</si>
  <si>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</si>
  <si>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</si>
  <si>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</si>
  <si>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</si>
  <si>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</si>
  <si>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</si>
  <si>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</si>
  <si>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</si>
  <si>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</si>
  <si>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</si>
  <si>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</si>
  <si>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</si>
  <si>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</si>
  <si>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05:01:36
</t>
  </si>
  <si>
    <t xml:space="preserve">59.788 
</t>
  </si>
  <si>
    <t xml:space="preserve">07:14:23
</t>
  </si>
  <si>
    <t xml:space="preserve">60.243 
</t>
  </si>
  <si>
    <t>PUCALLPA ISA</t>
  </si>
  <si>
    <t xml:space="preserve">59.789 
</t>
  </si>
  <si>
    <t xml:space="preserve">60.242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</si>
  <si>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</si>
  <si>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</si>
  <si>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</si>
  <si>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</si>
  <si>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</si>
  <si>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</si>
  <si>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</si>
  <si>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</si>
  <si>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</si>
  <si>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</si>
  <si>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</si>
  <si>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</si>
  <si>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</si>
  <si>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</si>
  <si>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</si>
  <si>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</si>
  <si>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</si>
  <si>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</si>
  <si>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</si>
  <si>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</si>
  <si>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</si>
  <si>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7546536 y resultó S/. 186547 (2.41% ) menor que el correspondiente al lunes de la semana pasada.</t>
  </si>
  <si>
    <t>Fecha</t>
  </si>
  <si>
    <t>Costo Total Ejecutado</t>
  </si>
  <si>
    <t>Costo Total Programado</t>
  </si>
  <si>
    <t>LUN 14</t>
  </si>
  <si>
    <t>MAR 15</t>
  </si>
  <si>
    <t>MIE 16</t>
  </si>
  <si>
    <t>JUE 17</t>
  </si>
  <si>
    <t>VIE 18</t>
  </si>
  <si>
    <t>SAB 19</t>
  </si>
  <si>
    <t>DOM 20</t>
  </si>
  <si>
    <t>LUN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</si>
  <si>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</si>
  <si>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</si>
  <si>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</si>
  <si>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</si>
  <si>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</si>
  <si>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</si>
  <si>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</si>
  <si>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</si>
  <si>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</si>
  <si>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</si>
  <si>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</si>
  <si>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</si>
  <si>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</si>
  <si>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</si>
  <si>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</si>
  <si>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</si>
  <si>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</si>
  <si>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</si>
  <si>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</si>
  <si>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</si>
  <si>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</si>
  <si>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</si>
  <si>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</si>
  <si>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</si>
  <si>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</si>
  <si>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</si>
  <si>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</si>
  <si>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</si>
  <si>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</si>
  <si>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</si>
  <si>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</si>
  <si>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</si>
  <si>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</si>
  <si>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</si>
  <si>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</si>
  <si>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</si>
  <si>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</si>
  <si>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</si>
  <si>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</si>
  <si>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</si>
  <si>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</si>
  <si>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</si>
  <si>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</si>
  <si>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</si>
  <si>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</si>
  <si>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</si>
  <si>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</si>
  <si>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</si>
  <si>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</si>
  <si>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</si>
  <si>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</si>
  <si>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</si>
  <si>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</si>
  <si>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</si>
  <si>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</si>
  <si>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</si>
  <si>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</si>
  <si>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</si>
  <si>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</si>
  <si>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</si>
  <si>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</si>
  <si>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</si>
  <si>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</si>
  <si>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</si>
  <si>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</si>
  <si>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</si>
  <si>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</si>
  <si>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</si>
  <si>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</si>
  <si>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</si>
  <si>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</si>
  <si>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</si>
  <si>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</si>
  <si>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</si>
  <si>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</si>
  <si>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</si>
  <si>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</si>
  <si>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</si>
  <si>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</si>
  <si>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</si>
  <si>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</si>
  <si>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</si>
  <si>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</si>
  <si>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</si>
  <si>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</si>
  <si>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</si>
  <si>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</si>
  <si>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</si>
  <si>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</si>
  <si>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</si>
  <si>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</si>
  <si>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</si>
  <si>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</si>
  <si>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</si>
  <si>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</si>
  <si>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</si>
  <si>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</si>
  <si>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</si>
  <si>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</si>
  <si>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</si>
  <si>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</si>
  <si>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</si>
  <si>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</si>
  <si>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</si>
  <si>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</si>
  <si>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</si>
  <si>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</si>
  <si>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</si>
  <si>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16.9724</t>
  </si>
  <si>
    <t>15.4437</t>
  </si>
  <si>
    <t>15.4431</t>
  </si>
  <si>
    <t>15.4425</t>
  </si>
  <si>
    <t>6</t>
  </si>
  <si>
    <t>9.7932</t>
  </si>
  <si>
    <t>16.1457</t>
  </si>
  <si>
    <t>917-39</t>
  </si>
  <si>
    <t>URS-STK-002 - G1</t>
  </si>
  <si>
    <t>CHMalpas - G1</t>
  </si>
  <si>
    <t>5.6575</t>
  </si>
  <si>
    <t>5.1479</t>
  </si>
  <si>
    <t>5.1477</t>
  </si>
  <si>
    <t>5.1475</t>
  </si>
  <si>
    <t>2</t>
  </si>
  <si>
    <t>3.2644</t>
  </si>
  <si>
    <t>5.3819</t>
  </si>
  <si>
    <t>917-40</t>
  </si>
  <si>
    <t>URS-STK-002 - G2</t>
  </si>
  <si>
    <t>CHMalpas - G2</t>
  </si>
  <si>
    <t>917-41</t>
  </si>
  <si>
    <t>URS-STK-002 - G3</t>
  </si>
  <si>
    <t>CHMalpas - G3</t>
  </si>
  <si>
    <t>917-42</t>
  </si>
  <si>
    <t>URS-STK-002 - G4</t>
  </si>
  <si>
    <t>CHMalpas - G4</t>
  </si>
  <si>
    <t>918-260</t>
  </si>
  <si>
    <t>URS-STK-003</t>
  </si>
  <si>
    <t>CHCahua</t>
  </si>
  <si>
    <t>6.8338</t>
  </si>
  <si>
    <t>8</t>
  </si>
  <si>
    <t>7.9999</t>
  </si>
  <si>
    <t>918-55</t>
  </si>
  <si>
    <t>URS-STK-003 - G1</t>
  </si>
  <si>
    <t>CHCahua - G1</t>
  </si>
  <si>
    <t>3.6855</t>
  </si>
  <si>
    <t>4.3145</t>
  </si>
  <si>
    <t>3.4286</t>
  </si>
  <si>
    <t>4.5714</t>
  </si>
  <si>
    <t>918-56</t>
  </si>
  <si>
    <t>URS-STK-003 - G2</t>
  </si>
  <si>
    <t>CHCahua - G2</t>
  </si>
  <si>
    <t>3.1483</t>
  </si>
  <si>
    <t>2.5714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</si>
  <si>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</si>
  <si>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</si>
  <si>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</si>
  <si>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</si>
  <si>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</si>
  <si>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</si>
  <si>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</si>
  <si>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</si>
  <si>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</si>
  <si>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</si>
  <si>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</si>
  <si>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</si>
  <si>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</si>
  <si>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</si>
  <si>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</si>
  <si>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</si>
  <si>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</si>
  <si>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</si>
  <si>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</si>
  <si>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</si>
  <si>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</si>
  <si>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</si>
  <si>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</si>
  <si>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</si>
  <si>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</si>
  <si>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</si>
  <si>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</si>
  <si>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</si>
  <si>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</si>
  <si>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</si>
  <si>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</si>
  <si>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</si>
  <si>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</si>
  <si>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</si>
  <si>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</si>
  <si>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</si>
  <si>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</si>
  <si>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54.1939</t>
  </si>
  <si>
    <t>9.9534</t>
  </si>
  <si>
    <t>58.3915</t>
  </si>
  <si>
    <t>6.0002</t>
  </si>
  <si>
    <t>55.0277</t>
  </si>
  <si>
    <t>9.168</t>
  </si>
  <si>
    <t>58.3912</t>
  </si>
  <si>
    <t>6.0005</t>
  </si>
  <si>
    <t>9.1681</t>
  </si>
  <si>
    <t>104.637</t>
  </si>
  <si>
    <t>12.121</t>
  </si>
  <si>
    <t>103.1516</t>
  </si>
  <si>
    <t>13.3201</t>
  </si>
  <si>
    <t>100.3733</t>
  </si>
  <si>
    <t>20.9562</t>
  </si>
  <si>
    <t>92.8553</t>
  </si>
  <si>
    <t>34.2215</t>
  </si>
  <si>
    <t>90</t>
  </si>
  <si>
    <t>37.2233</t>
  </si>
  <si>
    <t>95.6902</t>
  </si>
  <si>
    <t>30.3391</t>
  </si>
  <si>
    <t>109.7138</t>
  </si>
  <si>
    <t>15.7773</t>
  </si>
  <si>
    <t>108.2226</t>
  </si>
  <si>
    <t>115.2851</t>
  </si>
  <si>
    <t>112.9086</t>
  </si>
  <si>
    <t>12</t>
  </si>
  <si>
    <t>16.943</t>
  </si>
  <si>
    <t>107.3841</t>
  </si>
  <si>
    <t>112.2553</t>
  </si>
  <si>
    <t>58.3918</t>
  </si>
  <si>
    <t>60.2854</t>
  </si>
  <si>
    <t>70.6782</t>
  </si>
  <si>
    <t>53.1204</t>
  </si>
  <si>
    <t>86.7252</t>
  </si>
  <si>
    <t>33.351</t>
  </si>
  <si>
    <t>64.7629</t>
  </si>
  <si>
    <t>54.2854</t>
  </si>
  <si>
    <t>63.42</t>
  </si>
  <si>
    <t>49.0276</t>
  </si>
  <si>
    <t>14.8187</t>
  </si>
  <si>
    <t>49.4628</t>
  </si>
  <si>
    <t>14.4088</t>
  </si>
  <si>
    <t>49.8187</t>
  </si>
  <si>
    <t>14.0736</t>
  </si>
  <si>
    <t>88.1078</t>
  </si>
  <si>
    <t>31.351</t>
  </si>
  <si>
    <t>34.8541</t>
  </si>
  <si>
    <t>85.965</t>
  </si>
  <si>
    <t>114.2371</t>
  </si>
  <si>
    <t>14.3981</t>
  </si>
  <si>
    <t>30.707</t>
  </si>
  <si>
    <t>117.7888</t>
  </si>
  <si>
    <t>100.7685</t>
  </si>
  <si>
    <t>12.4862</t>
  </si>
  <si>
    <t>94.8433</t>
  </si>
  <si>
    <t>30.2596</t>
  </si>
  <si>
    <t>87.434</t>
  </si>
  <si>
    <t>34.3254</t>
  </si>
  <si>
    <t>57.1546</t>
  </si>
  <si>
    <t>70.585</t>
  </si>
  <si>
    <t>78</t>
  </si>
  <si>
    <t>48.5243</t>
  </si>
  <si>
    <t>922-14965</t>
  </si>
  <si>
    <t>URS-STK-004 - G1</t>
  </si>
  <si>
    <t>CHCheves - G1</t>
  </si>
  <si>
    <t>46.0733</t>
  </si>
  <si>
    <t>44.7274</t>
  </si>
  <si>
    <t>39.1863</t>
  </si>
  <si>
    <t>28.2592</t>
  </si>
  <si>
    <t>25.2371</t>
  </si>
  <si>
    <t>31.7495</t>
  </si>
  <si>
    <t>54.437</t>
  </si>
  <si>
    <t>8.2848</t>
  </si>
  <si>
    <t>51.0578</t>
  </si>
  <si>
    <t>54.4901</t>
  </si>
  <si>
    <t>56.4543</t>
  </si>
  <si>
    <t>44.506</t>
  </si>
  <si>
    <t>56.6063</t>
  </si>
  <si>
    <t>32.3319</t>
  </si>
  <si>
    <t>29.4006</t>
  </si>
  <si>
    <t>26.0179</t>
  </si>
  <si>
    <t>27.7925</t>
  </si>
  <si>
    <t>16.4875</t>
  </si>
  <si>
    <t>43.8953</t>
  </si>
  <si>
    <t>49.4742</t>
  </si>
  <si>
    <t>50.366</t>
  </si>
  <si>
    <t>6.2612</t>
  </si>
  <si>
    <t>45.3394</t>
  </si>
  <si>
    <t>17.0941</t>
  </si>
  <si>
    <t>41.3463</t>
  </si>
  <si>
    <t>19.4173</t>
  </si>
  <si>
    <t>35.959</t>
  </si>
  <si>
    <t>27.126</t>
  </si>
  <si>
    <t>922-14966</t>
  </si>
  <si>
    <t>URS-STK-004 - G2</t>
  </si>
  <si>
    <t>CHCheves - G2</t>
  </si>
  <si>
    <t>58.5636</t>
  </si>
  <si>
    <t>58.4242</t>
  </si>
  <si>
    <t>61.187</t>
  </si>
  <si>
    <t>64.5961</t>
  </si>
  <si>
    <t>63.9407</t>
  </si>
  <si>
    <t>55.2769</t>
  </si>
  <si>
    <t>7.4925</t>
  </si>
  <si>
    <t>57.1648</t>
  </si>
  <si>
    <t>60.795</t>
  </si>
  <si>
    <t>62.8782</t>
  </si>
  <si>
    <t>55.649</t>
  </si>
  <si>
    <t>38.3463</t>
  </si>
  <si>
    <t>23.7198</t>
  </si>
  <si>
    <t>60.7072</t>
  </si>
  <si>
    <t>60.3154</t>
  </si>
  <si>
    <t>18.3666</t>
  </si>
  <si>
    <t>42.0697</t>
  </si>
  <si>
    <t>50.4025</t>
  </si>
  <si>
    <t>6.225</t>
  </si>
  <si>
    <t>49.5039</t>
  </si>
  <si>
    <t>13.1655</t>
  </si>
  <si>
    <t>46.0877</t>
  </si>
  <si>
    <t>14.9081</t>
  </si>
  <si>
    <t>7.165</t>
  </si>
  <si>
    <t>42.041</t>
  </si>
  <si>
    <t>21.3983</t>
  </si>
  <si>
    <t>923-13656</t>
  </si>
  <si>
    <t>URS-TCH-001</t>
  </si>
  <si>
    <t>CTOllero</t>
  </si>
  <si>
    <t>923-13657</t>
  </si>
  <si>
    <t>URS-TCH-001 - TG1</t>
  </si>
  <si>
    <t>CTOllero - TG1</t>
  </si>
  <si>
    <t>923-18479</t>
  </si>
  <si>
    <t>URS-TCH-001 - TV</t>
  </si>
  <si>
    <t>CTOllero - TV</t>
  </si>
  <si>
    <t>924-272</t>
  </si>
  <si>
    <t>URS-ENL-001</t>
  </si>
  <si>
    <t>CHHuinco</t>
  </si>
  <si>
    <t>45.8413</t>
  </si>
  <si>
    <t>49.2856</t>
  </si>
  <si>
    <t>46.6267</t>
  </si>
  <si>
    <t>89.9998</t>
  </si>
  <si>
    <t>50.0593</t>
  </si>
  <si>
    <t>62.9361</t>
  </si>
  <si>
    <t>77.036</t>
  </si>
  <si>
    <t>39.2314</t>
  </si>
  <si>
    <t>78.535</t>
  </si>
  <si>
    <t>38.033</t>
  </si>
  <si>
    <t>81.2044</t>
  </si>
  <si>
    <t>45.8393</t>
  </si>
  <si>
    <t>87.4454</t>
  </si>
  <si>
    <t>52.8808</t>
  </si>
  <si>
    <t>49.8777</t>
  </si>
  <si>
    <t>88.3098</t>
  </si>
  <si>
    <t>56.7619</t>
  </si>
  <si>
    <t>71.5593</t>
  </si>
  <si>
    <t>63.3237</t>
  </si>
  <si>
    <t>61.3407</t>
  </si>
  <si>
    <t>66.2584</t>
  </si>
  <si>
    <t>68.4503</t>
  </si>
  <si>
    <t>86.0762</t>
  </si>
  <si>
    <t>44.1722</t>
  </si>
  <si>
    <t>86.5638</t>
  </si>
  <si>
    <t>76.9156</t>
  </si>
  <si>
    <t>75.83</t>
  </si>
  <si>
    <t>59.726</t>
  </si>
  <si>
    <t>89.1546</t>
  </si>
  <si>
    <t>75.6048</t>
  </si>
  <si>
    <t>74.8087</t>
  </si>
  <si>
    <t>79.6537</t>
  </si>
  <si>
    <t>60.3863</t>
  </si>
  <si>
    <t>75.5819</t>
  </si>
  <si>
    <t>45.5473</t>
  </si>
  <si>
    <t>47.7629</t>
  </si>
  <si>
    <t>46.3966</t>
  </si>
  <si>
    <t>40.5915</t>
  </si>
  <si>
    <t>72.7371</t>
  </si>
  <si>
    <t>21.4612</t>
  </si>
  <si>
    <t>51.0154</t>
  </si>
  <si>
    <t>32.0585</t>
  </si>
  <si>
    <t>50.6765</t>
  </si>
  <si>
    <t>51.2165</t>
  </si>
  <si>
    <t>58.4904</t>
  </si>
  <si>
    <t>46.5436</t>
  </si>
  <si>
    <t>76.1282</t>
  </si>
  <si>
    <t>41.7756</t>
  </si>
  <si>
    <t>43.0204</t>
  </si>
  <si>
    <t>924-22</t>
  </si>
  <si>
    <t>URS-ENL-001 - G1</t>
  </si>
  <si>
    <t>CHHuinco - G1</t>
  </si>
  <si>
    <t>45</t>
  </si>
  <si>
    <t>21.2799</t>
  </si>
  <si>
    <t>24.6428</t>
  </si>
  <si>
    <t>21.7823</t>
  </si>
  <si>
    <t>23.3134</t>
  </si>
  <si>
    <t>47.7184</t>
  </si>
  <si>
    <t>23.3133</t>
  </si>
  <si>
    <t>31.3595</t>
  </si>
  <si>
    <t>36.9925</t>
  </si>
  <si>
    <t>24.9476</t>
  </si>
  <si>
    <t>15.9198</t>
  </si>
  <si>
    <t>35.9031</t>
  </si>
  <si>
    <t>40.6022</t>
  </si>
  <si>
    <t>39.872</t>
  </si>
  <si>
    <t>7.2531</t>
  </si>
  <si>
    <t>38.9133</t>
  </si>
  <si>
    <t>46.2325</t>
  </si>
  <si>
    <t>42.0727</t>
  </si>
  <si>
    <t>44.5877</t>
  </si>
  <si>
    <t>34.7024</t>
  </si>
  <si>
    <t>10.6377</t>
  </si>
  <si>
    <t>39.259</t>
  </si>
  <si>
    <t>7.1256</t>
  </si>
  <si>
    <t>25.1685</t>
  </si>
  <si>
    <t>15.4084</t>
  </si>
  <si>
    <t>41.3918</t>
  </si>
  <si>
    <t>39.6526</t>
  </si>
  <si>
    <t>25.5114</t>
  </si>
  <si>
    <t>25.8651</t>
  </si>
  <si>
    <t>16.1321</t>
  </si>
  <si>
    <t>25.7642</t>
  </si>
  <si>
    <t>14.0022</t>
  </si>
  <si>
    <t>25.7288</t>
  </si>
  <si>
    <t>14.0873</t>
  </si>
  <si>
    <t>35.0121</t>
  </si>
  <si>
    <t>32.8708</t>
  </si>
  <si>
    <t>32.2295</t>
  </si>
  <si>
    <t>11.2522</t>
  </si>
  <si>
    <t>924-23</t>
  </si>
  <si>
    <t>URS-ENL-001 - G2</t>
  </si>
  <si>
    <t>CHHuinco - G2</t>
  </si>
  <si>
    <t>31.0965</t>
  </si>
  <si>
    <t>24.823</t>
  </si>
  <si>
    <t>24.359</t>
  </si>
  <si>
    <t>14.9211</t>
  </si>
  <si>
    <t>43.5434</t>
  </si>
  <si>
    <t>40.2328</t>
  </si>
  <si>
    <t>21.6706</t>
  </si>
  <si>
    <t>21.1297</t>
  </si>
  <si>
    <t>33.7479</t>
  </si>
  <si>
    <t>10.6007</t>
  </si>
  <si>
    <t>37.0466</t>
  </si>
  <si>
    <t>44.5029</t>
  </si>
  <si>
    <t>29.6422</t>
  </si>
  <si>
    <t>42.7916</t>
  </si>
  <si>
    <t>25.172</t>
  </si>
  <si>
    <t>28.9093</t>
  </si>
  <si>
    <t>34.5127</t>
  </si>
  <si>
    <t>42.412</t>
  </si>
  <si>
    <t>25.3808</t>
  </si>
  <si>
    <t>34.338</t>
  </si>
  <si>
    <t>23.1066</t>
  </si>
  <si>
    <t>34.5915</t>
  </si>
  <si>
    <t>25.1503</t>
  </si>
  <si>
    <t>15.9264</t>
  </si>
  <si>
    <t>22.6721</t>
  </si>
  <si>
    <t>23.0419</t>
  </si>
  <si>
    <t>25.4749</t>
  </si>
  <si>
    <t>31.9216</t>
  </si>
  <si>
    <t>12.0861</t>
  </si>
  <si>
    <t>28.8375</t>
  </si>
  <si>
    <t>924-24</t>
  </si>
  <si>
    <t>URS-ENL-001 - G3</t>
  </si>
  <si>
    <t>CHHuinco - G3</t>
  </si>
  <si>
    <t>21.1407</t>
  </si>
  <si>
    <t>25.0297</t>
  </si>
  <si>
    <t>31.5766</t>
  </si>
  <si>
    <t>38.9042</t>
  </si>
  <si>
    <t>38.518</t>
  </si>
  <si>
    <t>6.7289</t>
  </si>
  <si>
    <t>45.6277</t>
  </si>
  <si>
    <t>25.0547</t>
  </si>
  <si>
    <t>25.0376</t>
  </si>
  <si>
    <t>15.0974</t>
  </si>
  <si>
    <t>30.1789</t>
  </si>
  <si>
    <t>35.4562</t>
  </si>
  <si>
    <t>25.4143</t>
  </si>
  <si>
    <t>35.0922</t>
  </si>
  <si>
    <t>10.6947</t>
  </si>
  <si>
    <t>32.3967</t>
  </si>
  <si>
    <t>34.8501</t>
  </si>
  <si>
    <t>9.4941</t>
  </si>
  <si>
    <t>41.2438</t>
  </si>
  <si>
    <t>23.29</t>
  </si>
  <si>
    <t>24.9742</t>
  </si>
  <si>
    <t>25.7643</t>
  </si>
  <si>
    <t>25.7416</t>
  </si>
  <si>
    <t>19.9758</t>
  </si>
  <si>
    <t>19.2949</t>
  </si>
  <si>
    <t>12.1723</t>
  </si>
  <si>
    <t>29.6529</t>
  </si>
  <si>
    <t>30.5235</t>
  </si>
  <si>
    <t>924-25</t>
  </si>
  <si>
    <t>URS-ENL-001 - G4</t>
  </si>
  <si>
    <t>CHHuinco - G4</t>
  </si>
  <si>
    <t>47.4402</t>
  </si>
  <si>
    <t>46.4353</t>
  </si>
  <si>
    <t>45.4971</t>
  </si>
  <si>
    <t>16.8433</t>
  </si>
  <si>
    <t>24.0319</t>
  </si>
  <si>
    <t>40.1047</t>
  </si>
  <si>
    <t>47.5734</t>
  </si>
  <si>
    <t>26.7434</t>
  </si>
  <si>
    <t>25.3268</t>
  </si>
  <si>
    <t>19.7803</t>
  </si>
  <si>
    <t>19.2679</t>
  </si>
  <si>
    <t>23.0909</t>
  </si>
  <si>
    <t>42.194</t>
  </si>
  <si>
    <t>42.0853</t>
  </si>
  <si>
    <t>46.8171</t>
  </si>
  <si>
    <t>43.7721</t>
  </si>
  <si>
    <t>41.4595</t>
  </si>
  <si>
    <t>25.2437</t>
  </si>
  <si>
    <t>39.6629</t>
  </si>
  <si>
    <t>44.8035</t>
  </si>
  <si>
    <t>38.4715</t>
  </si>
  <si>
    <t>38.5424</t>
  </si>
  <si>
    <t>43.8987</t>
  </si>
  <si>
    <t>1906-280</t>
  </si>
  <si>
    <t>URS-ENL-002</t>
  </si>
  <si>
    <t>CHMatuca</t>
  </si>
  <si>
    <t>10</t>
  </si>
  <si>
    <t>16</t>
  </si>
  <si>
    <t>9.9998</t>
  </si>
  <si>
    <t>8.327</t>
  </si>
  <si>
    <t>15.9999</t>
  </si>
  <si>
    <t>8.3134</t>
  </si>
  <si>
    <t>8.4223</t>
  </si>
  <si>
    <t>9.6993</t>
  </si>
  <si>
    <t>8.7269</t>
  </si>
  <si>
    <t>8.3207</t>
  </si>
  <si>
    <t>8.4566</t>
  </si>
  <si>
    <t>8.6411</t>
  </si>
  <si>
    <t>9.1017</t>
  </si>
  <si>
    <t>8.758</t>
  </si>
  <si>
    <t>8.3592</t>
  </si>
  <si>
    <t>8.3507</t>
  </si>
  <si>
    <t>8.5355</t>
  </si>
  <si>
    <t>8.3103</t>
  </si>
  <si>
    <t>8.5023</t>
  </si>
  <si>
    <t>8.2162</t>
  </si>
  <si>
    <t>8.7641</t>
  </si>
  <si>
    <t>8.4378</t>
  </si>
  <si>
    <t>15.5159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</si>
  <si>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</si>
  <si>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</si>
  <si>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</si>
  <si>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</si>
  <si>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</si>
  <si>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</si>
  <si>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</si>
  <si>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</si>
  <si>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</si>
  <si>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</si>
  <si>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</si>
  <si>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</si>
  <si>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</si>
  <si>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</si>
  <si>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</si>
  <si>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</si>
  <si>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</si>
  <si>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</si>
  <si>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</si>
  <si>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</si>
  <si>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</si>
  <si>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</si>
  <si>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</si>
  <si>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</si>
  <si>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</si>
  <si>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</si>
  <si>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</si>
  <si>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</si>
  <si>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</si>
  <si>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</si>
  <si>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</si>
  <si>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</si>
  <si>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</si>
  <si>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</si>
  <si>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</si>
  <si>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</si>
  <si>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</si>
  <si>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</si>
  <si>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86.4553</t>
  </si>
  <si>
    <t>13.6092</t>
  </si>
  <si>
    <t>70.7466</t>
  </si>
  <si>
    <t>86.4548</t>
  </si>
  <si>
    <t>86.4549</t>
  </si>
  <si>
    <t>83.9089</t>
  </si>
  <si>
    <t>83.7538</t>
  </si>
  <si>
    <t>79.0858</t>
  </si>
  <si>
    <t>59.8792</t>
  </si>
  <si>
    <t>47</t>
  </si>
  <si>
    <t>39.301</t>
  </si>
  <si>
    <t>81.914</t>
  </si>
  <si>
    <t>23.3826</t>
  </si>
  <si>
    <t>61.5426</t>
  </si>
  <si>
    <t>22.1813</t>
  </si>
  <si>
    <t>62.674</t>
  </si>
  <si>
    <t>83.8108</t>
  </si>
  <si>
    <t>83.0963</t>
  </si>
  <si>
    <t>8.0825</t>
  </si>
  <si>
    <t>75.9515</t>
  </si>
  <si>
    <t>89.2629</t>
  </si>
  <si>
    <t>16.1823</t>
  </si>
  <si>
    <t>68.3235</t>
  </si>
  <si>
    <t>27.1546</t>
  </si>
  <si>
    <t>57.9903</t>
  </si>
  <si>
    <t>33.1546</t>
  </si>
  <si>
    <t>52.3398</t>
  </si>
  <si>
    <t>37.8543</t>
  </si>
  <si>
    <t>47.9139</t>
  </si>
  <si>
    <t>2253-12601</t>
  </si>
  <si>
    <t>URS-CLP-001 - G1</t>
  </si>
  <si>
    <t>CHPlatan - G1</t>
  </si>
  <si>
    <t>86.46</t>
  </si>
  <si>
    <t>2253-12602</t>
  </si>
  <si>
    <t>URS-CLP-001 - G2</t>
  </si>
  <si>
    <t>CHPlatan - G2</t>
  </si>
  <si>
    <t>3168-1191</t>
  </si>
  <si>
    <t>URS-CHI-001</t>
  </si>
  <si>
    <t>CHChimay</t>
  </si>
  <si>
    <t>27.75</t>
  </si>
  <si>
    <t>13.6085</t>
  </si>
  <si>
    <t>12.8152</t>
  </si>
  <si>
    <t>19.6085</t>
  </si>
  <si>
    <t>7.1648</t>
  </si>
  <si>
    <t>27.7498</t>
  </si>
  <si>
    <t>12.116</t>
  </si>
  <si>
    <t>12.3237</t>
  </si>
  <si>
    <t>12.4788</t>
  </si>
  <si>
    <t>11.1468</t>
  </si>
  <si>
    <t>25</t>
  </si>
  <si>
    <t>13.6082</t>
  </si>
  <si>
    <t>12.8155</t>
  </si>
  <si>
    <t>19.9806</t>
  </si>
  <si>
    <t>7.2371</t>
  </si>
  <si>
    <t>18.8155</t>
  </si>
  <si>
    <t>20.8454</t>
  </si>
  <si>
    <t>26.5956</t>
  </si>
  <si>
    <t>21.849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</si>
  <si>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</si>
  <si>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</si>
  <si>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</si>
  <si>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</si>
  <si>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</si>
  <si>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</si>
  <si>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</si>
  <si>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</si>
  <si>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</si>
  <si>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</si>
  <si>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</si>
  <si>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</si>
  <si>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</si>
  <si>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</si>
  <si>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</si>
  <si>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</si>
  <si>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</si>
  <si>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</si>
  <si>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</si>
  <si>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</si>
  <si>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</si>
  <si>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</si>
  <si>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</si>
  <si>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</si>
  <si>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</si>
  <si>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</si>
  <si>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</si>
  <si>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</si>
  <si>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</si>
  <si>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</si>
  <si>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</si>
  <si>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</si>
  <si>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</si>
  <si>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</si>
  <si>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</si>
  <si>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</si>
  <si>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</si>
  <si>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</si>
  <si>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</si>
  <si>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</si>
  <si>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</si>
  <si>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</si>
  <si>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</si>
  <si>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</si>
  <si>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</si>
  <si>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</si>
  <si>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</si>
  <si>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Platanal no reguló debido a menor disponibilidad hídrica.</t>
  </si>
  <si>
    <t>G2 de la C.H. Huinco no regulo por hidrologia</t>
  </si>
  <si>
    <t>CHIMAY NO REGULO POR BAJO CAUDAL</t>
  </si>
  <si>
    <t>C.H. Chimay no brindó RSF por regular su caudal de descarga.</t>
  </si>
  <si>
    <t>La C.H. Chimay no dio RSF por retraso en su arranque.</t>
  </si>
  <si>
    <t>El G1 de la C.H. Huinco no dio RSF por baja hidrología.</t>
  </si>
  <si>
    <t>El G1 de la C.H. Huinco no dio RSF por baja hidrología. El G1 de la C.H. Cheves no dio RSF por falla en la central, no siguió las consignas del AGC.</t>
  </si>
  <si>
    <t>La C.H. Cheves no dio RSF por falla en la central, no siguió las consignas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</si>
  <si>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</si>
  <si>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</si>
  <si>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</si>
  <si>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</si>
  <si>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</si>
  <si>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</si>
  <si>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</si>
  <si>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</si>
  <si>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</si>
  <si>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</si>
  <si>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</si>
  <si>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</si>
  <si>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La información y cumplimiento de la Demanda de los Grandes Usuarios Libres se encuentra ubicado en la pestaña "DEMANDA_UL" del Anexo A.</t>
  </si>
  <si>
    <t>Se actualizó el despacho ejecutado de las CC.TT.  Tallanca y Tablazo; de la C.H. Pías;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</si>
</sst>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870.52530000000002</c:v>
                </c:pt>
                <c:pt idx="1">
                  <c:v>814.65369999999996</c:v>
                </c:pt>
                <c:pt idx="2">
                  <c:v>854.89819999999997</c:v>
                </c:pt>
                <c:pt idx="3">
                  <c:v>800.00429999999994</c:v>
                </c:pt>
                <c:pt idx="4">
                  <c:v>787.40470000000005</c:v>
                </c:pt>
                <c:pt idx="5">
                  <c:v>812.80529999999999</c:v>
                </c:pt>
                <c:pt idx="6">
                  <c:v>820.25940000000003</c:v>
                </c:pt>
                <c:pt idx="7">
                  <c:v>778.01279999999997</c:v>
                </c:pt>
                <c:pt idx="8">
                  <c:v>806.303</c:v>
                </c:pt>
                <c:pt idx="9">
                  <c:v>849.43709999999999</c:v>
                </c:pt>
                <c:pt idx="10">
                  <c:v>835.58849999999995</c:v>
                </c:pt>
                <c:pt idx="11">
                  <c:v>913.48950000000002</c:v>
                </c:pt>
                <c:pt idx="12">
                  <c:v>932.17520000000002</c:v>
                </c:pt>
                <c:pt idx="13">
                  <c:v>974.1893</c:v>
                </c:pt>
                <c:pt idx="14">
                  <c:v>980.47720000000004</c:v>
                </c:pt>
                <c:pt idx="15">
                  <c:v>988.4384</c:v>
                </c:pt>
                <c:pt idx="16">
                  <c:v>984.39229999999998</c:v>
                </c:pt>
                <c:pt idx="17">
                  <c:v>1042.8276000000001</c:v>
                </c:pt>
                <c:pt idx="18">
                  <c:v>1030.2499</c:v>
                </c:pt>
                <c:pt idx="19">
                  <c:v>1045.9175</c:v>
                </c:pt>
                <c:pt idx="20">
                  <c:v>1086.1180999999999</c:v>
                </c:pt>
                <c:pt idx="21">
                  <c:v>1076.6638</c:v>
                </c:pt>
                <c:pt idx="22">
                  <c:v>1107.1282000000001</c:v>
                </c:pt>
                <c:pt idx="23">
                  <c:v>1095.259</c:v>
                </c:pt>
                <c:pt idx="24">
                  <c:v>1127.4204</c:v>
                </c:pt>
                <c:pt idx="25">
                  <c:v>1072.9124999999999</c:v>
                </c:pt>
                <c:pt idx="26">
                  <c:v>1109.4190000000001</c:v>
                </c:pt>
                <c:pt idx="27">
                  <c:v>1065.7641000000001</c:v>
                </c:pt>
                <c:pt idx="28">
                  <c:v>1135.5071</c:v>
                </c:pt>
                <c:pt idx="29">
                  <c:v>1097.8617999999999</c:v>
                </c:pt>
                <c:pt idx="30">
                  <c:v>1098.9655</c:v>
                </c:pt>
                <c:pt idx="31">
                  <c:v>1091.9484</c:v>
                </c:pt>
                <c:pt idx="32">
                  <c:v>1085.4999</c:v>
                </c:pt>
                <c:pt idx="33">
                  <c:v>1115.3575000000001</c:v>
                </c:pt>
                <c:pt idx="34">
                  <c:v>1050.7188000000001</c:v>
                </c:pt>
                <c:pt idx="35">
                  <c:v>1063.7088000000001</c:v>
                </c:pt>
                <c:pt idx="36">
                  <c:v>1106.3976</c:v>
                </c:pt>
                <c:pt idx="37">
                  <c:v>1160.8047999999999</c:v>
                </c:pt>
                <c:pt idx="38">
                  <c:v>1168.5326</c:v>
                </c:pt>
                <c:pt idx="39">
                  <c:v>1169.8847000000001</c:v>
                </c:pt>
                <c:pt idx="40">
                  <c:v>1145.8408999999999</c:v>
                </c:pt>
                <c:pt idx="41">
                  <c:v>1136.3966</c:v>
                </c:pt>
                <c:pt idx="42">
                  <c:v>1155.5856000000001</c:v>
                </c:pt>
                <c:pt idx="43">
                  <c:v>1081.9987000000001</c:v>
                </c:pt>
                <c:pt idx="44">
                  <c:v>1038.5293999999999</c:v>
                </c:pt>
                <c:pt idx="45">
                  <c:v>986.77970000000005</c:v>
                </c:pt>
                <c:pt idx="46">
                  <c:v>987.72230000000002</c:v>
                </c:pt>
                <c:pt idx="47">
                  <c:v>904.29790000000003</c:v>
                </c:pt>
              </c:numCache>
            </c:numRef>
          </c:val>
          <c:smooth val="0"/>
          <c:extLst>
            <c:ext xmlns:c16="http://schemas.microsoft.com/office/drawing/2014/chart" uri="{C3380CC4-5D6E-409C-BE32-E72D297353CC}">
              <c16:uniqueId val="{00000000-7DE1-4780-9772-5874DBF687C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1752.3430000000001</c:v>
                </c:pt>
                <c:pt idx="1">
                  <c:v>1724.5125</c:v>
                </c:pt>
                <c:pt idx="2">
                  <c:v>1714.0083999999999</c:v>
                </c:pt>
                <c:pt idx="3">
                  <c:v>1697.2175</c:v>
                </c:pt>
                <c:pt idx="4">
                  <c:v>1713.7886000000001</c:v>
                </c:pt>
                <c:pt idx="5">
                  <c:v>1733.0903000000001</c:v>
                </c:pt>
                <c:pt idx="6">
                  <c:v>1720.4434000000001</c:v>
                </c:pt>
                <c:pt idx="7">
                  <c:v>1726.6978999999999</c:v>
                </c:pt>
                <c:pt idx="8">
                  <c:v>1735.1658</c:v>
                </c:pt>
                <c:pt idx="9">
                  <c:v>1752.7266999999999</c:v>
                </c:pt>
                <c:pt idx="10">
                  <c:v>1777.1232</c:v>
                </c:pt>
                <c:pt idx="11">
                  <c:v>1786.8576</c:v>
                </c:pt>
                <c:pt idx="12">
                  <c:v>1784.2011</c:v>
                </c:pt>
                <c:pt idx="13">
                  <c:v>1786.5477000000001</c:v>
                </c:pt>
                <c:pt idx="14">
                  <c:v>1811.1122</c:v>
                </c:pt>
                <c:pt idx="15">
                  <c:v>1800.501</c:v>
                </c:pt>
                <c:pt idx="16">
                  <c:v>1809.1414</c:v>
                </c:pt>
                <c:pt idx="17">
                  <c:v>1798.9068</c:v>
                </c:pt>
                <c:pt idx="18">
                  <c:v>1771.1017999999999</c:v>
                </c:pt>
                <c:pt idx="19">
                  <c:v>1779.4188999999999</c:v>
                </c:pt>
                <c:pt idx="20">
                  <c:v>1771.9691</c:v>
                </c:pt>
                <c:pt idx="21">
                  <c:v>1772.6686</c:v>
                </c:pt>
                <c:pt idx="22">
                  <c:v>1766.0123000000001</c:v>
                </c:pt>
                <c:pt idx="23">
                  <c:v>1742.9439</c:v>
                </c:pt>
                <c:pt idx="24">
                  <c:v>1700.1901</c:v>
                </c:pt>
                <c:pt idx="25">
                  <c:v>1695.0456999999999</c:v>
                </c:pt>
                <c:pt idx="26">
                  <c:v>1698.0021999999999</c:v>
                </c:pt>
                <c:pt idx="27">
                  <c:v>1718.6866</c:v>
                </c:pt>
                <c:pt idx="28">
                  <c:v>1737.2581</c:v>
                </c:pt>
                <c:pt idx="29">
                  <c:v>1737.2153000000001</c:v>
                </c:pt>
                <c:pt idx="30">
                  <c:v>1741.3571999999999</c:v>
                </c:pt>
                <c:pt idx="31">
                  <c:v>1758.0743</c:v>
                </c:pt>
                <c:pt idx="32">
                  <c:v>1742.6171999999999</c:v>
                </c:pt>
                <c:pt idx="33">
                  <c:v>1739.1652999999999</c:v>
                </c:pt>
                <c:pt idx="34">
                  <c:v>1797.9898000000001</c:v>
                </c:pt>
                <c:pt idx="35">
                  <c:v>1826.8233</c:v>
                </c:pt>
                <c:pt idx="36">
                  <c:v>1866.0350000000001</c:v>
                </c:pt>
                <c:pt idx="37">
                  <c:v>1848.7883999999999</c:v>
                </c:pt>
                <c:pt idx="38">
                  <c:v>1841.5111999999999</c:v>
                </c:pt>
                <c:pt idx="39">
                  <c:v>1844.1309000000001</c:v>
                </c:pt>
                <c:pt idx="40">
                  <c:v>1835.2717</c:v>
                </c:pt>
                <c:pt idx="41">
                  <c:v>1835.42</c:v>
                </c:pt>
                <c:pt idx="42">
                  <c:v>1809.2101</c:v>
                </c:pt>
                <c:pt idx="43">
                  <c:v>1776.98</c:v>
                </c:pt>
                <c:pt idx="44">
                  <c:v>1762.0876000000001</c:v>
                </c:pt>
                <c:pt idx="45">
                  <c:v>1740.1244999999999</c:v>
                </c:pt>
                <c:pt idx="46">
                  <c:v>1707.0943</c:v>
                </c:pt>
                <c:pt idx="47">
                  <c:v>1703.8738000000001</c:v>
                </c:pt>
              </c:numCache>
            </c:numRef>
          </c:val>
          <c:smooth val="0"/>
          <c:extLst>
            <c:ext xmlns:c16="http://schemas.microsoft.com/office/drawing/2014/chart" uri="{C3380CC4-5D6E-409C-BE32-E72D297353CC}">
              <c16:uniqueId val="{00000001-7DE1-4780-9772-5874DBF687C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3557.5317</c:v>
                </c:pt>
                <c:pt idx="1">
                  <c:v>3448.9337999999998</c:v>
                </c:pt>
                <c:pt idx="2">
                  <c:v>3278.9933999999998</c:v>
                </c:pt>
                <c:pt idx="3">
                  <c:v>3366.8782000000001</c:v>
                </c:pt>
                <c:pt idx="4">
                  <c:v>3236.7067000000002</c:v>
                </c:pt>
                <c:pt idx="5">
                  <c:v>3313.7044000000001</c:v>
                </c:pt>
                <c:pt idx="6">
                  <c:v>3327.8971999999999</c:v>
                </c:pt>
                <c:pt idx="7">
                  <c:v>3321.8892999999998</c:v>
                </c:pt>
                <c:pt idx="8">
                  <c:v>3331.6311999999998</c:v>
                </c:pt>
                <c:pt idx="9">
                  <c:v>3298.7361999999998</c:v>
                </c:pt>
                <c:pt idx="10">
                  <c:v>3470.9883</c:v>
                </c:pt>
                <c:pt idx="11">
                  <c:v>3493.7529</c:v>
                </c:pt>
                <c:pt idx="12">
                  <c:v>3745.9236999999998</c:v>
                </c:pt>
                <c:pt idx="13">
                  <c:v>3636.9630000000002</c:v>
                </c:pt>
                <c:pt idx="14">
                  <c:v>3844.7105999999999</c:v>
                </c:pt>
                <c:pt idx="15">
                  <c:v>3933.1606000000002</c:v>
                </c:pt>
                <c:pt idx="16">
                  <c:v>4062.9663</c:v>
                </c:pt>
                <c:pt idx="17">
                  <c:v>4218.4656000000004</c:v>
                </c:pt>
                <c:pt idx="18">
                  <c:v>4264.8482999999997</c:v>
                </c:pt>
                <c:pt idx="19">
                  <c:v>4409.6635999999999</c:v>
                </c:pt>
                <c:pt idx="20">
                  <c:v>4444.1127999999999</c:v>
                </c:pt>
                <c:pt idx="21">
                  <c:v>4444.1675999999998</c:v>
                </c:pt>
                <c:pt idx="22">
                  <c:v>4601.1594999999998</c:v>
                </c:pt>
                <c:pt idx="23">
                  <c:v>4470.1971000000003</c:v>
                </c:pt>
                <c:pt idx="24">
                  <c:v>4404.1895000000004</c:v>
                </c:pt>
                <c:pt idx="25">
                  <c:v>4359.4417999999996</c:v>
                </c:pt>
                <c:pt idx="26">
                  <c:v>4325.1787999999997</c:v>
                </c:pt>
                <c:pt idx="27">
                  <c:v>4364.3492999999999</c:v>
                </c:pt>
                <c:pt idx="28">
                  <c:v>4462.9348</c:v>
                </c:pt>
                <c:pt idx="29">
                  <c:v>4426.4228999999996</c:v>
                </c:pt>
                <c:pt idx="30">
                  <c:v>4471.6773000000003</c:v>
                </c:pt>
                <c:pt idx="31">
                  <c:v>4424.7772999999997</c:v>
                </c:pt>
                <c:pt idx="32">
                  <c:v>4477.8828999999996</c:v>
                </c:pt>
                <c:pt idx="33">
                  <c:v>4386.1772000000001</c:v>
                </c:pt>
                <c:pt idx="34">
                  <c:v>4356.3914000000004</c:v>
                </c:pt>
                <c:pt idx="35">
                  <c:v>4341.8679000000002</c:v>
                </c:pt>
                <c:pt idx="36">
                  <c:v>4507.5673999999999</c:v>
                </c:pt>
                <c:pt idx="37">
                  <c:v>4425.3068000000003</c:v>
                </c:pt>
                <c:pt idx="38">
                  <c:v>4505.2561999999998</c:v>
                </c:pt>
                <c:pt idx="39">
                  <c:v>4510.1844000000001</c:v>
                </c:pt>
                <c:pt idx="40">
                  <c:v>4468.2874000000002</c:v>
                </c:pt>
                <c:pt idx="41">
                  <c:v>4412.4834000000001</c:v>
                </c:pt>
                <c:pt idx="42">
                  <c:v>4324.5042999999996</c:v>
                </c:pt>
                <c:pt idx="43">
                  <c:v>4348.5213000000003</c:v>
                </c:pt>
                <c:pt idx="44">
                  <c:v>4369.683</c:v>
                </c:pt>
                <c:pt idx="45">
                  <c:v>4170.9957999999997</c:v>
                </c:pt>
                <c:pt idx="46">
                  <c:v>4092.6833999999999</c:v>
                </c:pt>
                <c:pt idx="47">
                  <c:v>3921.5282999999999</c:v>
                </c:pt>
              </c:numCache>
            </c:numRef>
          </c:val>
          <c:smooth val="0"/>
          <c:extLst>
            <c:ext xmlns:c16="http://schemas.microsoft.com/office/drawing/2014/chart" uri="{C3380CC4-5D6E-409C-BE32-E72D297353CC}">
              <c16:uniqueId val="{00000002-7DE1-4780-9772-5874DBF687C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A05-49FD-8674-51FC05EB6E3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A05-49FD-8674-51FC05EB6E3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34.809539999999998</c:v>
                </c:pt>
                <c:pt idx="1">
                  <c:v>34.846789999999999</c:v>
                </c:pt>
                <c:pt idx="2">
                  <c:v>34.773000000000003</c:v>
                </c:pt>
                <c:pt idx="3">
                  <c:v>34.576819999999998</c:v>
                </c:pt>
                <c:pt idx="4">
                  <c:v>34.516840000000002</c:v>
                </c:pt>
                <c:pt idx="5">
                  <c:v>34.543259999999997</c:v>
                </c:pt>
                <c:pt idx="6">
                  <c:v>35.061950000000003</c:v>
                </c:pt>
                <c:pt idx="7">
                  <c:v>34.305010000000003</c:v>
                </c:pt>
                <c:pt idx="8">
                  <c:v>34.111669999999997</c:v>
                </c:pt>
                <c:pt idx="9">
                  <c:v>34.188989999999997</c:v>
                </c:pt>
                <c:pt idx="10">
                  <c:v>34.134590000000003</c:v>
                </c:pt>
                <c:pt idx="11">
                  <c:v>34.224679999999999</c:v>
                </c:pt>
                <c:pt idx="12">
                  <c:v>34.320779999999999</c:v>
                </c:pt>
                <c:pt idx="13">
                  <c:v>33.902659999999997</c:v>
                </c:pt>
                <c:pt idx="14">
                  <c:v>34.483939999999997</c:v>
                </c:pt>
                <c:pt idx="15">
                  <c:v>35.806109999999997</c:v>
                </c:pt>
                <c:pt idx="16">
                  <c:v>35.658389999999997</c:v>
                </c:pt>
                <c:pt idx="17">
                  <c:v>35.444049999999997</c:v>
                </c:pt>
                <c:pt idx="18">
                  <c:v>35.400410000000001</c:v>
                </c:pt>
                <c:pt idx="19">
                  <c:v>35.170229999999997</c:v>
                </c:pt>
                <c:pt idx="20">
                  <c:v>35.424599999999998</c:v>
                </c:pt>
                <c:pt idx="21">
                  <c:v>35.389699999999998</c:v>
                </c:pt>
                <c:pt idx="22">
                  <c:v>34.901530000000001</c:v>
                </c:pt>
                <c:pt idx="23">
                  <c:v>34.813009999999998</c:v>
                </c:pt>
                <c:pt idx="24">
                  <c:v>34.092779999999998</c:v>
                </c:pt>
                <c:pt idx="25">
                  <c:v>33.604480000000002</c:v>
                </c:pt>
                <c:pt idx="26">
                  <c:v>34.776649999999997</c:v>
                </c:pt>
                <c:pt idx="27">
                  <c:v>35.168759999999999</c:v>
                </c:pt>
                <c:pt idx="28">
                  <c:v>35.446390000000001</c:v>
                </c:pt>
                <c:pt idx="29">
                  <c:v>36.403660000000002</c:v>
                </c:pt>
                <c:pt idx="30">
                  <c:v>36.015039999999999</c:v>
                </c:pt>
                <c:pt idx="31">
                  <c:v>35.8765</c:v>
                </c:pt>
                <c:pt idx="32">
                  <c:v>33.318890000000003</c:v>
                </c:pt>
                <c:pt idx="33">
                  <c:v>32.385010000000001</c:v>
                </c:pt>
                <c:pt idx="34">
                  <c:v>30.7547</c:v>
                </c:pt>
                <c:pt idx="35">
                  <c:v>28.08952</c:v>
                </c:pt>
                <c:pt idx="36">
                  <c:v>18.606349999999999</c:v>
                </c:pt>
                <c:pt idx="37">
                  <c:v>18.52758</c:v>
                </c:pt>
                <c:pt idx="38">
                  <c:v>18.411930000000002</c:v>
                </c:pt>
                <c:pt idx="39">
                  <c:v>18.945519999999998</c:v>
                </c:pt>
                <c:pt idx="40">
                  <c:v>18.312169999999998</c:v>
                </c:pt>
                <c:pt idx="41">
                  <c:v>18.684259999999998</c:v>
                </c:pt>
                <c:pt idx="42">
                  <c:v>18.397099999999998</c:v>
                </c:pt>
                <c:pt idx="43">
                  <c:v>20.210699999999999</c:v>
                </c:pt>
                <c:pt idx="44">
                  <c:v>21.749669999999998</c:v>
                </c:pt>
                <c:pt idx="45">
                  <c:v>24.67116</c:v>
                </c:pt>
                <c:pt idx="46">
                  <c:v>23.78332</c:v>
                </c:pt>
                <c:pt idx="47">
                  <c:v>24.044910000000002</c:v>
                </c:pt>
              </c:numCache>
            </c:numRef>
          </c:val>
          <c:smooth val="0"/>
          <c:extLst>
            <c:ext xmlns:c16="http://schemas.microsoft.com/office/drawing/2014/chart" uri="{C3380CC4-5D6E-409C-BE32-E72D297353CC}">
              <c16:uniqueId val="{00000002-DA05-49FD-8674-51FC05EB6E3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12.486000000000001</c:v>
                </c:pt>
                <c:pt idx="1">
                  <c:v>11.976000000000001</c:v>
                </c:pt>
                <c:pt idx="2">
                  <c:v>12.163</c:v>
                </c:pt>
                <c:pt idx="3">
                  <c:v>12.819000000000001</c:v>
                </c:pt>
                <c:pt idx="4">
                  <c:v>12.864000000000001</c:v>
                </c:pt>
                <c:pt idx="5">
                  <c:v>12.959</c:v>
                </c:pt>
                <c:pt idx="6">
                  <c:v>12.166</c:v>
                </c:pt>
                <c:pt idx="7">
                  <c:v>12.102</c:v>
                </c:pt>
                <c:pt idx="8">
                  <c:v>12.255000000000001</c:v>
                </c:pt>
                <c:pt idx="9">
                  <c:v>11.744999999999999</c:v>
                </c:pt>
                <c:pt idx="10">
                  <c:v>11.792999999999999</c:v>
                </c:pt>
                <c:pt idx="11">
                  <c:v>10.904999999999999</c:v>
                </c:pt>
                <c:pt idx="12">
                  <c:v>10.404999999999999</c:v>
                </c:pt>
                <c:pt idx="13">
                  <c:v>9.5440000000000005</c:v>
                </c:pt>
                <c:pt idx="14">
                  <c:v>10.151999999999999</c:v>
                </c:pt>
                <c:pt idx="15">
                  <c:v>10.243</c:v>
                </c:pt>
                <c:pt idx="16">
                  <c:v>11.635999999999999</c:v>
                </c:pt>
                <c:pt idx="17">
                  <c:v>11.207000000000001</c:v>
                </c:pt>
                <c:pt idx="18">
                  <c:v>11.584</c:v>
                </c:pt>
                <c:pt idx="19">
                  <c:v>11.85</c:v>
                </c:pt>
                <c:pt idx="20">
                  <c:v>11.971</c:v>
                </c:pt>
                <c:pt idx="21">
                  <c:v>12.391999999999999</c:v>
                </c:pt>
                <c:pt idx="22">
                  <c:v>12.255000000000001</c:v>
                </c:pt>
                <c:pt idx="23">
                  <c:v>11.66</c:v>
                </c:pt>
                <c:pt idx="24">
                  <c:v>11.141999999999999</c:v>
                </c:pt>
                <c:pt idx="25">
                  <c:v>11.526999999999999</c:v>
                </c:pt>
                <c:pt idx="26">
                  <c:v>12.214</c:v>
                </c:pt>
                <c:pt idx="27">
                  <c:v>12.428000000000001</c:v>
                </c:pt>
                <c:pt idx="28">
                  <c:v>12.45</c:v>
                </c:pt>
                <c:pt idx="29">
                  <c:v>12.99</c:v>
                </c:pt>
                <c:pt idx="30">
                  <c:v>13.473000000000001</c:v>
                </c:pt>
                <c:pt idx="31">
                  <c:v>13.13</c:v>
                </c:pt>
                <c:pt idx="32">
                  <c:v>12.847</c:v>
                </c:pt>
                <c:pt idx="33">
                  <c:v>12.757</c:v>
                </c:pt>
                <c:pt idx="34">
                  <c:v>12.188000000000001</c:v>
                </c:pt>
                <c:pt idx="35">
                  <c:v>10.773999999999999</c:v>
                </c:pt>
                <c:pt idx="36">
                  <c:v>10.329000000000001</c:v>
                </c:pt>
                <c:pt idx="37">
                  <c:v>9.8439999999999994</c:v>
                </c:pt>
                <c:pt idx="38">
                  <c:v>10.996</c:v>
                </c:pt>
                <c:pt idx="39">
                  <c:v>11.766</c:v>
                </c:pt>
                <c:pt idx="40">
                  <c:v>12.077</c:v>
                </c:pt>
                <c:pt idx="41">
                  <c:v>12.484999999999999</c:v>
                </c:pt>
                <c:pt idx="42">
                  <c:v>12.423</c:v>
                </c:pt>
                <c:pt idx="43">
                  <c:v>12.292999999999999</c:v>
                </c:pt>
                <c:pt idx="44">
                  <c:v>12.348000000000001</c:v>
                </c:pt>
                <c:pt idx="45">
                  <c:v>12.189</c:v>
                </c:pt>
                <c:pt idx="46">
                  <c:v>12.779</c:v>
                </c:pt>
                <c:pt idx="47">
                  <c:v>12.439</c:v>
                </c:pt>
              </c:numCache>
            </c:numRef>
          </c:val>
          <c:smooth val="0"/>
          <c:extLst>
            <c:ext xmlns:c16="http://schemas.microsoft.com/office/drawing/2014/chart" uri="{C3380CC4-5D6E-409C-BE32-E72D297353CC}">
              <c16:uniqueId val="{00000003-DA05-49FD-8674-51FC05EB6E3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A05-49FD-8674-51FC05EB6E3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A05-49FD-8674-51FC05EB6E3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A05-49FD-8674-51FC05EB6E3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A05-49FD-8674-51FC05EB6E3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A05-49FD-8674-51FC05EB6E3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13.8727</c:v>
                </c:pt>
                <c:pt idx="1">
                  <c:v>13.9672</c:v>
                </c:pt>
                <c:pt idx="2">
                  <c:v>13.7615</c:v>
                </c:pt>
                <c:pt idx="3">
                  <c:v>13.5158</c:v>
                </c:pt>
                <c:pt idx="4">
                  <c:v>12.793100000000001</c:v>
                </c:pt>
                <c:pt idx="5">
                  <c:v>12.3523</c:v>
                </c:pt>
                <c:pt idx="6">
                  <c:v>12.0738</c:v>
                </c:pt>
                <c:pt idx="7">
                  <c:v>12.042899999999999</c:v>
                </c:pt>
                <c:pt idx="8">
                  <c:v>13.0501</c:v>
                </c:pt>
                <c:pt idx="9">
                  <c:v>17.296900000000001</c:v>
                </c:pt>
                <c:pt idx="10">
                  <c:v>25.572199999999999</c:v>
                </c:pt>
                <c:pt idx="11">
                  <c:v>26.202100000000002</c:v>
                </c:pt>
                <c:pt idx="12">
                  <c:v>26.290800000000001</c:v>
                </c:pt>
                <c:pt idx="13">
                  <c:v>26.44</c:v>
                </c:pt>
                <c:pt idx="14">
                  <c:v>25.807300000000001</c:v>
                </c:pt>
                <c:pt idx="15">
                  <c:v>25.347799999999999</c:v>
                </c:pt>
                <c:pt idx="16">
                  <c:v>25.203099999999999</c:v>
                </c:pt>
                <c:pt idx="17">
                  <c:v>25.388500000000001</c:v>
                </c:pt>
                <c:pt idx="18">
                  <c:v>25.3888</c:v>
                </c:pt>
                <c:pt idx="19">
                  <c:v>26.305900000000001</c:v>
                </c:pt>
                <c:pt idx="20">
                  <c:v>26.234300000000001</c:v>
                </c:pt>
                <c:pt idx="21">
                  <c:v>25.859400000000001</c:v>
                </c:pt>
                <c:pt idx="22">
                  <c:v>26.4648</c:v>
                </c:pt>
                <c:pt idx="23">
                  <c:v>26.4117</c:v>
                </c:pt>
                <c:pt idx="24">
                  <c:v>25.112300000000001</c:v>
                </c:pt>
                <c:pt idx="25">
                  <c:v>24.8355</c:v>
                </c:pt>
                <c:pt idx="26">
                  <c:v>25.391999999999999</c:v>
                </c:pt>
                <c:pt idx="27">
                  <c:v>26.491299999999999</c:v>
                </c:pt>
                <c:pt idx="28">
                  <c:v>26.529199999999999</c:v>
                </c:pt>
                <c:pt idx="29">
                  <c:v>26.3704</c:v>
                </c:pt>
                <c:pt idx="30">
                  <c:v>26.384799999999998</c:v>
                </c:pt>
                <c:pt idx="31">
                  <c:v>26.358899999999998</c:v>
                </c:pt>
                <c:pt idx="32">
                  <c:v>26.8688</c:v>
                </c:pt>
                <c:pt idx="33">
                  <c:v>27.089700000000001</c:v>
                </c:pt>
                <c:pt idx="34">
                  <c:v>26.9617</c:v>
                </c:pt>
                <c:pt idx="35">
                  <c:v>26.4984</c:v>
                </c:pt>
                <c:pt idx="36">
                  <c:v>27.093499999999999</c:v>
                </c:pt>
                <c:pt idx="37">
                  <c:v>28.408799999999999</c:v>
                </c:pt>
                <c:pt idx="38">
                  <c:v>28.1814</c:v>
                </c:pt>
                <c:pt idx="39">
                  <c:v>28.5745</c:v>
                </c:pt>
                <c:pt idx="40">
                  <c:v>28.2837</c:v>
                </c:pt>
                <c:pt idx="41">
                  <c:v>28.1617</c:v>
                </c:pt>
                <c:pt idx="42">
                  <c:v>28.107099999999999</c:v>
                </c:pt>
                <c:pt idx="43">
                  <c:v>27.718299999999999</c:v>
                </c:pt>
                <c:pt idx="44">
                  <c:v>27.301500000000001</c:v>
                </c:pt>
                <c:pt idx="45">
                  <c:v>27.092400000000001</c:v>
                </c:pt>
                <c:pt idx="46">
                  <c:v>26.814699999999998</c:v>
                </c:pt>
                <c:pt idx="47">
                  <c:v>26.5625</c:v>
                </c:pt>
              </c:numCache>
            </c:numRef>
          </c:val>
          <c:smooth val="0"/>
          <c:extLst>
            <c:ext xmlns:c16="http://schemas.microsoft.com/office/drawing/2014/chart" uri="{C3380CC4-5D6E-409C-BE32-E72D297353CC}">
              <c16:uniqueId val="{00000009-DA05-49FD-8674-51FC05EB6E3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13.3522</c:v>
                </c:pt>
                <c:pt idx="1">
                  <c:v>13.5578</c:v>
                </c:pt>
                <c:pt idx="2">
                  <c:v>13.670500000000001</c:v>
                </c:pt>
                <c:pt idx="3">
                  <c:v>14.369899999999999</c:v>
                </c:pt>
                <c:pt idx="4">
                  <c:v>14.3651</c:v>
                </c:pt>
                <c:pt idx="5">
                  <c:v>13.8827</c:v>
                </c:pt>
                <c:pt idx="6">
                  <c:v>13.912000000000001</c:v>
                </c:pt>
                <c:pt idx="7">
                  <c:v>14.495100000000001</c:v>
                </c:pt>
                <c:pt idx="8">
                  <c:v>14.8714</c:v>
                </c:pt>
                <c:pt idx="9">
                  <c:v>14.760999999999999</c:v>
                </c:pt>
                <c:pt idx="10">
                  <c:v>14.444900000000001</c:v>
                </c:pt>
                <c:pt idx="11">
                  <c:v>14.7706</c:v>
                </c:pt>
                <c:pt idx="12">
                  <c:v>14.0495</c:v>
                </c:pt>
                <c:pt idx="13">
                  <c:v>13.5937</c:v>
                </c:pt>
                <c:pt idx="14">
                  <c:v>11.2234</c:v>
                </c:pt>
                <c:pt idx="15">
                  <c:v>10.7667</c:v>
                </c:pt>
                <c:pt idx="16">
                  <c:v>10.8192</c:v>
                </c:pt>
                <c:pt idx="17">
                  <c:v>10.908300000000001</c:v>
                </c:pt>
                <c:pt idx="18">
                  <c:v>10.951499999999999</c:v>
                </c:pt>
                <c:pt idx="19">
                  <c:v>10.848599999999999</c:v>
                </c:pt>
                <c:pt idx="20">
                  <c:v>10.7026</c:v>
                </c:pt>
                <c:pt idx="21">
                  <c:v>10.3535</c:v>
                </c:pt>
                <c:pt idx="22">
                  <c:v>10.601699999999999</c:v>
                </c:pt>
                <c:pt idx="23">
                  <c:v>10.797000000000001</c:v>
                </c:pt>
                <c:pt idx="24">
                  <c:v>13.3727</c:v>
                </c:pt>
                <c:pt idx="25">
                  <c:v>13.4398</c:v>
                </c:pt>
                <c:pt idx="26">
                  <c:v>13.8423</c:v>
                </c:pt>
                <c:pt idx="27">
                  <c:v>14.363200000000001</c:v>
                </c:pt>
                <c:pt idx="28">
                  <c:v>14.4998</c:v>
                </c:pt>
                <c:pt idx="29">
                  <c:v>14.8302</c:v>
                </c:pt>
                <c:pt idx="30">
                  <c:v>14.492000000000001</c:v>
                </c:pt>
                <c:pt idx="31">
                  <c:v>14.2037</c:v>
                </c:pt>
                <c:pt idx="32">
                  <c:v>14.1936</c:v>
                </c:pt>
                <c:pt idx="33">
                  <c:v>14.2262</c:v>
                </c:pt>
                <c:pt idx="34">
                  <c:v>14.679500000000001</c:v>
                </c:pt>
                <c:pt idx="35">
                  <c:v>15.729900000000001</c:v>
                </c:pt>
                <c:pt idx="36">
                  <c:v>15.7098</c:v>
                </c:pt>
                <c:pt idx="37">
                  <c:v>14.661199999999999</c:v>
                </c:pt>
                <c:pt idx="38">
                  <c:v>14.011100000000001</c:v>
                </c:pt>
                <c:pt idx="39">
                  <c:v>13.394399999999999</c:v>
                </c:pt>
                <c:pt idx="40">
                  <c:v>11.119</c:v>
                </c:pt>
                <c:pt idx="41">
                  <c:v>11.323</c:v>
                </c:pt>
                <c:pt idx="42">
                  <c:v>11.3192</c:v>
                </c:pt>
                <c:pt idx="43">
                  <c:v>11.5792</c:v>
                </c:pt>
                <c:pt idx="44">
                  <c:v>11.7342</c:v>
                </c:pt>
                <c:pt idx="45">
                  <c:v>12.0214</c:v>
                </c:pt>
                <c:pt idx="46">
                  <c:v>13.448700000000001</c:v>
                </c:pt>
                <c:pt idx="47">
                  <c:v>13.3491</c:v>
                </c:pt>
              </c:numCache>
            </c:numRef>
          </c:val>
          <c:smooth val="0"/>
          <c:extLst>
            <c:ext xmlns:c16="http://schemas.microsoft.com/office/drawing/2014/chart" uri="{C3380CC4-5D6E-409C-BE32-E72D297353CC}">
              <c16:uniqueId val="{0000000A-DA05-49FD-8674-51FC05EB6E3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12.83</c:v>
                </c:pt>
                <c:pt idx="1">
                  <c:v>13.06</c:v>
                </c:pt>
                <c:pt idx="2">
                  <c:v>12.56</c:v>
                </c:pt>
                <c:pt idx="3">
                  <c:v>12.86</c:v>
                </c:pt>
                <c:pt idx="4">
                  <c:v>13.12</c:v>
                </c:pt>
                <c:pt idx="5">
                  <c:v>12.64</c:v>
                </c:pt>
                <c:pt idx="6">
                  <c:v>13</c:v>
                </c:pt>
                <c:pt idx="7">
                  <c:v>12.87</c:v>
                </c:pt>
                <c:pt idx="8">
                  <c:v>12.86</c:v>
                </c:pt>
                <c:pt idx="9">
                  <c:v>12.84</c:v>
                </c:pt>
                <c:pt idx="10">
                  <c:v>12.91</c:v>
                </c:pt>
                <c:pt idx="11">
                  <c:v>13.12</c:v>
                </c:pt>
                <c:pt idx="12">
                  <c:v>12.98</c:v>
                </c:pt>
                <c:pt idx="13">
                  <c:v>12.88</c:v>
                </c:pt>
                <c:pt idx="14">
                  <c:v>12.59</c:v>
                </c:pt>
                <c:pt idx="15">
                  <c:v>12.9</c:v>
                </c:pt>
                <c:pt idx="16">
                  <c:v>12.74</c:v>
                </c:pt>
                <c:pt idx="17">
                  <c:v>12.63</c:v>
                </c:pt>
                <c:pt idx="18">
                  <c:v>10.83</c:v>
                </c:pt>
                <c:pt idx="19">
                  <c:v>11.23</c:v>
                </c:pt>
                <c:pt idx="20">
                  <c:v>12.18</c:v>
                </c:pt>
                <c:pt idx="21">
                  <c:v>12.08</c:v>
                </c:pt>
                <c:pt idx="22">
                  <c:v>12.42</c:v>
                </c:pt>
                <c:pt idx="23">
                  <c:v>11.41</c:v>
                </c:pt>
                <c:pt idx="24">
                  <c:v>12.27</c:v>
                </c:pt>
                <c:pt idx="25">
                  <c:v>12.43</c:v>
                </c:pt>
                <c:pt idx="26">
                  <c:v>12.35</c:v>
                </c:pt>
                <c:pt idx="27">
                  <c:v>12.47</c:v>
                </c:pt>
                <c:pt idx="28">
                  <c:v>12.71</c:v>
                </c:pt>
                <c:pt idx="29">
                  <c:v>12.83</c:v>
                </c:pt>
                <c:pt idx="30">
                  <c:v>11.55</c:v>
                </c:pt>
                <c:pt idx="31">
                  <c:v>12.8</c:v>
                </c:pt>
                <c:pt idx="32">
                  <c:v>12.98</c:v>
                </c:pt>
                <c:pt idx="33">
                  <c:v>12.6</c:v>
                </c:pt>
                <c:pt idx="34">
                  <c:v>12.78</c:v>
                </c:pt>
                <c:pt idx="35">
                  <c:v>12.76</c:v>
                </c:pt>
                <c:pt idx="36">
                  <c:v>13.1</c:v>
                </c:pt>
                <c:pt idx="37">
                  <c:v>13.03</c:v>
                </c:pt>
                <c:pt idx="38">
                  <c:v>12.15</c:v>
                </c:pt>
                <c:pt idx="39">
                  <c:v>11.36</c:v>
                </c:pt>
                <c:pt idx="40">
                  <c:v>11.27</c:v>
                </c:pt>
                <c:pt idx="41">
                  <c:v>11.27</c:v>
                </c:pt>
                <c:pt idx="42">
                  <c:v>11.28</c:v>
                </c:pt>
                <c:pt idx="43">
                  <c:v>11.64</c:v>
                </c:pt>
                <c:pt idx="44">
                  <c:v>12.73</c:v>
                </c:pt>
                <c:pt idx="45">
                  <c:v>12.87</c:v>
                </c:pt>
                <c:pt idx="46">
                  <c:v>12.94</c:v>
                </c:pt>
                <c:pt idx="47">
                  <c:v>12.99</c:v>
                </c:pt>
              </c:numCache>
            </c:numRef>
          </c:val>
          <c:smooth val="0"/>
          <c:extLst>
            <c:ext xmlns:c16="http://schemas.microsoft.com/office/drawing/2014/chart" uri="{C3380CC4-5D6E-409C-BE32-E72D297353CC}">
              <c16:uniqueId val="{0000000B-DA05-49FD-8674-51FC05EB6E3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31.13</c:v>
                </c:pt>
                <c:pt idx="1">
                  <c:v>31.271999999999998</c:v>
                </c:pt>
                <c:pt idx="2">
                  <c:v>31.526</c:v>
                </c:pt>
                <c:pt idx="3">
                  <c:v>31.73</c:v>
                </c:pt>
                <c:pt idx="4">
                  <c:v>31.366</c:v>
                </c:pt>
                <c:pt idx="5">
                  <c:v>31.795999999999999</c:v>
                </c:pt>
                <c:pt idx="6">
                  <c:v>31.681999999999999</c:v>
                </c:pt>
                <c:pt idx="7">
                  <c:v>31.527999999999999</c:v>
                </c:pt>
                <c:pt idx="8">
                  <c:v>31.501999999999999</c:v>
                </c:pt>
                <c:pt idx="9">
                  <c:v>31.43</c:v>
                </c:pt>
                <c:pt idx="10">
                  <c:v>32.164000000000001</c:v>
                </c:pt>
                <c:pt idx="11">
                  <c:v>32.374000000000002</c:v>
                </c:pt>
                <c:pt idx="12">
                  <c:v>31.74</c:v>
                </c:pt>
                <c:pt idx="13">
                  <c:v>30.78</c:v>
                </c:pt>
                <c:pt idx="14">
                  <c:v>31</c:v>
                </c:pt>
                <c:pt idx="15">
                  <c:v>31.186</c:v>
                </c:pt>
                <c:pt idx="16">
                  <c:v>30.922000000000001</c:v>
                </c:pt>
                <c:pt idx="17">
                  <c:v>30.738</c:v>
                </c:pt>
                <c:pt idx="18">
                  <c:v>31.004000000000001</c:v>
                </c:pt>
                <c:pt idx="19">
                  <c:v>30.518000000000001</c:v>
                </c:pt>
                <c:pt idx="20">
                  <c:v>30.097999999999999</c:v>
                </c:pt>
                <c:pt idx="21">
                  <c:v>30.148</c:v>
                </c:pt>
                <c:pt idx="22">
                  <c:v>30.85</c:v>
                </c:pt>
                <c:pt idx="23">
                  <c:v>30.84</c:v>
                </c:pt>
                <c:pt idx="24">
                  <c:v>30.635999999999999</c:v>
                </c:pt>
                <c:pt idx="25">
                  <c:v>30.597999999999999</c:v>
                </c:pt>
                <c:pt idx="26">
                  <c:v>30.251999999999999</c:v>
                </c:pt>
                <c:pt idx="27">
                  <c:v>30.314</c:v>
                </c:pt>
                <c:pt idx="28">
                  <c:v>29.138000000000002</c:v>
                </c:pt>
                <c:pt idx="29">
                  <c:v>29.077999999999999</c:v>
                </c:pt>
                <c:pt idx="30">
                  <c:v>29.251999999999999</c:v>
                </c:pt>
                <c:pt idx="31">
                  <c:v>29.577999999999999</c:v>
                </c:pt>
                <c:pt idx="32">
                  <c:v>29.891999999999999</c:v>
                </c:pt>
                <c:pt idx="33">
                  <c:v>30.204000000000001</c:v>
                </c:pt>
                <c:pt idx="34">
                  <c:v>30.486000000000001</c:v>
                </c:pt>
                <c:pt idx="35">
                  <c:v>31.23</c:v>
                </c:pt>
                <c:pt idx="36">
                  <c:v>31.756</c:v>
                </c:pt>
                <c:pt idx="37">
                  <c:v>32.393999999999998</c:v>
                </c:pt>
                <c:pt idx="38">
                  <c:v>32.866</c:v>
                </c:pt>
                <c:pt idx="39">
                  <c:v>33.588000000000001</c:v>
                </c:pt>
                <c:pt idx="40">
                  <c:v>33.085999999999999</c:v>
                </c:pt>
                <c:pt idx="41">
                  <c:v>33.25</c:v>
                </c:pt>
                <c:pt idx="42">
                  <c:v>33.194000000000003</c:v>
                </c:pt>
                <c:pt idx="43">
                  <c:v>32.4</c:v>
                </c:pt>
                <c:pt idx="44">
                  <c:v>32.549999999999997</c:v>
                </c:pt>
                <c:pt idx="45">
                  <c:v>32.256</c:v>
                </c:pt>
                <c:pt idx="46">
                  <c:v>32.764000000000003</c:v>
                </c:pt>
                <c:pt idx="47">
                  <c:v>31.524000000000001</c:v>
                </c:pt>
              </c:numCache>
            </c:numRef>
          </c:val>
          <c:smooth val="0"/>
          <c:extLst>
            <c:ext xmlns:c16="http://schemas.microsoft.com/office/drawing/2014/chart" uri="{C3380CC4-5D6E-409C-BE32-E72D297353CC}">
              <c16:uniqueId val="{0000000C-DA05-49FD-8674-51FC05EB6E3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A05-49FD-8674-51FC05EB6E3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A05-49FD-8674-51FC05EB6E3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52.234999999999999</c:v>
                </c:pt>
                <c:pt idx="1">
                  <c:v>52.552999999999997</c:v>
                </c:pt>
                <c:pt idx="2">
                  <c:v>52.744999999999997</c:v>
                </c:pt>
                <c:pt idx="3">
                  <c:v>52.865000000000002</c:v>
                </c:pt>
                <c:pt idx="4">
                  <c:v>52.780999999999999</c:v>
                </c:pt>
                <c:pt idx="5">
                  <c:v>52.54</c:v>
                </c:pt>
                <c:pt idx="6">
                  <c:v>53.000999999999998</c:v>
                </c:pt>
                <c:pt idx="7">
                  <c:v>52.889000000000003</c:v>
                </c:pt>
                <c:pt idx="8">
                  <c:v>52.866999999999997</c:v>
                </c:pt>
                <c:pt idx="9">
                  <c:v>52.817</c:v>
                </c:pt>
                <c:pt idx="10">
                  <c:v>52.658000000000001</c:v>
                </c:pt>
                <c:pt idx="11">
                  <c:v>52.765999999999998</c:v>
                </c:pt>
                <c:pt idx="12">
                  <c:v>52.241</c:v>
                </c:pt>
                <c:pt idx="13">
                  <c:v>52.374000000000002</c:v>
                </c:pt>
                <c:pt idx="14">
                  <c:v>52.261000000000003</c:v>
                </c:pt>
                <c:pt idx="15">
                  <c:v>51.936999999999998</c:v>
                </c:pt>
                <c:pt idx="16">
                  <c:v>51.042999999999999</c:v>
                </c:pt>
                <c:pt idx="17">
                  <c:v>51.031999999999996</c:v>
                </c:pt>
                <c:pt idx="18">
                  <c:v>51.125999999999998</c:v>
                </c:pt>
                <c:pt idx="19">
                  <c:v>50.856000000000002</c:v>
                </c:pt>
                <c:pt idx="20">
                  <c:v>51.003</c:v>
                </c:pt>
                <c:pt idx="21">
                  <c:v>50.819000000000003</c:v>
                </c:pt>
                <c:pt idx="22">
                  <c:v>50.524999999999999</c:v>
                </c:pt>
                <c:pt idx="23">
                  <c:v>50.704000000000001</c:v>
                </c:pt>
                <c:pt idx="24">
                  <c:v>50.914000000000001</c:v>
                </c:pt>
                <c:pt idx="25">
                  <c:v>50.667999999999999</c:v>
                </c:pt>
                <c:pt idx="26">
                  <c:v>50.436</c:v>
                </c:pt>
                <c:pt idx="27">
                  <c:v>50.283000000000001</c:v>
                </c:pt>
                <c:pt idx="28">
                  <c:v>50.930999999999997</c:v>
                </c:pt>
                <c:pt idx="29">
                  <c:v>50.523000000000003</c:v>
                </c:pt>
                <c:pt idx="30">
                  <c:v>50.677999999999997</c:v>
                </c:pt>
                <c:pt idx="31">
                  <c:v>50.5</c:v>
                </c:pt>
                <c:pt idx="32">
                  <c:v>50.55</c:v>
                </c:pt>
                <c:pt idx="33">
                  <c:v>50.887999999999998</c:v>
                </c:pt>
                <c:pt idx="34">
                  <c:v>50.46</c:v>
                </c:pt>
                <c:pt idx="35">
                  <c:v>50.634</c:v>
                </c:pt>
                <c:pt idx="36">
                  <c:v>51.03</c:v>
                </c:pt>
                <c:pt idx="37">
                  <c:v>51.252000000000002</c:v>
                </c:pt>
                <c:pt idx="38">
                  <c:v>51.862000000000002</c:v>
                </c:pt>
                <c:pt idx="39">
                  <c:v>51.557000000000002</c:v>
                </c:pt>
                <c:pt idx="40">
                  <c:v>51.616999999999997</c:v>
                </c:pt>
                <c:pt idx="41">
                  <c:v>52.109000000000002</c:v>
                </c:pt>
                <c:pt idx="42">
                  <c:v>51.744</c:v>
                </c:pt>
                <c:pt idx="43">
                  <c:v>52.015000000000001</c:v>
                </c:pt>
                <c:pt idx="44">
                  <c:v>51.790999999999997</c:v>
                </c:pt>
                <c:pt idx="45">
                  <c:v>51.957999999999998</c:v>
                </c:pt>
                <c:pt idx="46">
                  <c:v>51.718000000000004</c:v>
                </c:pt>
                <c:pt idx="47">
                  <c:v>51.674999999999997</c:v>
                </c:pt>
              </c:numCache>
            </c:numRef>
          </c:val>
          <c:smooth val="0"/>
          <c:extLst>
            <c:ext xmlns:c16="http://schemas.microsoft.com/office/drawing/2014/chart" uri="{C3380CC4-5D6E-409C-BE32-E72D297353CC}">
              <c16:uniqueId val="{0000000F-DA05-49FD-8674-51FC05EB6E3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A05-49FD-8674-51FC05EB6E3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44.274799999999999</c:v>
                </c:pt>
                <c:pt idx="1">
                  <c:v>20.917899999999999</c:v>
                </c:pt>
                <c:pt idx="2">
                  <c:v>47.122</c:v>
                </c:pt>
                <c:pt idx="3">
                  <c:v>49.503700000000002</c:v>
                </c:pt>
                <c:pt idx="4">
                  <c:v>36.245600000000003</c:v>
                </c:pt>
                <c:pt idx="5">
                  <c:v>43.091900000000003</c:v>
                </c:pt>
                <c:pt idx="6">
                  <c:v>54.043799999999997</c:v>
                </c:pt>
                <c:pt idx="7">
                  <c:v>42.899099999999997</c:v>
                </c:pt>
                <c:pt idx="8">
                  <c:v>36.273299999999999</c:v>
                </c:pt>
                <c:pt idx="9">
                  <c:v>49.927300000000002</c:v>
                </c:pt>
                <c:pt idx="10">
                  <c:v>39.632800000000003</c:v>
                </c:pt>
                <c:pt idx="11">
                  <c:v>35.430799999999998</c:v>
                </c:pt>
                <c:pt idx="12">
                  <c:v>43.023899999999998</c:v>
                </c:pt>
                <c:pt idx="13">
                  <c:v>56.2089</c:v>
                </c:pt>
                <c:pt idx="14">
                  <c:v>43.889000000000003</c:v>
                </c:pt>
                <c:pt idx="15">
                  <c:v>21.145</c:v>
                </c:pt>
                <c:pt idx="16">
                  <c:v>48.446800000000003</c:v>
                </c:pt>
                <c:pt idx="17">
                  <c:v>49.563400000000001</c:v>
                </c:pt>
                <c:pt idx="18">
                  <c:v>51.658099999999997</c:v>
                </c:pt>
                <c:pt idx="19">
                  <c:v>33.8703</c:v>
                </c:pt>
                <c:pt idx="20">
                  <c:v>39.120699999999999</c:v>
                </c:pt>
                <c:pt idx="21">
                  <c:v>45.694099999999999</c:v>
                </c:pt>
                <c:pt idx="22">
                  <c:v>17.7759</c:v>
                </c:pt>
                <c:pt idx="23">
                  <c:v>17.229700000000001</c:v>
                </c:pt>
                <c:pt idx="24">
                  <c:v>40.145299999999999</c:v>
                </c:pt>
                <c:pt idx="25">
                  <c:v>36.156599999999997</c:v>
                </c:pt>
                <c:pt idx="26">
                  <c:v>31.565200000000001</c:v>
                </c:pt>
                <c:pt idx="27">
                  <c:v>20.843299999999999</c:v>
                </c:pt>
                <c:pt idx="28">
                  <c:v>40.606099999999998</c:v>
                </c:pt>
                <c:pt idx="29">
                  <c:v>19.130700000000001</c:v>
                </c:pt>
                <c:pt idx="30">
                  <c:v>27.162800000000001</c:v>
                </c:pt>
                <c:pt idx="31">
                  <c:v>32.395699999999998</c:v>
                </c:pt>
                <c:pt idx="32">
                  <c:v>42.326900000000002</c:v>
                </c:pt>
                <c:pt idx="33">
                  <c:v>44.0426</c:v>
                </c:pt>
                <c:pt idx="34">
                  <c:v>43.030200000000001</c:v>
                </c:pt>
                <c:pt idx="35">
                  <c:v>44.345999999999997</c:v>
                </c:pt>
                <c:pt idx="36">
                  <c:v>44.878</c:v>
                </c:pt>
                <c:pt idx="37">
                  <c:v>13.8985</c:v>
                </c:pt>
                <c:pt idx="38">
                  <c:v>13.8194</c:v>
                </c:pt>
                <c:pt idx="39">
                  <c:v>13.7202</c:v>
                </c:pt>
                <c:pt idx="40">
                  <c:v>14.3858</c:v>
                </c:pt>
                <c:pt idx="41">
                  <c:v>13.956899999999999</c:v>
                </c:pt>
                <c:pt idx="42">
                  <c:v>40.410200000000003</c:v>
                </c:pt>
                <c:pt idx="43">
                  <c:v>44.873699999999999</c:v>
                </c:pt>
                <c:pt idx="44">
                  <c:v>34.451799999999999</c:v>
                </c:pt>
                <c:pt idx="45">
                  <c:v>45.7166</c:v>
                </c:pt>
                <c:pt idx="46">
                  <c:v>41.595199999999998</c:v>
                </c:pt>
                <c:pt idx="47">
                  <c:v>50.278599999999997</c:v>
                </c:pt>
              </c:numCache>
            </c:numRef>
          </c:val>
          <c:smooth val="0"/>
          <c:extLst>
            <c:ext xmlns:c16="http://schemas.microsoft.com/office/drawing/2014/chart" uri="{C3380CC4-5D6E-409C-BE32-E72D297353CC}">
              <c16:uniqueId val="{00000011-DA05-49FD-8674-51FC05EB6E3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A05-49FD-8674-51FC05EB6E3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c:v>
                </c:pt>
                <c:pt idx="1">
                  <c:v>4.2</c:v>
                </c:pt>
                <c:pt idx="2">
                  <c:v>4.8</c:v>
                </c:pt>
                <c:pt idx="3">
                  <c:v>5.2</c:v>
                </c:pt>
                <c:pt idx="4">
                  <c:v>6.5</c:v>
                </c:pt>
                <c:pt idx="5">
                  <c:v>7.4</c:v>
                </c:pt>
                <c:pt idx="6">
                  <c:v>9.1</c:v>
                </c:pt>
                <c:pt idx="7">
                  <c:v>8.8000000000000007</c:v>
                </c:pt>
                <c:pt idx="8">
                  <c:v>9.1999999999999993</c:v>
                </c:pt>
                <c:pt idx="9">
                  <c:v>9.3000000000000007</c:v>
                </c:pt>
                <c:pt idx="10">
                  <c:v>9.4</c:v>
                </c:pt>
                <c:pt idx="11">
                  <c:v>9.5</c:v>
                </c:pt>
                <c:pt idx="12">
                  <c:v>9.5</c:v>
                </c:pt>
                <c:pt idx="13">
                  <c:v>9.4</c:v>
                </c:pt>
                <c:pt idx="14">
                  <c:v>9.4</c:v>
                </c:pt>
                <c:pt idx="15">
                  <c:v>9.3000000000000007</c:v>
                </c:pt>
                <c:pt idx="16">
                  <c:v>9</c:v>
                </c:pt>
                <c:pt idx="17">
                  <c:v>8.8000000000000007</c:v>
                </c:pt>
                <c:pt idx="18">
                  <c:v>8.6</c:v>
                </c:pt>
                <c:pt idx="19">
                  <c:v>8.4</c:v>
                </c:pt>
                <c:pt idx="20">
                  <c:v>8.1999999999999993</c:v>
                </c:pt>
                <c:pt idx="21">
                  <c:v>8</c:v>
                </c:pt>
                <c:pt idx="22">
                  <c:v>7.9</c:v>
                </c:pt>
                <c:pt idx="23">
                  <c:v>7.7</c:v>
                </c:pt>
                <c:pt idx="24">
                  <c:v>7.2</c:v>
                </c:pt>
                <c:pt idx="25">
                  <c:v>7.8</c:v>
                </c:pt>
                <c:pt idx="26">
                  <c:v>7.6</c:v>
                </c:pt>
                <c:pt idx="27">
                  <c:v>7.6</c:v>
                </c:pt>
                <c:pt idx="28">
                  <c:v>8</c:v>
                </c:pt>
                <c:pt idx="29">
                  <c:v>8.5</c:v>
                </c:pt>
                <c:pt idx="30">
                  <c:v>1.8</c:v>
                </c:pt>
                <c:pt idx="31">
                  <c:v>5.0999999999999996</c:v>
                </c:pt>
                <c:pt idx="32">
                  <c:v>7.3</c:v>
                </c:pt>
                <c:pt idx="33">
                  <c:v>7.8</c:v>
                </c:pt>
                <c:pt idx="34">
                  <c:v>7.9</c:v>
                </c:pt>
                <c:pt idx="35">
                  <c:v>8.3000000000000007</c:v>
                </c:pt>
                <c:pt idx="36">
                  <c:v>8.1999999999999993</c:v>
                </c:pt>
                <c:pt idx="37">
                  <c:v>7.7</c:v>
                </c:pt>
                <c:pt idx="38">
                  <c:v>7.6</c:v>
                </c:pt>
                <c:pt idx="39">
                  <c:v>7.6</c:v>
                </c:pt>
                <c:pt idx="40">
                  <c:v>7.5</c:v>
                </c:pt>
                <c:pt idx="41">
                  <c:v>7</c:v>
                </c:pt>
                <c:pt idx="42">
                  <c:v>5.2</c:v>
                </c:pt>
                <c:pt idx="43">
                  <c:v>4.2</c:v>
                </c:pt>
                <c:pt idx="44">
                  <c:v>4.3</c:v>
                </c:pt>
                <c:pt idx="45">
                  <c:v>4.5</c:v>
                </c:pt>
                <c:pt idx="46">
                  <c:v>4</c:v>
                </c:pt>
                <c:pt idx="47">
                  <c:v>3.8</c:v>
                </c:pt>
              </c:numCache>
            </c:numRef>
          </c:val>
          <c:smooth val="0"/>
          <c:extLst>
            <c:ext xmlns:c16="http://schemas.microsoft.com/office/drawing/2014/chart" uri="{C3380CC4-5D6E-409C-BE32-E72D297353CC}">
              <c16:uniqueId val="{00000013-DA05-49FD-8674-51FC05EB6E3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A05-49FD-8674-51FC05EB6E3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142.59100000000001</c:v>
                </c:pt>
                <c:pt idx="1">
                  <c:v>141.06800000000001</c:v>
                </c:pt>
                <c:pt idx="2">
                  <c:v>126.34099999999999</c:v>
                </c:pt>
                <c:pt idx="3">
                  <c:v>101.11499999999999</c:v>
                </c:pt>
                <c:pt idx="4">
                  <c:v>126.06399999999999</c:v>
                </c:pt>
                <c:pt idx="5">
                  <c:v>167.851</c:v>
                </c:pt>
                <c:pt idx="6">
                  <c:v>144.50800000000001</c:v>
                </c:pt>
                <c:pt idx="7">
                  <c:v>130.46700000000001</c:v>
                </c:pt>
                <c:pt idx="8">
                  <c:v>101.155</c:v>
                </c:pt>
                <c:pt idx="9">
                  <c:v>127.489</c:v>
                </c:pt>
                <c:pt idx="10">
                  <c:v>153.637</c:v>
                </c:pt>
                <c:pt idx="11">
                  <c:v>127.884</c:v>
                </c:pt>
                <c:pt idx="12">
                  <c:v>107.367</c:v>
                </c:pt>
                <c:pt idx="13">
                  <c:v>140.09200000000001</c:v>
                </c:pt>
                <c:pt idx="14">
                  <c:v>140.327</c:v>
                </c:pt>
                <c:pt idx="15">
                  <c:v>138.935</c:v>
                </c:pt>
                <c:pt idx="16">
                  <c:v>122.816</c:v>
                </c:pt>
                <c:pt idx="17">
                  <c:v>95.64</c:v>
                </c:pt>
                <c:pt idx="18">
                  <c:v>122.13</c:v>
                </c:pt>
                <c:pt idx="19">
                  <c:v>140.66999999999999</c:v>
                </c:pt>
                <c:pt idx="20">
                  <c:v>142.62200000000001</c:v>
                </c:pt>
                <c:pt idx="21">
                  <c:v>122.08</c:v>
                </c:pt>
                <c:pt idx="22">
                  <c:v>99.084000000000003</c:v>
                </c:pt>
                <c:pt idx="23">
                  <c:v>125.562</c:v>
                </c:pt>
                <c:pt idx="24">
                  <c:v>48.805999999999997</c:v>
                </c:pt>
                <c:pt idx="25">
                  <c:v>45.4</c:v>
                </c:pt>
                <c:pt idx="26">
                  <c:v>45.84</c:v>
                </c:pt>
                <c:pt idx="27">
                  <c:v>44.404000000000003</c:v>
                </c:pt>
                <c:pt idx="28">
                  <c:v>38.936</c:v>
                </c:pt>
                <c:pt idx="29">
                  <c:v>30.427</c:v>
                </c:pt>
                <c:pt idx="30">
                  <c:v>37.731999999999999</c:v>
                </c:pt>
                <c:pt idx="31">
                  <c:v>36.741</c:v>
                </c:pt>
                <c:pt idx="32">
                  <c:v>38.055999999999997</c:v>
                </c:pt>
                <c:pt idx="33">
                  <c:v>35.503</c:v>
                </c:pt>
                <c:pt idx="34">
                  <c:v>38.042999999999999</c:v>
                </c:pt>
                <c:pt idx="35">
                  <c:v>29.6</c:v>
                </c:pt>
                <c:pt idx="36">
                  <c:v>29.832999999999998</c:v>
                </c:pt>
                <c:pt idx="37">
                  <c:v>33.613</c:v>
                </c:pt>
                <c:pt idx="38">
                  <c:v>33.984999999999999</c:v>
                </c:pt>
                <c:pt idx="39">
                  <c:v>34.363999999999997</c:v>
                </c:pt>
                <c:pt idx="40">
                  <c:v>32.697000000000003</c:v>
                </c:pt>
                <c:pt idx="41">
                  <c:v>34.863999999999997</c:v>
                </c:pt>
                <c:pt idx="42">
                  <c:v>32.658000000000001</c:v>
                </c:pt>
                <c:pt idx="43">
                  <c:v>29.795999999999999</c:v>
                </c:pt>
                <c:pt idx="44">
                  <c:v>136.28700000000001</c:v>
                </c:pt>
                <c:pt idx="45">
                  <c:v>122.50700000000001</c:v>
                </c:pt>
                <c:pt idx="46">
                  <c:v>115.702</c:v>
                </c:pt>
                <c:pt idx="47">
                  <c:v>169.58099999999999</c:v>
                </c:pt>
              </c:numCache>
            </c:numRef>
          </c:val>
          <c:smooth val="0"/>
          <c:extLst>
            <c:ext xmlns:c16="http://schemas.microsoft.com/office/drawing/2014/chart" uri="{C3380CC4-5D6E-409C-BE32-E72D297353CC}">
              <c16:uniqueId val="{00000000-8F9A-4A44-B276-BEF58459CEA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F9A-4A44-B276-BEF58459CEA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8.6928300000000007</c:v>
                </c:pt>
                <c:pt idx="1">
                  <c:v>8.6014700000000008</c:v>
                </c:pt>
                <c:pt idx="2">
                  <c:v>8.4564500000000002</c:v>
                </c:pt>
                <c:pt idx="3">
                  <c:v>8.4838799999999992</c:v>
                </c:pt>
                <c:pt idx="4">
                  <c:v>8.4939900000000002</c:v>
                </c:pt>
                <c:pt idx="5">
                  <c:v>8.4817300000000007</c:v>
                </c:pt>
                <c:pt idx="6">
                  <c:v>8.4681200000000008</c:v>
                </c:pt>
                <c:pt idx="7">
                  <c:v>8.5943799999999992</c:v>
                </c:pt>
                <c:pt idx="8">
                  <c:v>8.6521600000000003</c:v>
                </c:pt>
                <c:pt idx="9">
                  <c:v>8.5993700000000004</c:v>
                </c:pt>
                <c:pt idx="10">
                  <c:v>8.5545299999999997</c:v>
                </c:pt>
                <c:pt idx="11">
                  <c:v>8.4852399999999992</c:v>
                </c:pt>
                <c:pt idx="12">
                  <c:v>8.8477300000000003</c:v>
                </c:pt>
                <c:pt idx="13">
                  <c:v>8.84666</c:v>
                </c:pt>
                <c:pt idx="14">
                  <c:v>8.60501</c:v>
                </c:pt>
                <c:pt idx="15">
                  <c:v>8.6086200000000002</c:v>
                </c:pt>
                <c:pt idx="16">
                  <c:v>8.0988000000000007</c:v>
                </c:pt>
                <c:pt idx="17">
                  <c:v>8.4542400000000004</c:v>
                </c:pt>
                <c:pt idx="18">
                  <c:v>8.3866399999999999</c:v>
                </c:pt>
                <c:pt idx="19">
                  <c:v>8.6515500000000003</c:v>
                </c:pt>
                <c:pt idx="20">
                  <c:v>8.7375000000000007</c:v>
                </c:pt>
                <c:pt idx="21">
                  <c:v>8.8565900000000006</c:v>
                </c:pt>
                <c:pt idx="22">
                  <c:v>8.8133700000000008</c:v>
                </c:pt>
                <c:pt idx="23">
                  <c:v>8.57484</c:v>
                </c:pt>
                <c:pt idx="24">
                  <c:v>8.8790800000000001</c:v>
                </c:pt>
                <c:pt idx="25">
                  <c:v>9.1874599999999997</c:v>
                </c:pt>
                <c:pt idx="26">
                  <c:v>9.4963800000000003</c:v>
                </c:pt>
                <c:pt idx="27">
                  <c:v>9.3577300000000001</c:v>
                </c:pt>
                <c:pt idx="28">
                  <c:v>9.0855899999999998</c:v>
                </c:pt>
                <c:pt idx="29">
                  <c:v>9.0175999999999998</c:v>
                </c:pt>
                <c:pt idx="30">
                  <c:v>8.9440299999999997</c:v>
                </c:pt>
                <c:pt idx="31">
                  <c:v>9.1151199999999992</c:v>
                </c:pt>
                <c:pt idx="32">
                  <c:v>9.33</c:v>
                </c:pt>
                <c:pt idx="33">
                  <c:v>9.5865600000000004</c:v>
                </c:pt>
                <c:pt idx="34">
                  <c:v>9.7645499999999998</c:v>
                </c:pt>
                <c:pt idx="35">
                  <c:v>9.7810699999999997</c:v>
                </c:pt>
                <c:pt idx="36">
                  <c:v>9.6377199999999998</c:v>
                </c:pt>
                <c:pt idx="37">
                  <c:v>9.6291899999999995</c:v>
                </c:pt>
                <c:pt idx="38">
                  <c:v>9.5919100000000004</c:v>
                </c:pt>
                <c:pt idx="39">
                  <c:v>9.7793399999999995</c:v>
                </c:pt>
                <c:pt idx="40">
                  <c:v>10.07666</c:v>
                </c:pt>
                <c:pt idx="41">
                  <c:v>10.052490000000001</c:v>
                </c:pt>
                <c:pt idx="42">
                  <c:v>9.7237399999999994</c:v>
                </c:pt>
                <c:pt idx="43">
                  <c:v>9.3361000000000001</c:v>
                </c:pt>
                <c:pt idx="44">
                  <c:v>9.3945000000000007</c:v>
                </c:pt>
                <c:pt idx="45">
                  <c:v>9.2318999999999996</c:v>
                </c:pt>
                <c:pt idx="46">
                  <c:v>9.0300700000000003</c:v>
                </c:pt>
                <c:pt idx="47">
                  <c:v>9.1933799999999994</c:v>
                </c:pt>
              </c:numCache>
            </c:numRef>
          </c:val>
          <c:smooth val="0"/>
          <c:extLst>
            <c:ext xmlns:c16="http://schemas.microsoft.com/office/drawing/2014/chart" uri="{C3380CC4-5D6E-409C-BE32-E72D297353CC}">
              <c16:uniqueId val="{00000002-8F9A-4A44-B276-BEF58459CEA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F9A-4A44-B276-BEF58459CEA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F9A-4A44-B276-BEF58459CEA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8F9A-4A44-B276-BEF58459CEA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F9A-4A44-B276-BEF58459CEA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F9A-4A44-B276-BEF58459CEA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1.1000000000000001</c:v>
                </c:pt>
                <c:pt idx="2">
                  <c:v>1.1000000000000001</c:v>
                </c:pt>
                <c:pt idx="3">
                  <c:v>1.1000000000000001</c:v>
                </c:pt>
                <c:pt idx="4">
                  <c:v>1.1000000000000001</c:v>
                </c:pt>
                <c:pt idx="5">
                  <c:v>1.5</c:v>
                </c:pt>
                <c:pt idx="6">
                  <c:v>2</c:v>
                </c:pt>
                <c:pt idx="7">
                  <c:v>3.2</c:v>
                </c:pt>
                <c:pt idx="8">
                  <c:v>3.4</c:v>
                </c:pt>
                <c:pt idx="9">
                  <c:v>3.8</c:v>
                </c:pt>
                <c:pt idx="10">
                  <c:v>4</c:v>
                </c:pt>
                <c:pt idx="11">
                  <c:v>3.5</c:v>
                </c:pt>
                <c:pt idx="12">
                  <c:v>3.4</c:v>
                </c:pt>
                <c:pt idx="13">
                  <c:v>1.5</c:v>
                </c:pt>
                <c:pt idx="14">
                  <c:v>1.5</c:v>
                </c:pt>
                <c:pt idx="15">
                  <c:v>2.2999999999999998</c:v>
                </c:pt>
                <c:pt idx="16">
                  <c:v>2</c:v>
                </c:pt>
                <c:pt idx="17">
                  <c:v>2.2000000000000002</c:v>
                </c:pt>
                <c:pt idx="18">
                  <c:v>1.5</c:v>
                </c:pt>
                <c:pt idx="19">
                  <c:v>2.2000000000000002</c:v>
                </c:pt>
                <c:pt idx="20">
                  <c:v>3.7</c:v>
                </c:pt>
                <c:pt idx="21">
                  <c:v>3.7</c:v>
                </c:pt>
                <c:pt idx="22">
                  <c:v>3.9</c:v>
                </c:pt>
                <c:pt idx="23">
                  <c:v>3.8</c:v>
                </c:pt>
                <c:pt idx="24">
                  <c:v>4</c:v>
                </c:pt>
                <c:pt idx="25">
                  <c:v>5.9</c:v>
                </c:pt>
                <c:pt idx="26">
                  <c:v>5.7</c:v>
                </c:pt>
                <c:pt idx="27">
                  <c:v>3.3</c:v>
                </c:pt>
                <c:pt idx="28">
                  <c:v>2.8</c:v>
                </c:pt>
                <c:pt idx="29">
                  <c:v>3.7</c:v>
                </c:pt>
                <c:pt idx="30">
                  <c:v>1.6</c:v>
                </c:pt>
                <c:pt idx="31">
                  <c:v>0.9</c:v>
                </c:pt>
                <c:pt idx="32">
                  <c:v>0.9</c:v>
                </c:pt>
                <c:pt idx="33">
                  <c:v>0.9</c:v>
                </c:pt>
                <c:pt idx="34">
                  <c:v>0.9</c:v>
                </c:pt>
                <c:pt idx="35">
                  <c:v>0.9</c:v>
                </c:pt>
                <c:pt idx="36">
                  <c:v>0.8</c:v>
                </c:pt>
                <c:pt idx="37">
                  <c:v>0.8</c:v>
                </c:pt>
                <c:pt idx="38">
                  <c:v>0.7</c:v>
                </c:pt>
                <c:pt idx="39">
                  <c:v>0.7</c:v>
                </c:pt>
                <c:pt idx="40">
                  <c:v>0.9</c:v>
                </c:pt>
                <c:pt idx="41">
                  <c:v>1.3</c:v>
                </c:pt>
                <c:pt idx="42">
                  <c:v>3.8</c:v>
                </c:pt>
                <c:pt idx="43">
                  <c:v>4.9000000000000004</c:v>
                </c:pt>
                <c:pt idx="44">
                  <c:v>5.8</c:v>
                </c:pt>
                <c:pt idx="45">
                  <c:v>3.8</c:v>
                </c:pt>
                <c:pt idx="46">
                  <c:v>2.1</c:v>
                </c:pt>
                <c:pt idx="47">
                  <c:v>2.2999999999999998</c:v>
                </c:pt>
              </c:numCache>
            </c:numRef>
          </c:val>
          <c:smooth val="0"/>
          <c:extLst>
            <c:ext xmlns:c16="http://schemas.microsoft.com/office/drawing/2014/chart" uri="{C3380CC4-5D6E-409C-BE32-E72D297353CC}">
              <c16:uniqueId val="{00000008-8F9A-4A44-B276-BEF58459CEA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F9A-4A44-B276-BEF58459CEA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6.077</c:v>
                </c:pt>
                <c:pt idx="1">
                  <c:v>5.5354999999999999</c:v>
                </c:pt>
                <c:pt idx="2">
                  <c:v>6.3625999999999996</c:v>
                </c:pt>
                <c:pt idx="3">
                  <c:v>3.8483000000000001</c:v>
                </c:pt>
                <c:pt idx="4">
                  <c:v>4.4539999999999997</c:v>
                </c:pt>
                <c:pt idx="5">
                  <c:v>5.8867000000000003</c:v>
                </c:pt>
                <c:pt idx="6">
                  <c:v>5.9438000000000004</c:v>
                </c:pt>
                <c:pt idx="7">
                  <c:v>6.0255000000000001</c:v>
                </c:pt>
                <c:pt idx="8">
                  <c:v>3.1259999999999999</c:v>
                </c:pt>
                <c:pt idx="9">
                  <c:v>4.1936999999999998</c:v>
                </c:pt>
                <c:pt idx="10">
                  <c:v>4.2751999999999999</c:v>
                </c:pt>
                <c:pt idx="11">
                  <c:v>5.2298</c:v>
                </c:pt>
                <c:pt idx="12">
                  <c:v>5.8434999999999997</c:v>
                </c:pt>
                <c:pt idx="13">
                  <c:v>3.5280999999999998</c:v>
                </c:pt>
                <c:pt idx="14">
                  <c:v>3.5705</c:v>
                </c:pt>
                <c:pt idx="15">
                  <c:v>4.5736999999999997</c:v>
                </c:pt>
                <c:pt idx="16">
                  <c:v>5.7789999999999999</c:v>
                </c:pt>
                <c:pt idx="17">
                  <c:v>5.0042999999999997</c:v>
                </c:pt>
                <c:pt idx="18">
                  <c:v>3.0407000000000002</c:v>
                </c:pt>
                <c:pt idx="19">
                  <c:v>5.6650999999999998</c:v>
                </c:pt>
                <c:pt idx="20">
                  <c:v>4.3902000000000001</c:v>
                </c:pt>
                <c:pt idx="21">
                  <c:v>2.1181999999999999</c:v>
                </c:pt>
                <c:pt idx="22">
                  <c:v>2.8334999999999999</c:v>
                </c:pt>
                <c:pt idx="23">
                  <c:v>2.4325000000000001</c:v>
                </c:pt>
                <c:pt idx="24">
                  <c:v>1.9192</c:v>
                </c:pt>
                <c:pt idx="25">
                  <c:v>2.2976999999999999</c:v>
                </c:pt>
                <c:pt idx="26">
                  <c:v>2.8231999999999999</c:v>
                </c:pt>
                <c:pt idx="27">
                  <c:v>3.3534999999999999</c:v>
                </c:pt>
                <c:pt idx="28">
                  <c:v>2.0908000000000002</c:v>
                </c:pt>
                <c:pt idx="29">
                  <c:v>1.5452999999999999</c:v>
                </c:pt>
                <c:pt idx="30">
                  <c:v>1.2919</c:v>
                </c:pt>
                <c:pt idx="31">
                  <c:v>1.2125999999999999</c:v>
                </c:pt>
                <c:pt idx="32">
                  <c:v>1.1186</c:v>
                </c:pt>
                <c:pt idx="33">
                  <c:v>1.1169</c:v>
                </c:pt>
                <c:pt idx="34">
                  <c:v>1.0861000000000001</c:v>
                </c:pt>
                <c:pt idx="35">
                  <c:v>1.0743</c:v>
                </c:pt>
                <c:pt idx="36">
                  <c:v>1.0407</c:v>
                </c:pt>
                <c:pt idx="37">
                  <c:v>1.0783</c:v>
                </c:pt>
                <c:pt idx="38">
                  <c:v>1.0783</c:v>
                </c:pt>
                <c:pt idx="39">
                  <c:v>1.0287999999999999</c:v>
                </c:pt>
                <c:pt idx="40">
                  <c:v>1.0727</c:v>
                </c:pt>
                <c:pt idx="41">
                  <c:v>1.0992</c:v>
                </c:pt>
                <c:pt idx="42">
                  <c:v>1.0017</c:v>
                </c:pt>
                <c:pt idx="43">
                  <c:v>1.0023</c:v>
                </c:pt>
                <c:pt idx="44">
                  <c:v>0.98070000000000002</c:v>
                </c:pt>
                <c:pt idx="45">
                  <c:v>1.3387</c:v>
                </c:pt>
                <c:pt idx="46">
                  <c:v>1.7805</c:v>
                </c:pt>
                <c:pt idx="47">
                  <c:v>4.2704000000000004</c:v>
                </c:pt>
              </c:numCache>
            </c:numRef>
          </c:val>
          <c:smooth val="0"/>
          <c:extLst>
            <c:ext xmlns:c16="http://schemas.microsoft.com/office/drawing/2014/chart" uri="{C3380CC4-5D6E-409C-BE32-E72D297353CC}">
              <c16:uniqueId val="{0000000A-8F9A-4A44-B276-BEF58459CEA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F9A-4A44-B276-BEF58459CEA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F9A-4A44-B276-BEF58459CEA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F9A-4A44-B276-BEF58459CEA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0.95909999999999995</c:v>
                </c:pt>
                <c:pt idx="1">
                  <c:v>0.82779999999999998</c:v>
                </c:pt>
                <c:pt idx="2">
                  <c:v>0.77110000000000001</c:v>
                </c:pt>
                <c:pt idx="3">
                  <c:v>0.74739999999999995</c:v>
                </c:pt>
                <c:pt idx="4">
                  <c:v>0.74670000000000003</c:v>
                </c:pt>
                <c:pt idx="5">
                  <c:v>0.71850000000000003</c:v>
                </c:pt>
                <c:pt idx="6">
                  <c:v>0.71309999999999996</c:v>
                </c:pt>
                <c:pt idx="7">
                  <c:v>0.69920000000000004</c:v>
                </c:pt>
                <c:pt idx="8">
                  <c:v>0.67530000000000001</c:v>
                </c:pt>
                <c:pt idx="9">
                  <c:v>0.67179999999999995</c:v>
                </c:pt>
                <c:pt idx="10">
                  <c:v>0.6623</c:v>
                </c:pt>
                <c:pt idx="11">
                  <c:v>0.74219999999999997</c:v>
                </c:pt>
                <c:pt idx="12">
                  <c:v>0.82320000000000004</c:v>
                </c:pt>
                <c:pt idx="13">
                  <c:v>0.93659999999999999</c:v>
                </c:pt>
                <c:pt idx="14">
                  <c:v>1.0301</c:v>
                </c:pt>
                <c:pt idx="15">
                  <c:v>1.1841999999999999</c:v>
                </c:pt>
                <c:pt idx="16">
                  <c:v>1.6669</c:v>
                </c:pt>
                <c:pt idx="17">
                  <c:v>1.8243</c:v>
                </c:pt>
                <c:pt idx="18">
                  <c:v>1.9016</c:v>
                </c:pt>
                <c:pt idx="19">
                  <c:v>2.3022999999999998</c:v>
                </c:pt>
                <c:pt idx="20">
                  <c:v>2.7016</c:v>
                </c:pt>
                <c:pt idx="21">
                  <c:v>2.8064</c:v>
                </c:pt>
                <c:pt idx="22">
                  <c:v>3.2357999999999998</c:v>
                </c:pt>
                <c:pt idx="23">
                  <c:v>3.2646999999999999</c:v>
                </c:pt>
                <c:pt idx="24">
                  <c:v>3.2667000000000002</c:v>
                </c:pt>
                <c:pt idx="25">
                  <c:v>3.3605</c:v>
                </c:pt>
                <c:pt idx="26">
                  <c:v>3.2528999999999999</c:v>
                </c:pt>
                <c:pt idx="27">
                  <c:v>3.2879999999999998</c:v>
                </c:pt>
                <c:pt idx="28">
                  <c:v>3.3866999999999998</c:v>
                </c:pt>
                <c:pt idx="29">
                  <c:v>3.2593000000000001</c:v>
                </c:pt>
                <c:pt idx="30">
                  <c:v>3.3573</c:v>
                </c:pt>
                <c:pt idx="31">
                  <c:v>3.3912</c:v>
                </c:pt>
                <c:pt idx="32">
                  <c:v>3.2612999999999999</c:v>
                </c:pt>
                <c:pt idx="33">
                  <c:v>3.3610000000000002</c:v>
                </c:pt>
                <c:pt idx="34">
                  <c:v>3.3755999999999999</c:v>
                </c:pt>
                <c:pt idx="35">
                  <c:v>3.2562000000000002</c:v>
                </c:pt>
                <c:pt idx="36">
                  <c:v>3.3681000000000001</c:v>
                </c:pt>
                <c:pt idx="37">
                  <c:v>3.4281999999999999</c:v>
                </c:pt>
                <c:pt idx="38">
                  <c:v>3.331</c:v>
                </c:pt>
                <c:pt idx="39">
                  <c:v>3.3742999999999999</c:v>
                </c:pt>
                <c:pt idx="40">
                  <c:v>3.4342000000000001</c:v>
                </c:pt>
                <c:pt idx="41">
                  <c:v>3.2907000000000002</c:v>
                </c:pt>
                <c:pt idx="42">
                  <c:v>3.3479000000000001</c:v>
                </c:pt>
                <c:pt idx="43">
                  <c:v>3.2593000000000001</c:v>
                </c:pt>
                <c:pt idx="44">
                  <c:v>2.5468999999999999</c:v>
                </c:pt>
                <c:pt idx="45">
                  <c:v>1.8988</c:v>
                </c:pt>
                <c:pt idx="46">
                  <c:v>1.2945</c:v>
                </c:pt>
                <c:pt idx="47">
                  <c:v>1.1294999999999999</c:v>
                </c:pt>
              </c:numCache>
            </c:numRef>
          </c:val>
          <c:smooth val="0"/>
          <c:extLst>
            <c:ext xmlns:c16="http://schemas.microsoft.com/office/drawing/2014/chart" uri="{C3380CC4-5D6E-409C-BE32-E72D297353CC}">
              <c16:uniqueId val="{0000000E-8F9A-4A44-B276-BEF58459CEA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50.031379999999999</c:v>
                </c:pt>
                <c:pt idx="1">
                  <c:v>51.930700000000002</c:v>
                </c:pt>
                <c:pt idx="2">
                  <c:v>51.597380000000001</c:v>
                </c:pt>
                <c:pt idx="3">
                  <c:v>51.624839999999999</c:v>
                </c:pt>
                <c:pt idx="4">
                  <c:v>50.70975</c:v>
                </c:pt>
                <c:pt idx="5">
                  <c:v>50.422289999999997</c:v>
                </c:pt>
                <c:pt idx="6">
                  <c:v>49.94258</c:v>
                </c:pt>
                <c:pt idx="7">
                  <c:v>50.902999999999999</c:v>
                </c:pt>
                <c:pt idx="8">
                  <c:v>49.800040000000003</c:v>
                </c:pt>
                <c:pt idx="9">
                  <c:v>50.804000000000002</c:v>
                </c:pt>
                <c:pt idx="10">
                  <c:v>51.54524</c:v>
                </c:pt>
                <c:pt idx="11">
                  <c:v>50.819899999999997</c:v>
                </c:pt>
                <c:pt idx="12">
                  <c:v>49.483879999999999</c:v>
                </c:pt>
                <c:pt idx="13">
                  <c:v>45.341349999999998</c:v>
                </c:pt>
                <c:pt idx="14">
                  <c:v>48.8489</c:v>
                </c:pt>
                <c:pt idx="15">
                  <c:v>48.604329999999997</c:v>
                </c:pt>
                <c:pt idx="16">
                  <c:v>48.314030000000002</c:v>
                </c:pt>
                <c:pt idx="17">
                  <c:v>48.387099999999997</c:v>
                </c:pt>
                <c:pt idx="18">
                  <c:v>47.632469999999998</c:v>
                </c:pt>
                <c:pt idx="19">
                  <c:v>48.36965</c:v>
                </c:pt>
                <c:pt idx="20">
                  <c:v>48.058419999999998</c:v>
                </c:pt>
                <c:pt idx="21">
                  <c:v>47.576889999999999</c:v>
                </c:pt>
                <c:pt idx="22">
                  <c:v>47.58014</c:v>
                </c:pt>
                <c:pt idx="23">
                  <c:v>47.091140000000003</c:v>
                </c:pt>
                <c:pt idx="24">
                  <c:v>46.302309999999999</c:v>
                </c:pt>
                <c:pt idx="25">
                  <c:v>46.000720000000001</c:v>
                </c:pt>
                <c:pt idx="26">
                  <c:v>46.677590000000002</c:v>
                </c:pt>
                <c:pt idx="27">
                  <c:v>47.32647</c:v>
                </c:pt>
                <c:pt idx="28">
                  <c:v>47.163699999999999</c:v>
                </c:pt>
                <c:pt idx="29">
                  <c:v>45.861550000000001</c:v>
                </c:pt>
                <c:pt idx="30">
                  <c:v>44.735799999999998</c:v>
                </c:pt>
                <c:pt idx="31">
                  <c:v>47.102829999999997</c:v>
                </c:pt>
                <c:pt idx="32">
                  <c:v>47.245049999999999</c:v>
                </c:pt>
                <c:pt idx="33">
                  <c:v>48.166249999999998</c:v>
                </c:pt>
                <c:pt idx="34">
                  <c:v>47.687109999999997</c:v>
                </c:pt>
                <c:pt idx="35">
                  <c:v>50.92877</c:v>
                </c:pt>
                <c:pt idx="36">
                  <c:v>50.48545</c:v>
                </c:pt>
                <c:pt idx="37">
                  <c:v>44.34507</c:v>
                </c:pt>
                <c:pt idx="38">
                  <c:v>49.020980000000002</c:v>
                </c:pt>
                <c:pt idx="39">
                  <c:v>50.611229999999999</c:v>
                </c:pt>
                <c:pt idx="40">
                  <c:v>51.506700000000002</c:v>
                </c:pt>
                <c:pt idx="41">
                  <c:v>52.329050000000002</c:v>
                </c:pt>
                <c:pt idx="42">
                  <c:v>51.92606</c:v>
                </c:pt>
                <c:pt idx="43">
                  <c:v>50.871169999999999</c:v>
                </c:pt>
                <c:pt idx="44">
                  <c:v>50.684550000000002</c:v>
                </c:pt>
                <c:pt idx="45">
                  <c:v>51.108319999999999</c:v>
                </c:pt>
                <c:pt idx="46">
                  <c:v>50.602890000000002</c:v>
                </c:pt>
                <c:pt idx="47">
                  <c:v>50.323680000000003</c:v>
                </c:pt>
              </c:numCache>
            </c:numRef>
          </c:val>
          <c:smooth val="0"/>
          <c:extLst>
            <c:ext xmlns:c16="http://schemas.microsoft.com/office/drawing/2014/chart" uri="{C3380CC4-5D6E-409C-BE32-E72D297353CC}">
              <c16:uniqueId val="{0000000F-8F9A-4A44-B276-BEF58459CEA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25.564489999999999</c:v>
                </c:pt>
                <c:pt idx="1">
                  <c:v>25.430599999999998</c:v>
                </c:pt>
                <c:pt idx="2">
                  <c:v>24.578679999999999</c:v>
                </c:pt>
                <c:pt idx="3">
                  <c:v>25.261900000000001</c:v>
                </c:pt>
                <c:pt idx="4">
                  <c:v>28.15325</c:v>
                </c:pt>
                <c:pt idx="5">
                  <c:v>33.18526</c:v>
                </c:pt>
                <c:pt idx="6">
                  <c:v>47.334620000000001</c:v>
                </c:pt>
                <c:pt idx="7">
                  <c:v>66.218000000000004</c:v>
                </c:pt>
                <c:pt idx="8">
                  <c:v>67.2149</c:v>
                </c:pt>
                <c:pt idx="9">
                  <c:v>69.810910000000007</c:v>
                </c:pt>
                <c:pt idx="10">
                  <c:v>71.914320000000004</c:v>
                </c:pt>
                <c:pt idx="11">
                  <c:v>70.453770000000006</c:v>
                </c:pt>
                <c:pt idx="12">
                  <c:v>63.973700000000001</c:v>
                </c:pt>
                <c:pt idx="13">
                  <c:v>55.768680000000003</c:v>
                </c:pt>
                <c:pt idx="14">
                  <c:v>58.17118</c:v>
                </c:pt>
                <c:pt idx="15">
                  <c:v>62.666420000000002</c:v>
                </c:pt>
                <c:pt idx="16">
                  <c:v>59.708559999999999</c:v>
                </c:pt>
                <c:pt idx="17">
                  <c:v>70.281459999999996</c:v>
                </c:pt>
                <c:pt idx="18">
                  <c:v>72.252369999999999</c:v>
                </c:pt>
                <c:pt idx="19">
                  <c:v>71.580560000000006</c:v>
                </c:pt>
                <c:pt idx="20">
                  <c:v>74.387379999999993</c:v>
                </c:pt>
                <c:pt idx="21">
                  <c:v>78.492419999999996</c:v>
                </c:pt>
                <c:pt idx="22">
                  <c:v>83.949389999999994</c:v>
                </c:pt>
                <c:pt idx="23">
                  <c:v>88.36824</c:v>
                </c:pt>
                <c:pt idx="24">
                  <c:v>69.077619999999996</c:v>
                </c:pt>
                <c:pt idx="25">
                  <c:v>71.992729999999995</c:v>
                </c:pt>
                <c:pt idx="26">
                  <c:v>69.924180000000007</c:v>
                </c:pt>
                <c:pt idx="27">
                  <c:v>70.276480000000006</c:v>
                </c:pt>
                <c:pt idx="28">
                  <c:v>86.304900000000004</c:v>
                </c:pt>
                <c:pt idx="29">
                  <c:v>94.533370000000005</c:v>
                </c:pt>
                <c:pt idx="30">
                  <c:v>96.147880000000001</c:v>
                </c:pt>
                <c:pt idx="31">
                  <c:v>97.840010000000007</c:v>
                </c:pt>
                <c:pt idx="32">
                  <c:v>95.157650000000004</c:v>
                </c:pt>
                <c:pt idx="33">
                  <c:v>96.757909999999995</c:v>
                </c:pt>
                <c:pt idx="34">
                  <c:v>96.741900000000001</c:v>
                </c:pt>
                <c:pt idx="35">
                  <c:v>97.390349999999998</c:v>
                </c:pt>
                <c:pt idx="36">
                  <c:v>94.062560000000005</c:v>
                </c:pt>
                <c:pt idx="37">
                  <c:v>93.337530000000001</c:v>
                </c:pt>
                <c:pt idx="38">
                  <c:v>99.551860000000005</c:v>
                </c:pt>
                <c:pt idx="39">
                  <c:v>97.056659999999994</c:v>
                </c:pt>
                <c:pt idx="40">
                  <c:v>92.838840000000005</c:v>
                </c:pt>
                <c:pt idx="41">
                  <c:v>90.436269999999993</c:v>
                </c:pt>
                <c:pt idx="42">
                  <c:v>90.807990000000004</c:v>
                </c:pt>
                <c:pt idx="43">
                  <c:v>90.774699999999996</c:v>
                </c:pt>
                <c:pt idx="44">
                  <c:v>91.432419999999993</c:v>
                </c:pt>
                <c:pt idx="45">
                  <c:v>92.796040000000005</c:v>
                </c:pt>
                <c:pt idx="46">
                  <c:v>92.940240000000003</c:v>
                </c:pt>
                <c:pt idx="47">
                  <c:v>91.216610000000003</c:v>
                </c:pt>
              </c:numCache>
            </c:numRef>
          </c:val>
          <c:smooth val="0"/>
          <c:extLst>
            <c:ext xmlns:c16="http://schemas.microsoft.com/office/drawing/2014/chart" uri="{C3380CC4-5D6E-409C-BE32-E72D297353CC}">
              <c16:uniqueId val="{00000010-8F9A-4A44-B276-BEF58459CEA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28.2453</c:v>
                </c:pt>
                <c:pt idx="1">
                  <c:v>28.05837</c:v>
                </c:pt>
                <c:pt idx="2">
                  <c:v>27.773879999999998</c:v>
                </c:pt>
                <c:pt idx="3">
                  <c:v>28.895160000000001</c:v>
                </c:pt>
                <c:pt idx="4">
                  <c:v>28.37435</c:v>
                </c:pt>
                <c:pt idx="5">
                  <c:v>28.26689</c:v>
                </c:pt>
                <c:pt idx="6">
                  <c:v>28.387540000000001</c:v>
                </c:pt>
                <c:pt idx="7">
                  <c:v>28.36553</c:v>
                </c:pt>
                <c:pt idx="8">
                  <c:v>28.1982</c:v>
                </c:pt>
                <c:pt idx="9">
                  <c:v>28.157240000000002</c:v>
                </c:pt>
                <c:pt idx="10">
                  <c:v>27.40699</c:v>
                </c:pt>
                <c:pt idx="11">
                  <c:v>27.158660000000001</c:v>
                </c:pt>
                <c:pt idx="12">
                  <c:v>23.200990000000001</c:v>
                </c:pt>
                <c:pt idx="13">
                  <c:v>23.4754</c:v>
                </c:pt>
                <c:pt idx="14">
                  <c:v>23.17848</c:v>
                </c:pt>
                <c:pt idx="15">
                  <c:v>27.47899</c:v>
                </c:pt>
                <c:pt idx="16">
                  <c:v>27.971440000000001</c:v>
                </c:pt>
                <c:pt idx="17">
                  <c:v>27.561540000000001</c:v>
                </c:pt>
                <c:pt idx="18">
                  <c:v>28.19434</c:v>
                </c:pt>
                <c:pt idx="19">
                  <c:v>29.35699</c:v>
                </c:pt>
                <c:pt idx="20">
                  <c:v>29.039549999999998</c:v>
                </c:pt>
                <c:pt idx="21">
                  <c:v>29.16724</c:v>
                </c:pt>
                <c:pt idx="22">
                  <c:v>28.449390000000001</c:v>
                </c:pt>
                <c:pt idx="23">
                  <c:v>26.78218</c:v>
                </c:pt>
                <c:pt idx="24">
                  <c:v>27.378129999999999</c:v>
                </c:pt>
                <c:pt idx="25">
                  <c:v>27.181619999999999</c:v>
                </c:pt>
                <c:pt idx="26">
                  <c:v>27.083220000000001</c:v>
                </c:pt>
                <c:pt idx="27">
                  <c:v>28.15053</c:v>
                </c:pt>
                <c:pt idx="28">
                  <c:v>28.764939999999999</c:v>
                </c:pt>
                <c:pt idx="29">
                  <c:v>27.956800000000001</c:v>
                </c:pt>
                <c:pt idx="30">
                  <c:v>27.586749999999999</c:v>
                </c:pt>
                <c:pt idx="31">
                  <c:v>27.528379999999999</c:v>
                </c:pt>
                <c:pt idx="32">
                  <c:v>27.783930000000002</c:v>
                </c:pt>
                <c:pt idx="33">
                  <c:v>27.950569999999999</c:v>
                </c:pt>
                <c:pt idx="34">
                  <c:v>28.37154</c:v>
                </c:pt>
                <c:pt idx="35">
                  <c:v>28.07658</c:v>
                </c:pt>
                <c:pt idx="36">
                  <c:v>27.81531</c:v>
                </c:pt>
                <c:pt idx="37">
                  <c:v>25.823640000000001</c:v>
                </c:pt>
                <c:pt idx="38">
                  <c:v>26.896999999999998</c:v>
                </c:pt>
                <c:pt idx="39">
                  <c:v>28.333970000000001</c:v>
                </c:pt>
                <c:pt idx="40">
                  <c:v>27.976389999999999</c:v>
                </c:pt>
                <c:pt idx="41">
                  <c:v>27.711880000000001</c:v>
                </c:pt>
                <c:pt idx="42">
                  <c:v>28.490179999999999</c:v>
                </c:pt>
                <c:pt idx="43">
                  <c:v>28.63092</c:v>
                </c:pt>
                <c:pt idx="44">
                  <c:v>27.92963</c:v>
                </c:pt>
                <c:pt idx="45">
                  <c:v>28.44942</c:v>
                </c:pt>
                <c:pt idx="46">
                  <c:v>28.76867</c:v>
                </c:pt>
                <c:pt idx="47">
                  <c:v>28.758849999999999</c:v>
                </c:pt>
              </c:numCache>
            </c:numRef>
          </c:val>
          <c:smooth val="0"/>
          <c:extLst>
            <c:ext xmlns:c16="http://schemas.microsoft.com/office/drawing/2014/chart" uri="{C3380CC4-5D6E-409C-BE32-E72D297353CC}">
              <c16:uniqueId val="{00000011-8F9A-4A44-B276-BEF58459CEA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F9A-4A44-B276-BEF58459CEA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162.78</c:v>
                </c:pt>
                <c:pt idx="1">
                  <c:v>164</c:v>
                </c:pt>
                <c:pt idx="2">
                  <c:v>162.44999999999999</c:v>
                </c:pt>
                <c:pt idx="3">
                  <c:v>163.59</c:v>
                </c:pt>
                <c:pt idx="4">
                  <c:v>164.31</c:v>
                </c:pt>
                <c:pt idx="5">
                  <c:v>163.98</c:v>
                </c:pt>
                <c:pt idx="6">
                  <c:v>162.61000000000001</c:v>
                </c:pt>
                <c:pt idx="7">
                  <c:v>162.80000000000001</c:v>
                </c:pt>
                <c:pt idx="8">
                  <c:v>163.44</c:v>
                </c:pt>
                <c:pt idx="9">
                  <c:v>162.62</c:v>
                </c:pt>
                <c:pt idx="10">
                  <c:v>164.1</c:v>
                </c:pt>
                <c:pt idx="11">
                  <c:v>164.71</c:v>
                </c:pt>
                <c:pt idx="12">
                  <c:v>164.19</c:v>
                </c:pt>
                <c:pt idx="13">
                  <c:v>163.03</c:v>
                </c:pt>
                <c:pt idx="14">
                  <c:v>162.24</c:v>
                </c:pt>
                <c:pt idx="15">
                  <c:v>160.66</c:v>
                </c:pt>
                <c:pt idx="16">
                  <c:v>162.32</c:v>
                </c:pt>
                <c:pt idx="17">
                  <c:v>154.29</c:v>
                </c:pt>
                <c:pt idx="18">
                  <c:v>140.55000000000001</c:v>
                </c:pt>
                <c:pt idx="19">
                  <c:v>163.44</c:v>
                </c:pt>
                <c:pt idx="20">
                  <c:v>162.41999999999999</c:v>
                </c:pt>
                <c:pt idx="21">
                  <c:v>162.4</c:v>
                </c:pt>
                <c:pt idx="22">
                  <c:v>160.53</c:v>
                </c:pt>
                <c:pt idx="23">
                  <c:v>159.9</c:v>
                </c:pt>
                <c:pt idx="24">
                  <c:v>160.88</c:v>
                </c:pt>
                <c:pt idx="25">
                  <c:v>162.5</c:v>
                </c:pt>
                <c:pt idx="26">
                  <c:v>161.32</c:v>
                </c:pt>
                <c:pt idx="27">
                  <c:v>162.37</c:v>
                </c:pt>
                <c:pt idx="28">
                  <c:v>160.99</c:v>
                </c:pt>
                <c:pt idx="29">
                  <c:v>160.78</c:v>
                </c:pt>
                <c:pt idx="30">
                  <c:v>161.33000000000001</c:v>
                </c:pt>
                <c:pt idx="31">
                  <c:v>158.82</c:v>
                </c:pt>
                <c:pt idx="32">
                  <c:v>162.97999999999999</c:v>
                </c:pt>
                <c:pt idx="33">
                  <c:v>162.82</c:v>
                </c:pt>
                <c:pt idx="34">
                  <c:v>159.66</c:v>
                </c:pt>
                <c:pt idx="35">
                  <c:v>165.01</c:v>
                </c:pt>
                <c:pt idx="36">
                  <c:v>162.97</c:v>
                </c:pt>
                <c:pt idx="37">
                  <c:v>162.18</c:v>
                </c:pt>
                <c:pt idx="38">
                  <c:v>164.11</c:v>
                </c:pt>
                <c:pt idx="39">
                  <c:v>161.41999999999999</c:v>
                </c:pt>
                <c:pt idx="40">
                  <c:v>164.05</c:v>
                </c:pt>
                <c:pt idx="41">
                  <c:v>163.57</c:v>
                </c:pt>
                <c:pt idx="42">
                  <c:v>163.36000000000001</c:v>
                </c:pt>
                <c:pt idx="43">
                  <c:v>164.77</c:v>
                </c:pt>
                <c:pt idx="44">
                  <c:v>163.74</c:v>
                </c:pt>
                <c:pt idx="45">
                  <c:v>161.76</c:v>
                </c:pt>
                <c:pt idx="46">
                  <c:v>165.34</c:v>
                </c:pt>
                <c:pt idx="47">
                  <c:v>162.96</c:v>
                </c:pt>
              </c:numCache>
            </c:numRef>
          </c:val>
          <c:smooth val="0"/>
          <c:extLst>
            <c:ext xmlns:c16="http://schemas.microsoft.com/office/drawing/2014/chart" uri="{C3380CC4-5D6E-409C-BE32-E72D297353CC}">
              <c16:uniqueId val="{00000013-8F9A-4A44-B276-BEF58459CEA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F9A-4A44-B276-BEF58459CEA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40.192360000000001</c:v>
                </c:pt>
                <c:pt idx="1">
                  <c:v>40.691450000000003</c:v>
                </c:pt>
                <c:pt idx="2">
                  <c:v>40.981310000000001</c:v>
                </c:pt>
                <c:pt idx="3">
                  <c:v>39.405679999999997</c:v>
                </c:pt>
                <c:pt idx="4">
                  <c:v>39.8782</c:v>
                </c:pt>
                <c:pt idx="5">
                  <c:v>40.443800000000003</c:v>
                </c:pt>
                <c:pt idx="6">
                  <c:v>38.877420000000001</c:v>
                </c:pt>
                <c:pt idx="7">
                  <c:v>40.0672</c:v>
                </c:pt>
                <c:pt idx="8">
                  <c:v>39.970280000000002</c:v>
                </c:pt>
                <c:pt idx="9">
                  <c:v>40.173609999999996</c:v>
                </c:pt>
                <c:pt idx="10">
                  <c:v>37.15278</c:v>
                </c:pt>
                <c:pt idx="11">
                  <c:v>35.44464</c:v>
                </c:pt>
                <c:pt idx="12">
                  <c:v>35.35181</c:v>
                </c:pt>
                <c:pt idx="13">
                  <c:v>29.74033</c:v>
                </c:pt>
                <c:pt idx="14">
                  <c:v>16.93524</c:v>
                </c:pt>
                <c:pt idx="15">
                  <c:v>17.07996</c:v>
                </c:pt>
                <c:pt idx="16">
                  <c:v>17.612649999999999</c:v>
                </c:pt>
                <c:pt idx="17">
                  <c:v>27.805879999999998</c:v>
                </c:pt>
                <c:pt idx="18">
                  <c:v>33.312069999999999</c:v>
                </c:pt>
                <c:pt idx="19">
                  <c:v>36.600999999999999</c:v>
                </c:pt>
                <c:pt idx="20">
                  <c:v>37.915880000000001</c:v>
                </c:pt>
                <c:pt idx="21">
                  <c:v>38.521520000000002</c:v>
                </c:pt>
                <c:pt idx="22">
                  <c:v>38.695779999999999</c:v>
                </c:pt>
                <c:pt idx="23">
                  <c:v>38.220410000000001</c:v>
                </c:pt>
                <c:pt idx="24">
                  <c:v>38.582689999999999</c:v>
                </c:pt>
                <c:pt idx="25">
                  <c:v>37.548560000000002</c:v>
                </c:pt>
                <c:pt idx="26">
                  <c:v>37.325290000000003</c:v>
                </c:pt>
                <c:pt idx="27">
                  <c:v>38.322069999999997</c:v>
                </c:pt>
                <c:pt idx="28">
                  <c:v>37.670789999999997</c:v>
                </c:pt>
                <c:pt idx="29">
                  <c:v>38.53913</c:v>
                </c:pt>
                <c:pt idx="30">
                  <c:v>38.967320000000001</c:v>
                </c:pt>
                <c:pt idx="31">
                  <c:v>38.81297</c:v>
                </c:pt>
                <c:pt idx="32">
                  <c:v>38.500279999999997</c:v>
                </c:pt>
                <c:pt idx="33">
                  <c:v>37.832450000000001</c:v>
                </c:pt>
                <c:pt idx="34">
                  <c:v>33.823520000000002</c:v>
                </c:pt>
                <c:pt idx="35">
                  <c:v>33.870849999999997</c:v>
                </c:pt>
                <c:pt idx="36">
                  <c:v>33.918590000000002</c:v>
                </c:pt>
                <c:pt idx="37">
                  <c:v>31.38608</c:v>
                </c:pt>
                <c:pt idx="38">
                  <c:v>32.482019999999999</c:v>
                </c:pt>
                <c:pt idx="39">
                  <c:v>34.655410000000003</c:v>
                </c:pt>
                <c:pt idx="40">
                  <c:v>35.243960000000001</c:v>
                </c:pt>
                <c:pt idx="41">
                  <c:v>36.695590000000003</c:v>
                </c:pt>
                <c:pt idx="42">
                  <c:v>36.61515</c:v>
                </c:pt>
                <c:pt idx="43">
                  <c:v>37.809019999999997</c:v>
                </c:pt>
                <c:pt idx="44">
                  <c:v>38.378189999999996</c:v>
                </c:pt>
                <c:pt idx="45">
                  <c:v>38.936880000000002</c:v>
                </c:pt>
                <c:pt idx="46">
                  <c:v>39.156089999999999</c:v>
                </c:pt>
                <c:pt idx="47">
                  <c:v>38.988329999999998</c:v>
                </c:pt>
              </c:numCache>
            </c:numRef>
          </c:val>
          <c:smooth val="0"/>
          <c:extLst>
            <c:ext xmlns:c16="http://schemas.microsoft.com/office/drawing/2014/chart" uri="{C3380CC4-5D6E-409C-BE32-E72D297353CC}">
              <c16:uniqueId val="{00000015-8F9A-4A44-B276-BEF58459CEA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31.017320000000002</c:v>
                </c:pt>
                <c:pt idx="1">
                  <c:v>31.57206</c:v>
                </c:pt>
                <c:pt idx="2">
                  <c:v>35.444330000000001</c:v>
                </c:pt>
                <c:pt idx="3">
                  <c:v>34.754869999999997</c:v>
                </c:pt>
                <c:pt idx="4">
                  <c:v>35.029499999999999</c:v>
                </c:pt>
                <c:pt idx="5">
                  <c:v>34.805349999999997</c:v>
                </c:pt>
                <c:pt idx="6">
                  <c:v>33.046550000000003</c:v>
                </c:pt>
                <c:pt idx="7">
                  <c:v>32.674480000000003</c:v>
                </c:pt>
                <c:pt idx="8">
                  <c:v>32.422969999999999</c:v>
                </c:pt>
                <c:pt idx="9">
                  <c:v>31.488790000000002</c:v>
                </c:pt>
                <c:pt idx="10">
                  <c:v>31.437449999999998</c:v>
                </c:pt>
                <c:pt idx="11">
                  <c:v>31.620139999999999</c:v>
                </c:pt>
                <c:pt idx="12">
                  <c:v>31.599340000000002</c:v>
                </c:pt>
                <c:pt idx="13">
                  <c:v>31.444240000000001</c:v>
                </c:pt>
                <c:pt idx="14">
                  <c:v>31.519490000000001</c:v>
                </c:pt>
                <c:pt idx="15">
                  <c:v>31.984580000000001</c:v>
                </c:pt>
                <c:pt idx="16">
                  <c:v>32.879820000000002</c:v>
                </c:pt>
                <c:pt idx="17">
                  <c:v>33.004049999999999</c:v>
                </c:pt>
                <c:pt idx="18">
                  <c:v>32.749229999999997</c:v>
                </c:pt>
                <c:pt idx="19">
                  <c:v>32.684750000000001</c:v>
                </c:pt>
                <c:pt idx="20">
                  <c:v>32.898159999999997</c:v>
                </c:pt>
                <c:pt idx="21">
                  <c:v>32.530889999999999</c:v>
                </c:pt>
                <c:pt idx="22">
                  <c:v>32.544649999999997</c:v>
                </c:pt>
                <c:pt idx="23">
                  <c:v>32.262560000000001</c:v>
                </c:pt>
                <c:pt idx="24">
                  <c:v>32.11741</c:v>
                </c:pt>
                <c:pt idx="25">
                  <c:v>31.565100000000001</c:v>
                </c:pt>
                <c:pt idx="26">
                  <c:v>32.971760000000003</c:v>
                </c:pt>
                <c:pt idx="27">
                  <c:v>32.976999999999997</c:v>
                </c:pt>
                <c:pt idx="28">
                  <c:v>33.713169999999998</c:v>
                </c:pt>
                <c:pt idx="29">
                  <c:v>34.002890000000001</c:v>
                </c:pt>
                <c:pt idx="30">
                  <c:v>33.71434</c:v>
                </c:pt>
                <c:pt idx="31">
                  <c:v>32.748849999999997</c:v>
                </c:pt>
                <c:pt idx="32">
                  <c:v>32.365650000000002</c:v>
                </c:pt>
                <c:pt idx="33">
                  <c:v>31.060099999999998</c:v>
                </c:pt>
                <c:pt idx="34">
                  <c:v>31.958279999999998</c:v>
                </c:pt>
                <c:pt idx="35">
                  <c:v>29.170580000000001</c:v>
                </c:pt>
                <c:pt idx="36">
                  <c:v>28.228470000000002</c:v>
                </c:pt>
                <c:pt idx="37">
                  <c:v>29.078029999999998</c:v>
                </c:pt>
                <c:pt idx="38">
                  <c:v>30.494820000000001</c:v>
                </c:pt>
                <c:pt idx="39">
                  <c:v>31.497710000000001</c:v>
                </c:pt>
                <c:pt idx="40">
                  <c:v>30.918330000000001</c:v>
                </c:pt>
                <c:pt idx="41">
                  <c:v>30.75038</c:v>
                </c:pt>
                <c:pt idx="42">
                  <c:v>30.148319999999998</c:v>
                </c:pt>
                <c:pt idx="43">
                  <c:v>30.886500000000002</c:v>
                </c:pt>
                <c:pt idx="44">
                  <c:v>31.127770000000002</c:v>
                </c:pt>
                <c:pt idx="45">
                  <c:v>31.52713</c:v>
                </c:pt>
                <c:pt idx="46">
                  <c:v>31.7622</c:v>
                </c:pt>
                <c:pt idx="47">
                  <c:v>32.452359999999999</c:v>
                </c:pt>
              </c:numCache>
            </c:numRef>
          </c:val>
          <c:smooth val="0"/>
          <c:extLst>
            <c:ext xmlns:c16="http://schemas.microsoft.com/office/drawing/2014/chart" uri="{C3380CC4-5D6E-409C-BE32-E72D297353CC}">
              <c16:uniqueId val="{00000016-8F9A-4A44-B276-BEF58459CE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BBF-4B94-A4E0-D765E3C81ED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191.72945000000001</c:v>
                </c:pt>
                <c:pt idx="1">
                  <c:v>193.62562</c:v>
                </c:pt>
                <c:pt idx="2">
                  <c:v>191.49225999999999</c:v>
                </c:pt>
                <c:pt idx="3">
                  <c:v>195.86928</c:v>
                </c:pt>
                <c:pt idx="4">
                  <c:v>193.59693999999999</c:v>
                </c:pt>
                <c:pt idx="5">
                  <c:v>193.95072999999999</c:v>
                </c:pt>
                <c:pt idx="6">
                  <c:v>194.86583999999999</c:v>
                </c:pt>
                <c:pt idx="7">
                  <c:v>196.32212999999999</c:v>
                </c:pt>
                <c:pt idx="8">
                  <c:v>196.21528000000001</c:v>
                </c:pt>
                <c:pt idx="9">
                  <c:v>194.98912999999999</c:v>
                </c:pt>
                <c:pt idx="10">
                  <c:v>195.78296</c:v>
                </c:pt>
                <c:pt idx="11">
                  <c:v>194.98945000000001</c:v>
                </c:pt>
                <c:pt idx="12">
                  <c:v>196.02170000000001</c:v>
                </c:pt>
                <c:pt idx="13">
                  <c:v>194.89930000000001</c:v>
                </c:pt>
                <c:pt idx="14">
                  <c:v>193.69891000000001</c:v>
                </c:pt>
                <c:pt idx="15">
                  <c:v>192.28142</c:v>
                </c:pt>
                <c:pt idx="16">
                  <c:v>192.09017</c:v>
                </c:pt>
                <c:pt idx="17">
                  <c:v>191.81505000000001</c:v>
                </c:pt>
                <c:pt idx="18">
                  <c:v>191.40962999999999</c:v>
                </c:pt>
                <c:pt idx="19">
                  <c:v>191.10017999999999</c:v>
                </c:pt>
                <c:pt idx="20">
                  <c:v>191.07577000000001</c:v>
                </c:pt>
                <c:pt idx="21">
                  <c:v>190.6703</c:v>
                </c:pt>
                <c:pt idx="22">
                  <c:v>188.70119</c:v>
                </c:pt>
                <c:pt idx="23">
                  <c:v>189.05538000000001</c:v>
                </c:pt>
                <c:pt idx="24">
                  <c:v>189.60374999999999</c:v>
                </c:pt>
                <c:pt idx="25">
                  <c:v>190.49722</c:v>
                </c:pt>
                <c:pt idx="26">
                  <c:v>190.66013000000001</c:v>
                </c:pt>
                <c:pt idx="27">
                  <c:v>190.45038</c:v>
                </c:pt>
                <c:pt idx="28">
                  <c:v>188.83578</c:v>
                </c:pt>
                <c:pt idx="29">
                  <c:v>189.87690000000001</c:v>
                </c:pt>
                <c:pt idx="30">
                  <c:v>188.63173</c:v>
                </c:pt>
                <c:pt idx="31">
                  <c:v>189.44879</c:v>
                </c:pt>
                <c:pt idx="32">
                  <c:v>188.18735000000001</c:v>
                </c:pt>
                <c:pt idx="33">
                  <c:v>188.67768000000001</c:v>
                </c:pt>
                <c:pt idx="34">
                  <c:v>190.81787</c:v>
                </c:pt>
                <c:pt idx="35">
                  <c:v>166.97753</c:v>
                </c:pt>
                <c:pt idx="36">
                  <c:v>94.79907</c:v>
                </c:pt>
                <c:pt idx="37">
                  <c:v>94.863709999999998</c:v>
                </c:pt>
                <c:pt idx="38">
                  <c:v>97.066059999999993</c:v>
                </c:pt>
                <c:pt idx="39">
                  <c:v>94.862459999999999</c:v>
                </c:pt>
                <c:pt idx="40">
                  <c:v>99.019900000000007</c:v>
                </c:pt>
                <c:pt idx="41">
                  <c:v>98.538619999999995</c:v>
                </c:pt>
                <c:pt idx="42">
                  <c:v>95.536460000000005</c:v>
                </c:pt>
                <c:pt idx="43">
                  <c:v>185.06279000000001</c:v>
                </c:pt>
                <c:pt idx="44">
                  <c:v>177.13826</c:v>
                </c:pt>
                <c:pt idx="45">
                  <c:v>174.15643</c:v>
                </c:pt>
                <c:pt idx="46">
                  <c:v>180.15136999999999</c:v>
                </c:pt>
                <c:pt idx="47">
                  <c:v>182.91854000000001</c:v>
                </c:pt>
              </c:numCache>
            </c:numRef>
          </c:val>
          <c:smooth val="0"/>
          <c:extLst>
            <c:ext xmlns:c16="http://schemas.microsoft.com/office/drawing/2014/chart" uri="{C3380CC4-5D6E-409C-BE32-E72D297353CC}">
              <c16:uniqueId val="{00000001-8BBF-4B94-A4E0-D765E3C81ED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36.226999999999997</c:v>
                </c:pt>
                <c:pt idx="1">
                  <c:v>35.629199999999997</c:v>
                </c:pt>
                <c:pt idx="2">
                  <c:v>35.392699999999998</c:v>
                </c:pt>
                <c:pt idx="3">
                  <c:v>36.375300000000003</c:v>
                </c:pt>
                <c:pt idx="4">
                  <c:v>37.658099999999997</c:v>
                </c:pt>
                <c:pt idx="5">
                  <c:v>36.595300000000002</c:v>
                </c:pt>
                <c:pt idx="6">
                  <c:v>37.146000000000001</c:v>
                </c:pt>
                <c:pt idx="7">
                  <c:v>36.508299999999998</c:v>
                </c:pt>
                <c:pt idx="8">
                  <c:v>36.497500000000002</c:v>
                </c:pt>
                <c:pt idx="9">
                  <c:v>34.893799999999999</c:v>
                </c:pt>
                <c:pt idx="10">
                  <c:v>35.031599999999997</c:v>
                </c:pt>
                <c:pt idx="11">
                  <c:v>33.86</c:v>
                </c:pt>
                <c:pt idx="12">
                  <c:v>30.348800000000001</c:v>
                </c:pt>
                <c:pt idx="13">
                  <c:v>29.603200000000001</c:v>
                </c:pt>
                <c:pt idx="14">
                  <c:v>29.455300000000001</c:v>
                </c:pt>
                <c:pt idx="15">
                  <c:v>29.9772</c:v>
                </c:pt>
                <c:pt idx="16">
                  <c:v>30.899899999999999</c:v>
                </c:pt>
                <c:pt idx="17">
                  <c:v>31.936800000000002</c:v>
                </c:pt>
                <c:pt idx="18">
                  <c:v>31.632999999999999</c:v>
                </c:pt>
                <c:pt idx="19">
                  <c:v>35.409399999999998</c:v>
                </c:pt>
                <c:pt idx="20">
                  <c:v>35.524900000000002</c:v>
                </c:pt>
                <c:pt idx="21">
                  <c:v>34.521500000000003</c:v>
                </c:pt>
                <c:pt idx="22">
                  <c:v>35.779400000000003</c:v>
                </c:pt>
                <c:pt idx="23">
                  <c:v>34.2729</c:v>
                </c:pt>
                <c:pt idx="24">
                  <c:v>34.500500000000002</c:v>
                </c:pt>
                <c:pt idx="25">
                  <c:v>34.274000000000001</c:v>
                </c:pt>
                <c:pt idx="26">
                  <c:v>34.603999999999999</c:v>
                </c:pt>
                <c:pt idx="27">
                  <c:v>34.569800000000001</c:v>
                </c:pt>
                <c:pt idx="28">
                  <c:v>35.989199999999997</c:v>
                </c:pt>
                <c:pt idx="29">
                  <c:v>36.133200000000002</c:v>
                </c:pt>
                <c:pt idx="30">
                  <c:v>36.352899999999998</c:v>
                </c:pt>
                <c:pt idx="31">
                  <c:v>35.8733</c:v>
                </c:pt>
                <c:pt idx="32">
                  <c:v>36.192100000000003</c:v>
                </c:pt>
                <c:pt idx="33">
                  <c:v>35.872700000000002</c:v>
                </c:pt>
                <c:pt idx="34">
                  <c:v>34.104399999999998</c:v>
                </c:pt>
                <c:pt idx="35">
                  <c:v>33.1768</c:v>
                </c:pt>
                <c:pt idx="36">
                  <c:v>32.370699999999999</c:v>
                </c:pt>
                <c:pt idx="37">
                  <c:v>31.729600000000001</c:v>
                </c:pt>
                <c:pt idx="38">
                  <c:v>31.662099999999999</c:v>
                </c:pt>
                <c:pt idx="39">
                  <c:v>32.297199999999997</c:v>
                </c:pt>
                <c:pt idx="40">
                  <c:v>34.836100000000002</c:v>
                </c:pt>
                <c:pt idx="41">
                  <c:v>35.599600000000002</c:v>
                </c:pt>
                <c:pt idx="42">
                  <c:v>36.240200000000002</c:v>
                </c:pt>
                <c:pt idx="43">
                  <c:v>36.389699999999998</c:v>
                </c:pt>
                <c:pt idx="44">
                  <c:v>36.510399999999997</c:v>
                </c:pt>
                <c:pt idx="45">
                  <c:v>36.127200000000002</c:v>
                </c:pt>
                <c:pt idx="46">
                  <c:v>35.777799999999999</c:v>
                </c:pt>
                <c:pt idx="47">
                  <c:v>35.456099999999999</c:v>
                </c:pt>
              </c:numCache>
            </c:numRef>
          </c:val>
          <c:smooth val="0"/>
          <c:extLst>
            <c:ext xmlns:c16="http://schemas.microsoft.com/office/drawing/2014/chart" uri="{C3380CC4-5D6E-409C-BE32-E72D297353CC}">
              <c16:uniqueId val="{00000002-8BBF-4B94-A4E0-D765E3C81ED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BBF-4B94-A4E0-D765E3C81ED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3.2293599999999998</c:v>
                </c:pt>
                <c:pt idx="1">
                  <c:v>3.19245</c:v>
                </c:pt>
                <c:pt idx="2">
                  <c:v>3.2579199999999999</c:v>
                </c:pt>
                <c:pt idx="3">
                  <c:v>3.23217</c:v>
                </c:pt>
                <c:pt idx="4">
                  <c:v>3.3090700000000002</c:v>
                </c:pt>
                <c:pt idx="5">
                  <c:v>3.5220099999999999</c:v>
                </c:pt>
                <c:pt idx="6">
                  <c:v>3.4971800000000002</c:v>
                </c:pt>
                <c:pt idx="7">
                  <c:v>3.43608</c:v>
                </c:pt>
                <c:pt idx="8">
                  <c:v>3.3705599999999998</c:v>
                </c:pt>
                <c:pt idx="9">
                  <c:v>3.22451</c:v>
                </c:pt>
                <c:pt idx="10">
                  <c:v>3.0874299999999999</c:v>
                </c:pt>
                <c:pt idx="11">
                  <c:v>2.8180100000000001</c:v>
                </c:pt>
                <c:pt idx="12">
                  <c:v>3.1157300000000001</c:v>
                </c:pt>
                <c:pt idx="13">
                  <c:v>3.1008300000000002</c:v>
                </c:pt>
                <c:pt idx="14">
                  <c:v>2.9789699999999999</c:v>
                </c:pt>
                <c:pt idx="15">
                  <c:v>3.03606</c:v>
                </c:pt>
                <c:pt idx="16">
                  <c:v>3.1190899999999999</c:v>
                </c:pt>
                <c:pt idx="17">
                  <c:v>3.1629999999999998</c:v>
                </c:pt>
                <c:pt idx="18">
                  <c:v>3.41106</c:v>
                </c:pt>
                <c:pt idx="19">
                  <c:v>3.4519500000000001</c:v>
                </c:pt>
                <c:pt idx="20">
                  <c:v>3.4944500000000001</c:v>
                </c:pt>
                <c:pt idx="21">
                  <c:v>3.4738099999999998</c:v>
                </c:pt>
                <c:pt idx="22">
                  <c:v>3.3439999999999999</c:v>
                </c:pt>
                <c:pt idx="23">
                  <c:v>3.1474899999999999</c:v>
                </c:pt>
                <c:pt idx="24">
                  <c:v>3.2360000000000002</c:v>
                </c:pt>
                <c:pt idx="25">
                  <c:v>3.2220300000000002</c:v>
                </c:pt>
                <c:pt idx="26">
                  <c:v>3.2506499999999998</c:v>
                </c:pt>
                <c:pt idx="27">
                  <c:v>3.2766999999999999</c:v>
                </c:pt>
                <c:pt idx="28">
                  <c:v>3.3439800000000002</c:v>
                </c:pt>
                <c:pt idx="29">
                  <c:v>3.44102</c:v>
                </c:pt>
                <c:pt idx="30">
                  <c:v>3.4846200000000001</c:v>
                </c:pt>
                <c:pt idx="31">
                  <c:v>3.4575900000000002</c:v>
                </c:pt>
                <c:pt idx="32">
                  <c:v>3.62561</c:v>
                </c:pt>
                <c:pt idx="33">
                  <c:v>3.59484</c:v>
                </c:pt>
                <c:pt idx="34">
                  <c:v>3.3635600000000001</c:v>
                </c:pt>
                <c:pt idx="35">
                  <c:v>2.9868100000000002</c:v>
                </c:pt>
                <c:pt idx="36">
                  <c:v>2.98021</c:v>
                </c:pt>
                <c:pt idx="37">
                  <c:v>3.0266899999999999</c:v>
                </c:pt>
                <c:pt idx="38">
                  <c:v>3.09212</c:v>
                </c:pt>
                <c:pt idx="39">
                  <c:v>3.30714</c:v>
                </c:pt>
                <c:pt idx="40">
                  <c:v>2.7792500000000002</c:v>
                </c:pt>
                <c:pt idx="41">
                  <c:v>2.7302200000000001</c:v>
                </c:pt>
                <c:pt idx="42">
                  <c:v>3.23584</c:v>
                </c:pt>
                <c:pt idx="43">
                  <c:v>3.2501600000000002</c:v>
                </c:pt>
                <c:pt idx="44">
                  <c:v>3.20092</c:v>
                </c:pt>
                <c:pt idx="45">
                  <c:v>3.22</c:v>
                </c:pt>
                <c:pt idx="46">
                  <c:v>3.2174200000000002</c:v>
                </c:pt>
                <c:pt idx="47">
                  <c:v>3.20886</c:v>
                </c:pt>
              </c:numCache>
            </c:numRef>
          </c:val>
          <c:smooth val="0"/>
          <c:extLst>
            <c:ext xmlns:c16="http://schemas.microsoft.com/office/drawing/2014/chart" uri="{C3380CC4-5D6E-409C-BE32-E72D297353CC}">
              <c16:uniqueId val="{00000004-8BBF-4B94-A4E0-D765E3C81ED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BBF-4B94-A4E0-D765E3C81ED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2.6</c:v>
                </c:pt>
                <c:pt idx="2">
                  <c:v>2.4</c:v>
                </c:pt>
                <c:pt idx="3">
                  <c:v>2.5</c:v>
                </c:pt>
                <c:pt idx="4">
                  <c:v>2.4</c:v>
                </c:pt>
                <c:pt idx="5">
                  <c:v>2.2999999999999998</c:v>
                </c:pt>
                <c:pt idx="6">
                  <c:v>2.2999999999999998</c:v>
                </c:pt>
                <c:pt idx="7">
                  <c:v>2.4</c:v>
                </c:pt>
                <c:pt idx="8">
                  <c:v>2.2999999999999998</c:v>
                </c:pt>
                <c:pt idx="9">
                  <c:v>2.2999999999999998</c:v>
                </c:pt>
                <c:pt idx="10">
                  <c:v>2.4</c:v>
                </c:pt>
                <c:pt idx="11">
                  <c:v>2.4</c:v>
                </c:pt>
                <c:pt idx="12">
                  <c:v>2.4</c:v>
                </c:pt>
                <c:pt idx="13">
                  <c:v>2.4</c:v>
                </c:pt>
                <c:pt idx="14">
                  <c:v>2.4</c:v>
                </c:pt>
                <c:pt idx="15">
                  <c:v>2.4</c:v>
                </c:pt>
                <c:pt idx="16">
                  <c:v>2.4</c:v>
                </c:pt>
                <c:pt idx="17">
                  <c:v>2.6</c:v>
                </c:pt>
                <c:pt idx="18">
                  <c:v>2.5</c:v>
                </c:pt>
                <c:pt idx="19">
                  <c:v>2.5</c:v>
                </c:pt>
                <c:pt idx="20">
                  <c:v>2.6</c:v>
                </c:pt>
                <c:pt idx="21">
                  <c:v>2.5</c:v>
                </c:pt>
                <c:pt idx="22">
                  <c:v>2.5</c:v>
                </c:pt>
                <c:pt idx="23">
                  <c:v>2.6</c:v>
                </c:pt>
                <c:pt idx="24">
                  <c:v>2.6</c:v>
                </c:pt>
                <c:pt idx="25">
                  <c:v>2.4</c:v>
                </c:pt>
                <c:pt idx="26">
                  <c:v>2.5</c:v>
                </c:pt>
                <c:pt idx="27">
                  <c:v>2.5</c:v>
                </c:pt>
                <c:pt idx="28">
                  <c:v>2.5</c:v>
                </c:pt>
                <c:pt idx="29">
                  <c:v>2.4</c:v>
                </c:pt>
                <c:pt idx="30">
                  <c:v>2.4</c:v>
                </c:pt>
                <c:pt idx="31">
                  <c:v>2.4</c:v>
                </c:pt>
                <c:pt idx="32">
                  <c:v>2.5</c:v>
                </c:pt>
                <c:pt idx="33">
                  <c:v>2.4</c:v>
                </c:pt>
                <c:pt idx="34">
                  <c:v>2.4</c:v>
                </c:pt>
                <c:pt idx="35">
                  <c:v>2.5</c:v>
                </c:pt>
                <c:pt idx="36">
                  <c:v>2.5</c:v>
                </c:pt>
                <c:pt idx="37">
                  <c:v>2.6</c:v>
                </c:pt>
                <c:pt idx="38">
                  <c:v>2.6</c:v>
                </c:pt>
                <c:pt idx="39">
                  <c:v>2.5</c:v>
                </c:pt>
                <c:pt idx="40">
                  <c:v>2.2999999999999998</c:v>
                </c:pt>
                <c:pt idx="41">
                  <c:v>2.5</c:v>
                </c:pt>
                <c:pt idx="42">
                  <c:v>2.5</c:v>
                </c:pt>
                <c:pt idx="43">
                  <c:v>2.5</c:v>
                </c:pt>
                <c:pt idx="44">
                  <c:v>2.6</c:v>
                </c:pt>
                <c:pt idx="45">
                  <c:v>2.5</c:v>
                </c:pt>
                <c:pt idx="46">
                  <c:v>2.5</c:v>
                </c:pt>
                <c:pt idx="47">
                  <c:v>2.5</c:v>
                </c:pt>
              </c:numCache>
            </c:numRef>
          </c:val>
          <c:smooth val="0"/>
          <c:extLst>
            <c:ext xmlns:c16="http://schemas.microsoft.com/office/drawing/2014/chart" uri="{C3380CC4-5D6E-409C-BE32-E72D297353CC}">
              <c16:uniqueId val="{00000006-8BBF-4B94-A4E0-D765E3C81ED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BBF-4B94-A4E0-D765E3C81ED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72.758200000000002</c:v>
                </c:pt>
                <c:pt idx="1">
                  <c:v>72.977149999999995</c:v>
                </c:pt>
                <c:pt idx="2">
                  <c:v>72.921940000000006</c:v>
                </c:pt>
                <c:pt idx="3">
                  <c:v>72.870459999999994</c:v>
                </c:pt>
                <c:pt idx="4">
                  <c:v>72.79177</c:v>
                </c:pt>
                <c:pt idx="5">
                  <c:v>72.958690000000004</c:v>
                </c:pt>
                <c:pt idx="6">
                  <c:v>72.549019999999999</c:v>
                </c:pt>
                <c:pt idx="7">
                  <c:v>72.550989999999999</c:v>
                </c:pt>
                <c:pt idx="8">
                  <c:v>72.442279999999997</c:v>
                </c:pt>
                <c:pt idx="9">
                  <c:v>72.410330000000002</c:v>
                </c:pt>
                <c:pt idx="10">
                  <c:v>72.367170000000002</c:v>
                </c:pt>
                <c:pt idx="11">
                  <c:v>73.024479999999997</c:v>
                </c:pt>
                <c:pt idx="12">
                  <c:v>72.962649999999996</c:v>
                </c:pt>
                <c:pt idx="13">
                  <c:v>72.940650000000005</c:v>
                </c:pt>
                <c:pt idx="14">
                  <c:v>72.225819999999999</c:v>
                </c:pt>
                <c:pt idx="15">
                  <c:v>72.080770000000001</c:v>
                </c:pt>
                <c:pt idx="16">
                  <c:v>72.144189999999995</c:v>
                </c:pt>
                <c:pt idx="17">
                  <c:v>71.297370000000001</c:v>
                </c:pt>
                <c:pt idx="18">
                  <c:v>72.25282</c:v>
                </c:pt>
                <c:pt idx="19">
                  <c:v>72.253110000000007</c:v>
                </c:pt>
                <c:pt idx="20">
                  <c:v>71.79571</c:v>
                </c:pt>
                <c:pt idx="21">
                  <c:v>70.842309999999998</c:v>
                </c:pt>
                <c:pt idx="22">
                  <c:v>70.604119999999995</c:v>
                </c:pt>
                <c:pt idx="23">
                  <c:v>70.810699999999997</c:v>
                </c:pt>
                <c:pt idx="24">
                  <c:v>72.123509999999996</c:v>
                </c:pt>
                <c:pt idx="25">
                  <c:v>71.796980000000005</c:v>
                </c:pt>
                <c:pt idx="26">
                  <c:v>71.38158</c:v>
                </c:pt>
                <c:pt idx="27">
                  <c:v>71.325540000000004</c:v>
                </c:pt>
                <c:pt idx="28">
                  <c:v>71.236990000000006</c:v>
                </c:pt>
                <c:pt idx="29">
                  <c:v>70.547269999999997</c:v>
                </c:pt>
                <c:pt idx="30">
                  <c:v>70.713999999999999</c:v>
                </c:pt>
                <c:pt idx="31">
                  <c:v>70.565359999999998</c:v>
                </c:pt>
                <c:pt idx="32">
                  <c:v>73.469089999999994</c:v>
                </c:pt>
                <c:pt idx="33">
                  <c:v>73.242649999999998</c:v>
                </c:pt>
                <c:pt idx="34">
                  <c:v>72.743889999999993</c:v>
                </c:pt>
                <c:pt idx="35">
                  <c:v>61.636830000000003</c:v>
                </c:pt>
                <c:pt idx="36">
                  <c:v>35.36618</c:v>
                </c:pt>
                <c:pt idx="37">
                  <c:v>31.71367</c:v>
                </c:pt>
                <c:pt idx="38">
                  <c:v>31.784790000000001</c:v>
                </c:pt>
                <c:pt idx="39">
                  <c:v>31.854790000000001</c:v>
                </c:pt>
                <c:pt idx="40">
                  <c:v>27.016279999999998</c:v>
                </c:pt>
                <c:pt idx="41">
                  <c:v>31.855810000000002</c:v>
                </c:pt>
                <c:pt idx="42">
                  <c:v>33.56156</c:v>
                </c:pt>
                <c:pt idx="43">
                  <c:v>53.905419999999999</c:v>
                </c:pt>
                <c:pt idx="44">
                  <c:v>65.433220000000006</c:v>
                </c:pt>
                <c:pt idx="45">
                  <c:v>68.703220000000002</c:v>
                </c:pt>
                <c:pt idx="46">
                  <c:v>68.819370000000006</c:v>
                </c:pt>
                <c:pt idx="47">
                  <c:v>65.384060000000005</c:v>
                </c:pt>
              </c:numCache>
            </c:numRef>
          </c:val>
          <c:smooth val="0"/>
          <c:extLst>
            <c:ext xmlns:c16="http://schemas.microsoft.com/office/drawing/2014/chart" uri="{C3380CC4-5D6E-409C-BE32-E72D297353CC}">
              <c16:uniqueId val="{00000008-8BBF-4B94-A4E0-D765E3C81ED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BBF-4B94-A4E0-D765E3C81ED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21.6</c:v>
                </c:pt>
                <c:pt idx="1">
                  <c:v>21.6</c:v>
                </c:pt>
                <c:pt idx="2">
                  <c:v>21.6</c:v>
                </c:pt>
                <c:pt idx="3">
                  <c:v>21.6</c:v>
                </c:pt>
                <c:pt idx="4">
                  <c:v>21.6</c:v>
                </c:pt>
                <c:pt idx="5">
                  <c:v>21.6</c:v>
                </c:pt>
                <c:pt idx="6">
                  <c:v>21.6</c:v>
                </c:pt>
                <c:pt idx="7">
                  <c:v>21.6</c:v>
                </c:pt>
                <c:pt idx="8">
                  <c:v>21.6</c:v>
                </c:pt>
                <c:pt idx="9">
                  <c:v>21.6</c:v>
                </c:pt>
                <c:pt idx="10">
                  <c:v>21.6</c:v>
                </c:pt>
                <c:pt idx="11">
                  <c:v>21.6</c:v>
                </c:pt>
                <c:pt idx="12">
                  <c:v>21.6</c:v>
                </c:pt>
                <c:pt idx="13">
                  <c:v>21.6</c:v>
                </c:pt>
                <c:pt idx="14">
                  <c:v>20.9</c:v>
                </c:pt>
                <c:pt idx="15">
                  <c:v>20.9</c:v>
                </c:pt>
                <c:pt idx="16">
                  <c:v>20.9</c:v>
                </c:pt>
                <c:pt idx="17">
                  <c:v>20.9</c:v>
                </c:pt>
                <c:pt idx="18">
                  <c:v>20.9</c:v>
                </c:pt>
                <c:pt idx="19">
                  <c:v>20.9</c:v>
                </c:pt>
                <c:pt idx="20">
                  <c:v>20.9</c:v>
                </c:pt>
                <c:pt idx="21">
                  <c:v>20.9</c:v>
                </c:pt>
                <c:pt idx="22">
                  <c:v>20.9</c:v>
                </c:pt>
                <c:pt idx="23">
                  <c:v>20.9</c:v>
                </c:pt>
                <c:pt idx="24">
                  <c:v>20.9</c:v>
                </c:pt>
                <c:pt idx="25">
                  <c:v>20.9</c:v>
                </c:pt>
                <c:pt idx="26">
                  <c:v>20.9</c:v>
                </c:pt>
                <c:pt idx="27">
                  <c:v>20.9</c:v>
                </c:pt>
                <c:pt idx="28">
                  <c:v>20.9</c:v>
                </c:pt>
                <c:pt idx="29">
                  <c:v>20.9</c:v>
                </c:pt>
                <c:pt idx="30">
                  <c:v>21.9</c:v>
                </c:pt>
                <c:pt idx="31">
                  <c:v>21.9</c:v>
                </c:pt>
                <c:pt idx="32">
                  <c:v>21.9</c:v>
                </c:pt>
                <c:pt idx="33">
                  <c:v>21.9</c:v>
                </c:pt>
                <c:pt idx="34">
                  <c:v>21.9</c:v>
                </c:pt>
                <c:pt idx="35">
                  <c:v>21.9</c:v>
                </c:pt>
                <c:pt idx="36">
                  <c:v>21.9</c:v>
                </c:pt>
                <c:pt idx="37">
                  <c:v>21.9</c:v>
                </c:pt>
                <c:pt idx="38">
                  <c:v>21.9</c:v>
                </c:pt>
                <c:pt idx="39">
                  <c:v>21.9</c:v>
                </c:pt>
                <c:pt idx="40">
                  <c:v>21.9</c:v>
                </c:pt>
                <c:pt idx="41">
                  <c:v>21.9</c:v>
                </c:pt>
                <c:pt idx="42">
                  <c:v>21.9</c:v>
                </c:pt>
                <c:pt idx="43">
                  <c:v>21.9</c:v>
                </c:pt>
                <c:pt idx="44">
                  <c:v>21.9</c:v>
                </c:pt>
                <c:pt idx="45">
                  <c:v>21.9</c:v>
                </c:pt>
                <c:pt idx="46">
                  <c:v>21.9</c:v>
                </c:pt>
                <c:pt idx="47">
                  <c:v>21.9</c:v>
                </c:pt>
              </c:numCache>
            </c:numRef>
          </c:val>
          <c:smooth val="0"/>
          <c:extLst>
            <c:ext xmlns:c16="http://schemas.microsoft.com/office/drawing/2014/chart" uri="{C3380CC4-5D6E-409C-BE32-E72D297353CC}">
              <c16:uniqueId val="{0000000A-8BBF-4B94-A4E0-D765E3C81ED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BBF-4B94-A4E0-D765E3C81ED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BBF-4B94-A4E0-D765E3C81ED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BBF-4B94-A4E0-D765E3C81ED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19.197839999999999</c:v>
                </c:pt>
                <c:pt idx="1">
                  <c:v>19.307759999999998</c:v>
                </c:pt>
                <c:pt idx="2">
                  <c:v>19.475370000000002</c:v>
                </c:pt>
                <c:pt idx="3">
                  <c:v>19.437100000000001</c:v>
                </c:pt>
                <c:pt idx="4">
                  <c:v>19.361450000000001</c:v>
                </c:pt>
                <c:pt idx="5">
                  <c:v>19.079219999999999</c:v>
                </c:pt>
                <c:pt idx="6">
                  <c:v>19.110410000000002</c:v>
                </c:pt>
                <c:pt idx="7">
                  <c:v>19.428090000000001</c:v>
                </c:pt>
                <c:pt idx="8">
                  <c:v>19.143619999999999</c:v>
                </c:pt>
                <c:pt idx="9">
                  <c:v>19.48911</c:v>
                </c:pt>
                <c:pt idx="10">
                  <c:v>18.69566</c:v>
                </c:pt>
                <c:pt idx="11">
                  <c:v>18.827860000000001</c:v>
                </c:pt>
                <c:pt idx="12">
                  <c:v>19.057490000000001</c:v>
                </c:pt>
                <c:pt idx="13">
                  <c:v>18.98179</c:v>
                </c:pt>
                <c:pt idx="14">
                  <c:v>18.663229999999999</c:v>
                </c:pt>
                <c:pt idx="15">
                  <c:v>19.290500000000002</c:v>
                </c:pt>
                <c:pt idx="16">
                  <c:v>19.064250000000001</c:v>
                </c:pt>
                <c:pt idx="17">
                  <c:v>18.664359999999999</c:v>
                </c:pt>
                <c:pt idx="18">
                  <c:v>19.061319999999998</c:v>
                </c:pt>
                <c:pt idx="19">
                  <c:v>19.00121</c:v>
                </c:pt>
                <c:pt idx="20">
                  <c:v>19.060040000000001</c:v>
                </c:pt>
                <c:pt idx="21">
                  <c:v>19.343109999999999</c:v>
                </c:pt>
                <c:pt idx="22">
                  <c:v>19.050380000000001</c:v>
                </c:pt>
                <c:pt idx="23">
                  <c:v>18.895350000000001</c:v>
                </c:pt>
                <c:pt idx="24">
                  <c:v>18.58389</c:v>
                </c:pt>
                <c:pt idx="25">
                  <c:v>19.128789999999999</c:v>
                </c:pt>
                <c:pt idx="26">
                  <c:v>19.338709999999999</c:v>
                </c:pt>
                <c:pt idx="27">
                  <c:v>19.468640000000001</c:v>
                </c:pt>
                <c:pt idx="28">
                  <c:v>19.288119999999999</c:v>
                </c:pt>
                <c:pt idx="29">
                  <c:v>19.024229999999999</c:v>
                </c:pt>
                <c:pt idx="30">
                  <c:v>19.144300000000001</c:v>
                </c:pt>
                <c:pt idx="31">
                  <c:v>18.896439999999998</c:v>
                </c:pt>
                <c:pt idx="32">
                  <c:v>18.90906</c:v>
                </c:pt>
                <c:pt idx="33">
                  <c:v>19.095580000000002</c:v>
                </c:pt>
                <c:pt idx="34">
                  <c:v>18.953130000000002</c:v>
                </c:pt>
                <c:pt idx="35">
                  <c:v>18.89556</c:v>
                </c:pt>
                <c:pt idx="36">
                  <c:v>19.094560000000001</c:v>
                </c:pt>
                <c:pt idx="37">
                  <c:v>18.96932</c:v>
                </c:pt>
                <c:pt idx="38">
                  <c:v>18.89969</c:v>
                </c:pt>
                <c:pt idx="39">
                  <c:v>18.815570000000001</c:v>
                </c:pt>
                <c:pt idx="40">
                  <c:v>18.734100000000002</c:v>
                </c:pt>
                <c:pt idx="41">
                  <c:v>18.423919999999999</c:v>
                </c:pt>
                <c:pt idx="42">
                  <c:v>18.29861</c:v>
                </c:pt>
                <c:pt idx="43">
                  <c:v>18.431329999999999</c:v>
                </c:pt>
                <c:pt idx="44">
                  <c:v>18.328050000000001</c:v>
                </c:pt>
                <c:pt idx="45">
                  <c:v>18.341149999999999</c:v>
                </c:pt>
                <c:pt idx="46">
                  <c:v>18.21556</c:v>
                </c:pt>
                <c:pt idx="47">
                  <c:v>18.454899999999999</c:v>
                </c:pt>
              </c:numCache>
            </c:numRef>
          </c:val>
          <c:smooth val="0"/>
          <c:extLst>
            <c:ext xmlns:c16="http://schemas.microsoft.com/office/drawing/2014/chart" uri="{C3380CC4-5D6E-409C-BE32-E72D297353CC}">
              <c16:uniqueId val="{0000000E-8BBF-4B94-A4E0-D765E3C81ED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BBF-4B94-A4E0-D765E3C81ED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4.0845700000000003</c:v>
                </c:pt>
                <c:pt idx="1">
                  <c:v>4.1281299999999996</c:v>
                </c:pt>
                <c:pt idx="2">
                  <c:v>4.1164399999999999</c:v>
                </c:pt>
                <c:pt idx="3">
                  <c:v>4.0562100000000001</c:v>
                </c:pt>
                <c:pt idx="4">
                  <c:v>4.06907</c:v>
                </c:pt>
                <c:pt idx="5">
                  <c:v>4.0895099999999998</c:v>
                </c:pt>
                <c:pt idx="6">
                  <c:v>4.2770700000000001</c:v>
                </c:pt>
                <c:pt idx="7">
                  <c:v>4.1759000000000004</c:v>
                </c:pt>
                <c:pt idx="8">
                  <c:v>4.14975</c:v>
                </c:pt>
                <c:pt idx="9">
                  <c:v>4.1052099999999996</c:v>
                </c:pt>
                <c:pt idx="10">
                  <c:v>4.2743500000000001</c:v>
                </c:pt>
                <c:pt idx="11">
                  <c:v>4.1940900000000001</c:v>
                </c:pt>
                <c:pt idx="12">
                  <c:v>4.32585</c:v>
                </c:pt>
                <c:pt idx="13">
                  <c:v>5.07578</c:v>
                </c:pt>
                <c:pt idx="14">
                  <c:v>4.8825000000000003</c:v>
                </c:pt>
                <c:pt idx="15">
                  <c:v>4.8678699999999999</c:v>
                </c:pt>
                <c:pt idx="16">
                  <c:v>4.9444400000000002</c:v>
                </c:pt>
                <c:pt idx="17">
                  <c:v>4.8120599999999998</c:v>
                </c:pt>
                <c:pt idx="18">
                  <c:v>4.8871700000000002</c:v>
                </c:pt>
                <c:pt idx="19">
                  <c:v>4.9858399999999996</c:v>
                </c:pt>
                <c:pt idx="20">
                  <c:v>5.1822299999999997</c:v>
                </c:pt>
                <c:pt idx="21">
                  <c:v>5.2861799999999999</c:v>
                </c:pt>
                <c:pt idx="22">
                  <c:v>5.3472900000000001</c:v>
                </c:pt>
                <c:pt idx="23">
                  <c:v>5.2575599999999998</c:v>
                </c:pt>
                <c:pt idx="24">
                  <c:v>5.2994899999999996</c:v>
                </c:pt>
                <c:pt idx="25">
                  <c:v>5.2549900000000003</c:v>
                </c:pt>
                <c:pt idx="26">
                  <c:v>5.3769999999999998</c:v>
                </c:pt>
                <c:pt idx="27">
                  <c:v>5.4105299999999996</c:v>
                </c:pt>
                <c:pt idx="28">
                  <c:v>5.4793599999999998</c:v>
                </c:pt>
                <c:pt idx="29">
                  <c:v>5.5220000000000002</c:v>
                </c:pt>
                <c:pt idx="30">
                  <c:v>5.4314499999999999</c:v>
                </c:pt>
                <c:pt idx="31">
                  <c:v>5.3987800000000004</c:v>
                </c:pt>
                <c:pt idx="32">
                  <c:v>5.3008899999999999</c:v>
                </c:pt>
                <c:pt idx="33">
                  <c:v>5.4703600000000003</c:v>
                </c:pt>
                <c:pt idx="34">
                  <c:v>5.5230800000000002</c:v>
                </c:pt>
                <c:pt idx="35">
                  <c:v>5.4546700000000001</c:v>
                </c:pt>
                <c:pt idx="36">
                  <c:v>5.4309000000000003</c:v>
                </c:pt>
                <c:pt idx="37">
                  <c:v>5.1563499999999998</c:v>
                </c:pt>
                <c:pt idx="38">
                  <c:v>5.25685</c:v>
                </c:pt>
                <c:pt idx="39">
                  <c:v>5.4635400000000001</c:v>
                </c:pt>
                <c:pt idx="40">
                  <c:v>5.4380499999999996</c:v>
                </c:pt>
                <c:pt idx="41">
                  <c:v>5.5122</c:v>
                </c:pt>
                <c:pt idx="42">
                  <c:v>5.1536200000000001</c:v>
                </c:pt>
                <c:pt idx="43">
                  <c:v>5.3229800000000003</c:v>
                </c:pt>
                <c:pt idx="44">
                  <c:v>5.3418799999999997</c:v>
                </c:pt>
                <c:pt idx="45">
                  <c:v>5.5599600000000002</c:v>
                </c:pt>
                <c:pt idx="46">
                  <c:v>5.4603599999999997</c:v>
                </c:pt>
                <c:pt idx="47">
                  <c:v>5.3635799999999998</c:v>
                </c:pt>
              </c:numCache>
            </c:numRef>
          </c:val>
          <c:smooth val="0"/>
          <c:extLst>
            <c:ext xmlns:c16="http://schemas.microsoft.com/office/drawing/2014/chart" uri="{C3380CC4-5D6E-409C-BE32-E72D297353CC}">
              <c16:uniqueId val="{00000010-8BBF-4B94-A4E0-D765E3C81ED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BBF-4B94-A4E0-D765E3C81ED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6.9870000000000001</c:v>
                </c:pt>
                <c:pt idx="1">
                  <c:v>7.1260000000000003</c:v>
                </c:pt>
                <c:pt idx="2">
                  <c:v>6.9889999999999999</c:v>
                </c:pt>
                <c:pt idx="3">
                  <c:v>7.1230000000000002</c:v>
                </c:pt>
                <c:pt idx="4">
                  <c:v>6.9870000000000001</c:v>
                </c:pt>
                <c:pt idx="5">
                  <c:v>7.1260000000000003</c:v>
                </c:pt>
                <c:pt idx="6">
                  <c:v>6.9889999999999999</c:v>
                </c:pt>
                <c:pt idx="7">
                  <c:v>7.1230000000000002</c:v>
                </c:pt>
                <c:pt idx="8">
                  <c:v>6.9870000000000001</c:v>
                </c:pt>
                <c:pt idx="9">
                  <c:v>7.1260000000000003</c:v>
                </c:pt>
                <c:pt idx="10">
                  <c:v>6.9889999999999999</c:v>
                </c:pt>
                <c:pt idx="11">
                  <c:v>7.1230000000000002</c:v>
                </c:pt>
                <c:pt idx="12">
                  <c:v>6.9870000000000001</c:v>
                </c:pt>
                <c:pt idx="13">
                  <c:v>7.1260000000000003</c:v>
                </c:pt>
                <c:pt idx="14">
                  <c:v>6.9889999999999999</c:v>
                </c:pt>
                <c:pt idx="15">
                  <c:v>7.1230000000000002</c:v>
                </c:pt>
                <c:pt idx="16">
                  <c:v>6.9870000000000001</c:v>
                </c:pt>
                <c:pt idx="17">
                  <c:v>7.1260000000000003</c:v>
                </c:pt>
                <c:pt idx="18">
                  <c:v>6.9889999999999999</c:v>
                </c:pt>
                <c:pt idx="19">
                  <c:v>7.1230000000000002</c:v>
                </c:pt>
                <c:pt idx="20">
                  <c:v>6.9870000000000001</c:v>
                </c:pt>
                <c:pt idx="21">
                  <c:v>7.1260000000000003</c:v>
                </c:pt>
                <c:pt idx="22">
                  <c:v>6.9889999999999999</c:v>
                </c:pt>
                <c:pt idx="23">
                  <c:v>7.1230000000000002</c:v>
                </c:pt>
                <c:pt idx="24">
                  <c:v>6.9870000000000001</c:v>
                </c:pt>
                <c:pt idx="25">
                  <c:v>7.1260000000000003</c:v>
                </c:pt>
                <c:pt idx="26">
                  <c:v>6.9889999999999999</c:v>
                </c:pt>
                <c:pt idx="27">
                  <c:v>7.1230000000000002</c:v>
                </c:pt>
                <c:pt idx="28">
                  <c:v>6.9870000000000001</c:v>
                </c:pt>
                <c:pt idx="29">
                  <c:v>7.1260000000000003</c:v>
                </c:pt>
                <c:pt idx="30">
                  <c:v>6.9889999999999999</c:v>
                </c:pt>
                <c:pt idx="31">
                  <c:v>7.1230000000000002</c:v>
                </c:pt>
                <c:pt idx="32">
                  <c:v>6.9870000000000001</c:v>
                </c:pt>
                <c:pt idx="33">
                  <c:v>7.1260000000000003</c:v>
                </c:pt>
                <c:pt idx="34">
                  <c:v>6.9889999999999999</c:v>
                </c:pt>
                <c:pt idx="35">
                  <c:v>7.1230000000000002</c:v>
                </c:pt>
                <c:pt idx="36">
                  <c:v>6.9870000000000001</c:v>
                </c:pt>
                <c:pt idx="37">
                  <c:v>7.1260000000000003</c:v>
                </c:pt>
                <c:pt idx="38">
                  <c:v>6.9889999999999999</c:v>
                </c:pt>
                <c:pt idx="39">
                  <c:v>7.1230000000000002</c:v>
                </c:pt>
                <c:pt idx="40">
                  <c:v>6.9870000000000001</c:v>
                </c:pt>
                <c:pt idx="41">
                  <c:v>7.1260000000000003</c:v>
                </c:pt>
                <c:pt idx="42">
                  <c:v>6.9889999999999999</c:v>
                </c:pt>
                <c:pt idx="43">
                  <c:v>7.1230000000000002</c:v>
                </c:pt>
                <c:pt idx="44">
                  <c:v>6.9870000000000001</c:v>
                </c:pt>
                <c:pt idx="45">
                  <c:v>7.1260000000000003</c:v>
                </c:pt>
                <c:pt idx="46">
                  <c:v>6.9889999999999999</c:v>
                </c:pt>
                <c:pt idx="47">
                  <c:v>7.1230000000000002</c:v>
                </c:pt>
              </c:numCache>
            </c:numRef>
          </c:val>
          <c:smooth val="0"/>
          <c:extLst>
            <c:ext xmlns:c16="http://schemas.microsoft.com/office/drawing/2014/chart" uri="{C3380CC4-5D6E-409C-BE32-E72D297353CC}">
              <c16:uniqueId val="{00000012-8BBF-4B94-A4E0-D765E3C81ED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20.98</c:v>
                </c:pt>
                <c:pt idx="1">
                  <c:v>19.82</c:v>
                </c:pt>
                <c:pt idx="2">
                  <c:v>24.11</c:v>
                </c:pt>
                <c:pt idx="3">
                  <c:v>25.65</c:v>
                </c:pt>
                <c:pt idx="4">
                  <c:v>25.57</c:v>
                </c:pt>
                <c:pt idx="5">
                  <c:v>25.64</c:v>
                </c:pt>
                <c:pt idx="6">
                  <c:v>26.24</c:v>
                </c:pt>
                <c:pt idx="7">
                  <c:v>26.37</c:v>
                </c:pt>
                <c:pt idx="8">
                  <c:v>26.58</c:v>
                </c:pt>
                <c:pt idx="9">
                  <c:v>26.85</c:v>
                </c:pt>
                <c:pt idx="10">
                  <c:v>25.46</c:v>
                </c:pt>
                <c:pt idx="11">
                  <c:v>26.51</c:v>
                </c:pt>
                <c:pt idx="12">
                  <c:v>25.46</c:v>
                </c:pt>
                <c:pt idx="13">
                  <c:v>19.47</c:v>
                </c:pt>
                <c:pt idx="14">
                  <c:v>18.89</c:v>
                </c:pt>
                <c:pt idx="15">
                  <c:v>18.95</c:v>
                </c:pt>
                <c:pt idx="16">
                  <c:v>19.13</c:v>
                </c:pt>
                <c:pt idx="17">
                  <c:v>19.73</c:v>
                </c:pt>
                <c:pt idx="18">
                  <c:v>19.47</c:v>
                </c:pt>
                <c:pt idx="19">
                  <c:v>19.440000000000001</c:v>
                </c:pt>
                <c:pt idx="20">
                  <c:v>19.25</c:v>
                </c:pt>
                <c:pt idx="21">
                  <c:v>21.25</c:v>
                </c:pt>
                <c:pt idx="22">
                  <c:v>22.27</c:v>
                </c:pt>
                <c:pt idx="23">
                  <c:v>26.27</c:v>
                </c:pt>
                <c:pt idx="24">
                  <c:v>29.94</c:v>
                </c:pt>
                <c:pt idx="25">
                  <c:v>31.5</c:v>
                </c:pt>
                <c:pt idx="26">
                  <c:v>32.97</c:v>
                </c:pt>
                <c:pt idx="27">
                  <c:v>32.96</c:v>
                </c:pt>
                <c:pt idx="28">
                  <c:v>32.29</c:v>
                </c:pt>
                <c:pt idx="29">
                  <c:v>29.02</c:v>
                </c:pt>
                <c:pt idx="30">
                  <c:v>26.32</c:v>
                </c:pt>
                <c:pt idx="31">
                  <c:v>26.79</c:v>
                </c:pt>
                <c:pt idx="32">
                  <c:v>26.61</c:v>
                </c:pt>
                <c:pt idx="33">
                  <c:v>25.8</c:v>
                </c:pt>
                <c:pt idx="34">
                  <c:v>23.3</c:v>
                </c:pt>
                <c:pt idx="35">
                  <c:v>7.92</c:v>
                </c:pt>
                <c:pt idx="36">
                  <c:v>4.63</c:v>
                </c:pt>
                <c:pt idx="37">
                  <c:v>5.0199999999999996</c:v>
                </c:pt>
                <c:pt idx="38">
                  <c:v>4.54</c:v>
                </c:pt>
                <c:pt idx="39">
                  <c:v>4.1500000000000004</c:v>
                </c:pt>
                <c:pt idx="40">
                  <c:v>4.25</c:v>
                </c:pt>
                <c:pt idx="41">
                  <c:v>3.83</c:v>
                </c:pt>
                <c:pt idx="42">
                  <c:v>5.07</c:v>
                </c:pt>
                <c:pt idx="43">
                  <c:v>5.84</c:v>
                </c:pt>
                <c:pt idx="44">
                  <c:v>27.02</c:v>
                </c:pt>
                <c:pt idx="45">
                  <c:v>36.01</c:v>
                </c:pt>
                <c:pt idx="46">
                  <c:v>37.630000000000003</c:v>
                </c:pt>
                <c:pt idx="47">
                  <c:v>34.299999999999997</c:v>
                </c:pt>
              </c:numCache>
            </c:numRef>
          </c:val>
          <c:smooth val="0"/>
          <c:extLst>
            <c:ext xmlns:c16="http://schemas.microsoft.com/office/drawing/2014/chart" uri="{C3380CC4-5D6E-409C-BE32-E72D297353CC}">
              <c16:uniqueId val="{00000013-8BBF-4B94-A4E0-D765E3C81ED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1.57</c:v>
                </c:pt>
                <c:pt idx="1">
                  <c:v>1.72</c:v>
                </c:pt>
                <c:pt idx="2">
                  <c:v>1.66</c:v>
                </c:pt>
                <c:pt idx="3">
                  <c:v>1.63</c:v>
                </c:pt>
                <c:pt idx="4">
                  <c:v>1.6</c:v>
                </c:pt>
                <c:pt idx="5">
                  <c:v>1.73</c:v>
                </c:pt>
                <c:pt idx="6">
                  <c:v>1.75</c:v>
                </c:pt>
                <c:pt idx="7">
                  <c:v>1.69</c:v>
                </c:pt>
                <c:pt idx="8">
                  <c:v>1.67</c:v>
                </c:pt>
                <c:pt idx="9">
                  <c:v>1.6</c:v>
                </c:pt>
                <c:pt idx="10">
                  <c:v>1.66</c:v>
                </c:pt>
                <c:pt idx="11">
                  <c:v>1.74</c:v>
                </c:pt>
                <c:pt idx="12">
                  <c:v>1.9</c:v>
                </c:pt>
                <c:pt idx="13">
                  <c:v>1.61</c:v>
                </c:pt>
                <c:pt idx="14">
                  <c:v>1.55</c:v>
                </c:pt>
                <c:pt idx="15">
                  <c:v>1.67</c:v>
                </c:pt>
                <c:pt idx="16">
                  <c:v>1.71</c:v>
                </c:pt>
                <c:pt idx="17">
                  <c:v>1.72</c:v>
                </c:pt>
                <c:pt idx="18">
                  <c:v>1.8</c:v>
                </c:pt>
                <c:pt idx="19">
                  <c:v>1.73</c:v>
                </c:pt>
                <c:pt idx="20">
                  <c:v>1.73</c:v>
                </c:pt>
                <c:pt idx="21">
                  <c:v>1.78</c:v>
                </c:pt>
                <c:pt idx="22">
                  <c:v>1.78</c:v>
                </c:pt>
                <c:pt idx="23">
                  <c:v>1.76</c:v>
                </c:pt>
                <c:pt idx="24">
                  <c:v>2.0299999999999998</c:v>
                </c:pt>
                <c:pt idx="25">
                  <c:v>1.99</c:v>
                </c:pt>
                <c:pt idx="26">
                  <c:v>2.0099999999999998</c:v>
                </c:pt>
                <c:pt idx="27">
                  <c:v>2</c:v>
                </c:pt>
                <c:pt idx="28">
                  <c:v>2.08</c:v>
                </c:pt>
                <c:pt idx="29">
                  <c:v>2.0099999999999998</c:v>
                </c:pt>
                <c:pt idx="30">
                  <c:v>2.1</c:v>
                </c:pt>
                <c:pt idx="31">
                  <c:v>2.0499999999999998</c:v>
                </c:pt>
                <c:pt idx="32">
                  <c:v>2.02</c:v>
                </c:pt>
                <c:pt idx="33">
                  <c:v>2.11</c:v>
                </c:pt>
                <c:pt idx="34">
                  <c:v>2.08</c:v>
                </c:pt>
                <c:pt idx="35">
                  <c:v>1.83</c:v>
                </c:pt>
                <c:pt idx="36">
                  <c:v>1.6</c:v>
                </c:pt>
                <c:pt idx="37">
                  <c:v>1.6</c:v>
                </c:pt>
                <c:pt idx="38">
                  <c:v>1.62</c:v>
                </c:pt>
                <c:pt idx="39">
                  <c:v>1.61</c:v>
                </c:pt>
                <c:pt idx="40">
                  <c:v>1.72</c:v>
                </c:pt>
                <c:pt idx="41">
                  <c:v>1.65</c:v>
                </c:pt>
                <c:pt idx="42">
                  <c:v>1.64</c:v>
                </c:pt>
                <c:pt idx="43">
                  <c:v>1.64</c:v>
                </c:pt>
                <c:pt idx="44">
                  <c:v>1.55</c:v>
                </c:pt>
                <c:pt idx="45">
                  <c:v>1.57</c:v>
                </c:pt>
                <c:pt idx="46">
                  <c:v>1.58</c:v>
                </c:pt>
                <c:pt idx="47">
                  <c:v>1.56</c:v>
                </c:pt>
              </c:numCache>
            </c:numRef>
          </c:val>
          <c:smooth val="0"/>
          <c:extLst>
            <c:ext xmlns:c16="http://schemas.microsoft.com/office/drawing/2014/chart" uri="{C3380CC4-5D6E-409C-BE32-E72D297353CC}">
              <c16:uniqueId val="{00000014-8BBF-4B94-A4E0-D765E3C81E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137.93692999999999</c:v>
                </c:pt>
                <c:pt idx="1">
                  <c:v>136.87626</c:v>
                </c:pt>
                <c:pt idx="2">
                  <c:v>138.21726000000001</c:v>
                </c:pt>
                <c:pt idx="3">
                  <c:v>140.50951000000001</c:v>
                </c:pt>
                <c:pt idx="4">
                  <c:v>138.49166</c:v>
                </c:pt>
                <c:pt idx="5">
                  <c:v>137.72251</c:v>
                </c:pt>
                <c:pt idx="6">
                  <c:v>136.86702</c:v>
                </c:pt>
                <c:pt idx="7">
                  <c:v>137.84710000000001</c:v>
                </c:pt>
                <c:pt idx="8">
                  <c:v>137.56288000000001</c:v>
                </c:pt>
                <c:pt idx="9">
                  <c:v>137.51405</c:v>
                </c:pt>
                <c:pt idx="10">
                  <c:v>136.65727999999999</c:v>
                </c:pt>
                <c:pt idx="11">
                  <c:v>137.48607999999999</c:v>
                </c:pt>
                <c:pt idx="12">
                  <c:v>137.4025</c:v>
                </c:pt>
                <c:pt idx="13">
                  <c:v>139.67420000000001</c:v>
                </c:pt>
                <c:pt idx="14">
                  <c:v>138.28504000000001</c:v>
                </c:pt>
                <c:pt idx="15">
                  <c:v>138.51737</c:v>
                </c:pt>
                <c:pt idx="16">
                  <c:v>137.99029999999999</c:v>
                </c:pt>
                <c:pt idx="17">
                  <c:v>137.16380000000001</c:v>
                </c:pt>
                <c:pt idx="18">
                  <c:v>137.11376999999999</c:v>
                </c:pt>
                <c:pt idx="19">
                  <c:v>138.66515999999999</c:v>
                </c:pt>
                <c:pt idx="20">
                  <c:v>137.34855999999999</c:v>
                </c:pt>
                <c:pt idx="21">
                  <c:v>138.57523</c:v>
                </c:pt>
                <c:pt idx="22">
                  <c:v>141.53579999999999</c:v>
                </c:pt>
                <c:pt idx="23">
                  <c:v>142.81529</c:v>
                </c:pt>
                <c:pt idx="24">
                  <c:v>142.56594999999999</c:v>
                </c:pt>
                <c:pt idx="25">
                  <c:v>140.79103000000001</c:v>
                </c:pt>
                <c:pt idx="26">
                  <c:v>139.91434000000001</c:v>
                </c:pt>
                <c:pt idx="27">
                  <c:v>141.37463</c:v>
                </c:pt>
                <c:pt idx="28">
                  <c:v>141.29195000000001</c:v>
                </c:pt>
                <c:pt idx="29">
                  <c:v>143.15864999999999</c:v>
                </c:pt>
                <c:pt idx="30">
                  <c:v>140.56163000000001</c:v>
                </c:pt>
                <c:pt idx="31">
                  <c:v>138.50604000000001</c:v>
                </c:pt>
                <c:pt idx="32">
                  <c:v>134.21485000000001</c:v>
                </c:pt>
                <c:pt idx="33">
                  <c:v>133.26704000000001</c:v>
                </c:pt>
                <c:pt idx="34">
                  <c:v>133.42846</c:v>
                </c:pt>
                <c:pt idx="35">
                  <c:v>137.78915000000001</c:v>
                </c:pt>
                <c:pt idx="36">
                  <c:v>138.92735999999999</c:v>
                </c:pt>
                <c:pt idx="37">
                  <c:v>136.28390999999999</c:v>
                </c:pt>
                <c:pt idx="38">
                  <c:v>138.42263</c:v>
                </c:pt>
                <c:pt idx="39">
                  <c:v>137.90808000000001</c:v>
                </c:pt>
                <c:pt idx="40">
                  <c:v>136.43337</c:v>
                </c:pt>
                <c:pt idx="41">
                  <c:v>140.32094000000001</c:v>
                </c:pt>
                <c:pt idx="42">
                  <c:v>140.58537999999999</c:v>
                </c:pt>
                <c:pt idx="43">
                  <c:v>137.74638999999999</c:v>
                </c:pt>
                <c:pt idx="44">
                  <c:v>140.01886999999999</c:v>
                </c:pt>
                <c:pt idx="45">
                  <c:v>139.46556000000001</c:v>
                </c:pt>
                <c:pt idx="46">
                  <c:v>142.19576000000001</c:v>
                </c:pt>
                <c:pt idx="47">
                  <c:v>142.34251</c:v>
                </c:pt>
              </c:numCache>
            </c:numRef>
          </c:val>
          <c:smooth val="0"/>
          <c:extLst>
            <c:ext xmlns:c16="http://schemas.microsoft.com/office/drawing/2014/chart" uri="{C3380CC4-5D6E-409C-BE32-E72D297353CC}">
              <c16:uniqueId val="{00000000-D86B-4364-B669-4AB5D9514CF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D86B-4364-B669-4AB5D9514CF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4.51675</c:v>
                </c:pt>
                <c:pt idx="1">
                  <c:v>4.3703500000000002</c:v>
                </c:pt>
                <c:pt idx="2">
                  <c:v>4.5536799999999999</c:v>
                </c:pt>
                <c:pt idx="3">
                  <c:v>4.4814499999999997</c:v>
                </c:pt>
                <c:pt idx="4">
                  <c:v>4.5552000000000001</c:v>
                </c:pt>
                <c:pt idx="5">
                  <c:v>4.6416700000000004</c:v>
                </c:pt>
                <c:pt idx="6">
                  <c:v>4.6080100000000002</c:v>
                </c:pt>
                <c:pt idx="7">
                  <c:v>4.5407900000000003</c:v>
                </c:pt>
                <c:pt idx="8">
                  <c:v>4.5803200000000004</c:v>
                </c:pt>
                <c:pt idx="9">
                  <c:v>4.6344900000000004</c:v>
                </c:pt>
                <c:pt idx="10">
                  <c:v>4.6062399999999997</c:v>
                </c:pt>
                <c:pt idx="11">
                  <c:v>4.46129</c:v>
                </c:pt>
                <c:pt idx="12">
                  <c:v>4.44712</c:v>
                </c:pt>
                <c:pt idx="13">
                  <c:v>4.3974399999999996</c:v>
                </c:pt>
                <c:pt idx="14">
                  <c:v>4.5020300000000004</c:v>
                </c:pt>
                <c:pt idx="15">
                  <c:v>4.4981299999999997</c:v>
                </c:pt>
                <c:pt idx="16">
                  <c:v>4.5614499999999998</c:v>
                </c:pt>
                <c:pt idx="17">
                  <c:v>3.9362499999999998</c:v>
                </c:pt>
                <c:pt idx="18">
                  <c:v>3.8590100000000001</c:v>
                </c:pt>
                <c:pt idx="19">
                  <c:v>3.8237399999999999</c:v>
                </c:pt>
                <c:pt idx="20">
                  <c:v>3.9014899999999999</c:v>
                </c:pt>
                <c:pt idx="21">
                  <c:v>3.84619</c:v>
                </c:pt>
                <c:pt idx="22">
                  <c:v>3.8126799999999998</c:v>
                </c:pt>
                <c:pt idx="23">
                  <c:v>4.3869600000000002</c:v>
                </c:pt>
                <c:pt idx="24">
                  <c:v>4.4549399999999997</c:v>
                </c:pt>
                <c:pt idx="25">
                  <c:v>4.4728500000000002</c:v>
                </c:pt>
                <c:pt idx="26">
                  <c:v>4.5928800000000001</c:v>
                </c:pt>
                <c:pt idx="27">
                  <c:v>4.7816599999999996</c:v>
                </c:pt>
                <c:pt idx="28">
                  <c:v>4.7965999999999998</c:v>
                </c:pt>
                <c:pt idx="29">
                  <c:v>4.7263999999999999</c:v>
                </c:pt>
                <c:pt idx="30">
                  <c:v>4.7298900000000001</c:v>
                </c:pt>
                <c:pt idx="31">
                  <c:v>4.6129699999999998</c:v>
                </c:pt>
                <c:pt idx="32">
                  <c:v>4.69801</c:v>
                </c:pt>
                <c:pt idx="33">
                  <c:v>4.7373599999999998</c:v>
                </c:pt>
                <c:pt idx="34">
                  <c:v>4.8550300000000002</c:v>
                </c:pt>
                <c:pt idx="35">
                  <c:v>5.0305900000000001</c:v>
                </c:pt>
                <c:pt idx="36">
                  <c:v>4.96305</c:v>
                </c:pt>
                <c:pt idx="37">
                  <c:v>4.8549699999999998</c:v>
                </c:pt>
                <c:pt idx="38">
                  <c:v>4.9816799999999999</c:v>
                </c:pt>
                <c:pt idx="39">
                  <c:v>4.9591500000000002</c:v>
                </c:pt>
                <c:pt idx="40">
                  <c:v>4.9574600000000002</c:v>
                </c:pt>
                <c:pt idx="41">
                  <c:v>4.8837400000000004</c:v>
                </c:pt>
                <c:pt idx="42">
                  <c:v>4.7281000000000004</c:v>
                </c:pt>
                <c:pt idx="43">
                  <c:v>4.7362399999999996</c:v>
                </c:pt>
                <c:pt idx="44">
                  <c:v>4.6022699999999999</c:v>
                </c:pt>
                <c:pt idx="45">
                  <c:v>4.77163</c:v>
                </c:pt>
                <c:pt idx="46">
                  <c:v>4.6684200000000002</c:v>
                </c:pt>
                <c:pt idx="47">
                  <c:v>4.7336600000000004</c:v>
                </c:pt>
              </c:numCache>
            </c:numRef>
          </c:val>
          <c:smooth val="0"/>
          <c:extLst>
            <c:ext xmlns:c16="http://schemas.microsoft.com/office/drawing/2014/chart" uri="{C3380CC4-5D6E-409C-BE32-E72D297353CC}">
              <c16:uniqueId val="{00000002-D86B-4364-B669-4AB5D9514CF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133.20179999999999</c:v>
                </c:pt>
                <c:pt idx="1">
                  <c:v>132.58340000000001</c:v>
                </c:pt>
                <c:pt idx="2">
                  <c:v>133.0703</c:v>
                </c:pt>
                <c:pt idx="3">
                  <c:v>131.0103</c:v>
                </c:pt>
                <c:pt idx="4">
                  <c:v>133.39869999999999</c:v>
                </c:pt>
                <c:pt idx="5">
                  <c:v>133.65610000000001</c:v>
                </c:pt>
                <c:pt idx="6">
                  <c:v>134.01750000000001</c:v>
                </c:pt>
                <c:pt idx="7">
                  <c:v>133.9872</c:v>
                </c:pt>
                <c:pt idx="8">
                  <c:v>133.2996</c:v>
                </c:pt>
                <c:pt idx="9">
                  <c:v>131.15010000000001</c:v>
                </c:pt>
                <c:pt idx="10">
                  <c:v>125.2728</c:v>
                </c:pt>
                <c:pt idx="11">
                  <c:v>123.1455</c:v>
                </c:pt>
                <c:pt idx="12">
                  <c:v>120.5513</c:v>
                </c:pt>
                <c:pt idx="13">
                  <c:v>114.77760000000001</c:v>
                </c:pt>
                <c:pt idx="14">
                  <c:v>122.2736</c:v>
                </c:pt>
                <c:pt idx="15">
                  <c:v>127.5635</c:v>
                </c:pt>
                <c:pt idx="16">
                  <c:v>126.96380000000001</c:v>
                </c:pt>
                <c:pt idx="17">
                  <c:v>128.79130000000001</c:v>
                </c:pt>
                <c:pt idx="18">
                  <c:v>129.8613</c:v>
                </c:pt>
                <c:pt idx="19">
                  <c:v>130.57679999999999</c:v>
                </c:pt>
                <c:pt idx="20">
                  <c:v>127.9615</c:v>
                </c:pt>
                <c:pt idx="21">
                  <c:v>129.28489999999999</c:v>
                </c:pt>
                <c:pt idx="22">
                  <c:v>131.58439999999999</c:v>
                </c:pt>
                <c:pt idx="23">
                  <c:v>129.81549999999999</c:v>
                </c:pt>
                <c:pt idx="24">
                  <c:v>128.27019999999999</c:v>
                </c:pt>
                <c:pt idx="25">
                  <c:v>131.33940000000001</c:v>
                </c:pt>
                <c:pt idx="26">
                  <c:v>130.6506</c:v>
                </c:pt>
                <c:pt idx="27">
                  <c:v>128.9203</c:v>
                </c:pt>
                <c:pt idx="28">
                  <c:v>131.97190000000001</c:v>
                </c:pt>
                <c:pt idx="29">
                  <c:v>129.30430000000001</c:v>
                </c:pt>
                <c:pt idx="30">
                  <c:v>131.9145</c:v>
                </c:pt>
                <c:pt idx="31">
                  <c:v>130.1035</c:v>
                </c:pt>
                <c:pt idx="32">
                  <c:v>129.36089999999999</c:v>
                </c:pt>
                <c:pt idx="33">
                  <c:v>132.12450000000001</c:v>
                </c:pt>
                <c:pt idx="34">
                  <c:v>132.94929999999999</c:v>
                </c:pt>
                <c:pt idx="35">
                  <c:v>133.2208</c:v>
                </c:pt>
                <c:pt idx="36">
                  <c:v>134.8725</c:v>
                </c:pt>
                <c:pt idx="37">
                  <c:v>129.7765</c:v>
                </c:pt>
                <c:pt idx="38">
                  <c:v>135.37719999999999</c:v>
                </c:pt>
                <c:pt idx="39">
                  <c:v>132.0778</c:v>
                </c:pt>
                <c:pt idx="40">
                  <c:v>132.37559999999999</c:v>
                </c:pt>
                <c:pt idx="41">
                  <c:v>130.92439999999999</c:v>
                </c:pt>
                <c:pt idx="42">
                  <c:v>130.62549999999999</c:v>
                </c:pt>
                <c:pt idx="43">
                  <c:v>131.30279999999999</c:v>
                </c:pt>
                <c:pt idx="44">
                  <c:v>132.6737</c:v>
                </c:pt>
                <c:pt idx="45">
                  <c:v>132.76159999999999</c:v>
                </c:pt>
                <c:pt idx="46">
                  <c:v>133.67789999999999</c:v>
                </c:pt>
                <c:pt idx="47">
                  <c:v>133.83320000000001</c:v>
                </c:pt>
              </c:numCache>
            </c:numRef>
          </c:val>
          <c:smooth val="0"/>
          <c:extLst>
            <c:ext xmlns:c16="http://schemas.microsoft.com/office/drawing/2014/chart" uri="{C3380CC4-5D6E-409C-BE32-E72D297353CC}">
              <c16:uniqueId val="{00000003-D86B-4364-B669-4AB5D9514CF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11.61191</c:v>
                </c:pt>
                <c:pt idx="1">
                  <c:v>11.70392</c:v>
                </c:pt>
                <c:pt idx="2">
                  <c:v>13.697419999999999</c:v>
                </c:pt>
                <c:pt idx="3">
                  <c:v>14.623290000000001</c:v>
                </c:pt>
                <c:pt idx="4">
                  <c:v>14.607609999999999</c:v>
                </c:pt>
                <c:pt idx="5">
                  <c:v>14.28881</c:v>
                </c:pt>
                <c:pt idx="6">
                  <c:v>15.014849999999999</c:v>
                </c:pt>
                <c:pt idx="7">
                  <c:v>14.69971</c:v>
                </c:pt>
                <c:pt idx="8">
                  <c:v>13.83053</c:v>
                </c:pt>
                <c:pt idx="9">
                  <c:v>13.33595</c:v>
                </c:pt>
                <c:pt idx="10">
                  <c:v>13.874459999999999</c:v>
                </c:pt>
                <c:pt idx="11">
                  <c:v>12.8598</c:v>
                </c:pt>
                <c:pt idx="12">
                  <c:v>12.837009999999999</c:v>
                </c:pt>
                <c:pt idx="13">
                  <c:v>11.75516</c:v>
                </c:pt>
                <c:pt idx="14">
                  <c:v>11.9277</c:v>
                </c:pt>
                <c:pt idx="15">
                  <c:v>11.74403</c:v>
                </c:pt>
                <c:pt idx="16">
                  <c:v>12.269130000000001</c:v>
                </c:pt>
                <c:pt idx="17">
                  <c:v>12.32141</c:v>
                </c:pt>
                <c:pt idx="18">
                  <c:v>12.48433</c:v>
                </c:pt>
                <c:pt idx="19">
                  <c:v>12.727029999999999</c:v>
                </c:pt>
                <c:pt idx="20">
                  <c:v>12.67168</c:v>
                </c:pt>
                <c:pt idx="21">
                  <c:v>11.647830000000001</c:v>
                </c:pt>
                <c:pt idx="22">
                  <c:v>10.96218</c:v>
                </c:pt>
                <c:pt idx="23">
                  <c:v>10.73124</c:v>
                </c:pt>
                <c:pt idx="24">
                  <c:v>11.23549</c:v>
                </c:pt>
                <c:pt idx="25">
                  <c:v>11.15437</c:v>
                </c:pt>
                <c:pt idx="26">
                  <c:v>12.5487</c:v>
                </c:pt>
                <c:pt idx="27">
                  <c:v>13.82893</c:v>
                </c:pt>
                <c:pt idx="28">
                  <c:v>14.3125</c:v>
                </c:pt>
                <c:pt idx="29">
                  <c:v>14.178660000000001</c:v>
                </c:pt>
                <c:pt idx="30">
                  <c:v>13.81925</c:v>
                </c:pt>
                <c:pt idx="31">
                  <c:v>13.952030000000001</c:v>
                </c:pt>
                <c:pt idx="32">
                  <c:v>14.467840000000001</c:v>
                </c:pt>
                <c:pt idx="33">
                  <c:v>14.320600000000001</c:v>
                </c:pt>
                <c:pt idx="34">
                  <c:v>14.052899999999999</c:v>
                </c:pt>
                <c:pt idx="35">
                  <c:v>13.794499999999999</c:v>
                </c:pt>
                <c:pt idx="36">
                  <c:v>12.855740000000001</c:v>
                </c:pt>
                <c:pt idx="37">
                  <c:v>12.255699999999999</c:v>
                </c:pt>
                <c:pt idx="38">
                  <c:v>12.388030000000001</c:v>
                </c:pt>
                <c:pt idx="39">
                  <c:v>12.1137</c:v>
                </c:pt>
                <c:pt idx="40">
                  <c:v>13.066929999999999</c:v>
                </c:pt>
                <c:pt idx="41">
                  <c:v>13.53077</c:v>
                </c:pt>
                <c:pt idx="42">
                  <c:v>13.95772</c:v>
                </c:pt>
                <c:pt idx="43">
                  <c:v>14.39339</c:v>
                </c:pt>
                <c:pt idx="44">
                  <c:v>14.45674</c:v>
                </c:pt>
                <c:pt idx="45">
                  <c:v>14.38086</c:v>
                </c:pt>
                <c:pt idx="46">
                  <c:v>14.31575</c:v>
                </c:pt>
                <c:pt idx="47">
                  <c:v>14.514329999999999</c:v>
                </c:pt>
              </c:numCache>
            </c:numRef>
          </c:val>
          <c:smooth val="0"/>
          <c:extLst>
            <c:ext xmlns:c16="http://schemas.microsoft.com/office/drawing/2014/chart" uri="{C3380CC4-5D6E-409C-BE32-E72D297353CC}">
              <c16:uniqueId val="{00000004-D86B-4364-B669-4AB5D9514CF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D86B-4364-B669-4AB5D9514CF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34.123100000000001</c:v>
                </c:pt>
                <c:pt idx="1">
                  <c:v>35.015900000000002</c:v>
                </c:pt>
                <c:pt idx="2">
                  <c:v>35.868899999999996</c:v>
                </c:pt>
                <c:pt idx="3">
                  <c:v>36.279000000000003</c:v>
                </c:pt>
                <c:pt idx="4">
                  <c:v>34.671599999999998</c:v>
                </c:pt>
                <c:pt idx="5">
                  <c:v>33.543599999999998</c:v>
                </c:pt>
                <c:pt idx="6">
                  <c:v>33.959099999999999</c:v>
                </c:pt>
                <c:pt idx="7">
                  <c:v>35.3401</c:v>
                </c:pt>
                <c:pt idx="8">
                  <c:v>34.816000000000003</c:v>
                </c:pt>
                <c:pt idx="9">
                  <c:v>35.363</c:v>
                </c:pt>
                <c:pt idx="10">
                  <c:v>34.052599999999998</c:v>
                </c:pt>
                <c:pt idx="11">
                  <c:v>34.540300000000002</c:v>
                </c:pt>
                <c:pt idx="12">
                  <c:v>30.882200000000001</c:v>
                </c:pt>
                <c:pt idx="13">
                  <c:v>31.065100000000001</c:v>
                </c:pt>
                <c:pt idx="14">
                  <c:v>32.136200000000002</c:v>
                </c:pt>
                <c:pt idx="15">
                  <c:v>32.334800000000001</c:v>
                </c:pt>
                <c:pt idx="16">
                  <c:v>32.634099999999997</c:v>
                </c:pt>
                <c:pt idx="17">
                  <c:v>33.098700000000001</c:v>
                </c:pt>
                <c:pt idx="18">
                  <c:v>33.112200000000001</c:v>
                </c:pt>
                <c:pt idx="19">
                  <c:v>32.667299999999997</c:v>
                </c:pt>
                <c:pt idx="20">
                  <c:v>34.276299999999999</c:v>
                </c:pt>
                <c:pt idx="21">
                  <c:v>34.479900000000001</c:v>
                </c:pt>
                <c:pt idx="22">
                  <c:v>35.064500000000002</c:v>
                </c:pt>
                <c:pt idx="23">
                  <c:v>32.049799999999998</c:v>
                </c:pt>
                <c:pt idx="24">
                  <c:v>31.628299999999999</c:v>
                </c:pt>
                <c:pt idx="25">
                  <c:v>31.194500000000001</c:v>
                </c:pt>
                <c:pt idx="26">
                  <c:v>34.036999999999999</c:v>
                </c:pt>
                <c:pt idx="27">
                  <c:v>34.881900000000002</c:v>
                </c:pt>
                <c:pt idx="28">
                  <c:v>34.9726</c:v>
                </c:pt>
                <c:pt idx="29">
                  <c:v>34.4178</c:v>
                </c:pt>
                <c:pt idx="30">
                  <c:v>34.649000000000001</c:v>
                </c:pt>
                <c:pt idx="31">
                  <c:v>34.834800000000001</c:v>
                </c:pt>
                <c:pt idx="32">
                  <c:v>34.699300000000001</c:v>
                </c:pt>
                <c:pt idx="33">
                  <c:v>34.1965</c:v>
                </c:pt>
                <c:pt idx="34">
                  <c:v>34.0321</c:v>
                </c:pt>
                <c:pt idx="35">
                  <c:v>34.054200000000002</c:v>
                </c:pt>
                <c:pt idx="36">
                  <c:v>30.275500000000001</c:v>
                </c:pt>
                <c:pt idx="37">
                  <c:v>29.5885</c:v>
                </c:pt>
                <c:pt idx="38">
                  <c:v>32.081699999999998</c:v>
                </c:pt>
                <c:pt idx="39">
                  <c:v>32.320799999999998</c:v>
                </c:pt>
                <c:pt idx="40">
                  <c:v>34.119900000000001</c:v>
                </c:pt>
                <c:pt idx="41">
                  <c:v>34.145099999999999</c:v>
                </c:pt>
                <c:pt idx="42">
                  <c:v>35.1721</c:v>
                </c:pt>
                <c:pt idx="43">
                  <c:v>35.601199999999999</c:v>
                </c:pt>
                <c:pt idx="44">
                  <c:v>36.480400000000003</c:v>
                </c:pt>
                <c:pt idx="45">
                  <c:v>35.997300000000003</c:v>
                </c:pt>
                <c:pt idx="46">
                  <c:v>36.354900000000001</c:v>
                </c:pt>
                <c:pt idx="47">
                  <c:v>36.893099999999997</c:v>
                </c:pt>
              </c:numCache>
            </c:numRef>
          </c:val>
          <c:smooth val="0"/>
          <c:extLst>
            <c:ext xmlns:c16="http://schemas.microsoft.com/office/drawing/2014/chart" uri="{C3380CC4-5D6E-409C-BE32-E72D297353CC}">
              <c16:uniqueId val="{00000006-D86B-4364-B669-4AB5D9514CF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D86B-4364-B669-4AB5D9514CF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11.08</c:v>
                </c:pt>
                <c:pt idx="1">
                  <c:v>10.86</c:v>
                </c:pt>
                <c:pt idx="2">
                  <c:v>10.82</c:v>
                </c:pt>
                <c:pt idx="3">
                  <c:v>11.31</c:v>
                </c:pt>
                <c:pt idx="4">
                  <c:v>11.53</c:v>
                </c:pt>
                <c:pt idx="5">
                  <c:v>11.65</c:v>
                </c:pt>
                <c:pt idx="6">
                  <c:v>11.7</c:v>
                </c:pt>
                <c:pt idx="7">
                  <c:v>11.74</c:v>
                </c:pt>
                <c:pt idx="8">
                  <c:v>11.29</c:v>
                </c:pt>
                <c:pt idx="9">
                  <c:v>10.75</c:v>
                </c:pt>
                <c:pt idx="10">
                  <c:v>10.15</c:v>
                </c:pt>
                <c:pt idx="11">
                  <c:v>9.82</c:v>
                </c:pt>
                <c:pt idx="12">
                  <c:v>8.8699999999999992</c:v>
                </c:pt>
                <c:pt idx="13">
                  <c:v>8.39</c:v>
                </c:pt>
                <c:pt idx="14">
                  <c:v>8.34</c:v>
                </c:pt>
                <c:pt idx="15">
                  <c:v>8.8800000000000008</c:v>
                </c:pt>
                <c:pt idx="16">
                  <c:v>9.0500000000000007</c:v>
                </c:pt>
                <c:pt idx="17">
                  <c:v>7.54</c:v>
                </c:pt>
                <c:pt idx="18">
                  <c:v>10.8</c:v>
                </c:pt>
                <c:pt idx="19">
                  <c:v>10.61</c:v>
                </c:pt>
                <c:pt idx="20">
                  <c:v>10.79</c:v>
                </c:pt>
                <c:pt idx="21">
                  <c:v>10.64</c:v>
                </c:pt>
                <c:pt idx="22">
                  <c:v>11.08</c:v>
                </c:pt>
                <c:pt idx="23">
                  <c:v>10.74</c:v>
                </c:pt>
                <c:pt idx="24">
                  <c:v>10.32</c:v>
                </c:pt>
                <c:pt idx="25">
                  <c:v>10.44</c:v>
                </c:pt>
                <c:pt idx="26">
                  <c:v>10.62</c:v>
                </c:pt>
                <c:pt idx="27">
                  <c:v>11.16</c:v>
                </c:pt>
                <c:pt idx="28">
                  <c:v>11.6</c:v>
                </c:pt>
                <c:pt idx="29">
                  <c:v>11.75</c:v>
                </c:pt>
                <c:pt idx="30">
                  <c:v>11.89</c:v>
                </c:pt>
                <c:pt idx="31">
                  <c:v>11.69</c:v>
                </c:pt>
                <c:pt idx="32">
                  <c:v>11.32</c:v>
                </c:pt>
                <c:pt idx="33">
                  <c:v>10.93</c:v>
                </c:pt>
                <c:pt idx="34">
                  <c:v>10.17</c:v>
                </c:pt>
                <c:pt idx="35">
                  <c:v>9.9</c:v>
                </c:pt>
                <c:pt idx="36">
                  <c:v>8.5</c:v>
                </c:pt>
                <c:pt idx="37">
                  <c:v>8.01</c:v>
                </c:pt>
                <c:pt idx="38">
                  <c:v>8.16</c:v>
                </c:pt>
                <c:pt idx="39">
                  <c:v>9.02</c:v>
                </c:pt>
                <c:pt idx="40">
                  <c:v>9.42</c:v>
                </c:pt>
                <c:pt idx="41">
                  <c:v>9.66</c:v>
                </c:pt>
                <c:pt idx="42">
                  <c:v>10.63</c:v>
                </c:pt>
                <c:pt idx="43">
                  <c:v>10.9</c:v>
                </c:pt>
                <c:pt idx="44">
                  <c:v>10.84</c:v>
                </c:pt>
                <c:pt idx="45">
                  <c:v>11.35</c:v>
                </c:pt>
                <c:pt idx="46">
                  <c:v>11.6</c:v>
                </c:pt>
                <c:pt idx="47">
                  <c:v>11.79</c:v>
                </c:pt>
              </c:numCache>
            </c:numRef>
          </c:val>
          <c:smooth val="0"/>
          <c:extLst>
            <c:ext xmlns:c16="http://schemas.microsoft.com/office/drawing/2014/chart" uri="{C3380CC4-5D6E-409C-BE32-E72D297353CC}">
              <c16:uniqueId val="{00000008-D86B-4364-B669-4AB5D9514CF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D86B-4364-B669-4AB5D9514CF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89.33623</c:v>
                </c:pt>
                <c:pt idx="1">
                  <c:v>89.205539999999999</c:v>
                </c:pt>
                <c:pt idx="2">
                  <c:v>90.33287</c:v>
                </c:pt>
                <c:pt idx="3">
                  <c:v>90.836489999999998</c:v>
                </c:pt>
                <c:pt idx="4">
                  <c:v>90.619380000000007</c:v>
                </c:pt>
                <c:pt idx="5">
                  <c:v>90.737520000000004</c:v>
                </c:pt>
                <c:pt idx="6">
                  <c:v>90.662540000000007</c:v>
                </c:pt>
                <c:pt idx="7">
                  <c:v>88.957040000000006</c:v>
                </c:pt>
                <c:pt idx="8">
                  <c:v>89.317449999999994</c:v>
                </c:pt>
                <c:pt idx="9">
                  <c:v>92.764089999999996</c:v>
                </c:pt>
                <c:pt idx="10">
                  <c:v>92.726320000000001</c:v>
                </c:pt>
                <c:pt idx="11">
                  <c:v>92.53</c:v>
                </c:pt>
                <c:pt idx="12">
                  <c:v>90.633009999999999</c:v>
                </c:pt>
                <c:pt idx="13">
                  <c:v>91.041650000000004</c:v>
                </c:pt>
                <c:pt idx="14">
                  <c:v>90.632909999999995</c:v>
                </c:pt>
                <c:pt idx="15">
                  <c:v>91.7166</c:v>
                </c:pt>
                <c:pt idx="16">
                  <c:v>92.277709999999999</c:v>
                </c:pt>
                <c:pt idx="17">
                  <c:v>92.010379999999998</c:v>
                </c:pt>
                <c:pt idx="18">
                  <c:v>91.816599999999994</c:v>
                </c:pt>
                <c:pt idx="19">
                  <c:v>91.476209999999995</c:v>
                </c:pt>
                <c:pt idx="20">
                  <c:v>89.676509999999993</c:v>
                </c:pt>
                <c:pt idx="21">
                  <c:v>89.785229999999999</c:v>
                </c:pt>
                <c:pt idx="22">
                  <c:v>89.288120000000006</c:v>
                </c:pt>
                <c:pt idx="23">
                  <c:v>88.839309999999998</c:v>
                </c:pt>
                <c:pt idx="24">
                  <c:v>88.442859999999996</c:v>
                </c:pt>
                <c:pt idx="25">
                  <c:v>89.735420000000005</c:v>
                </c:pt>
                <c:pt idx="26">
                  <c:v>88.661609999999996</c:v>
                </c:pt>
                <c:pt idx="27">
                  <c:v>88.203140000000005</c:v>
                </c:pt>
                <c:pt idx="28">
                  <c:v>86.821960000000004</c:v>
                </c:pt>
                <c:pt idx="29">
                  <c:v>89.014409999999998</c:v>
                </c:pt>
                <c:pt idx="30">
                  <c:v>88.612660000000005</c:v>
                </c:pt>
                <c:pt idx="31">
                  <c:v>89.177499999999995</c:v>
                </c:pt>
                <c:pt idx="32">
                  <c:v>90.327330000000003</c:v>
                </c:pt>
                <c:pt idx="33">
                  <c:v>89.685969999999998</c:v>
                </c:pt>
                <c:pt idx="34">
                  <c:v>90.431659999999994</c:v>
                </c:pt>
                <c:pt idx="35">
                  <c:v>91.136430000000004</c:v>
                </c:pt>
                <c:pt idx="36">
                  <c:v>89.532290000000003</c:v>
                </c:pt>
                <c:pt idx="37">
                  <c:v>89.47063</c:v>
                </c:pt>
                <c:pt idx="38">
                  <c:v>89.707260000000005</c:v>
                </c:pt>
                <c:pt idx="39">
                  <c:v>91.367279999999994</c:v>
                </c:pt>
                <c:pt idx="40">
                  <c:v>91.169520000000006</c:v>
                </c:pt>
                <c:pt idx="41">
                  <c:v>92.505049999999997</c:v>
                </c:pt>
                <c:pt idx="42">
                  <c:v>92.586349999999996</c:v>
                </c:pt>
                <c:pt idx="43">
                  <c:v>92.498959999999997</c:v>
                </c:pt>
                <c:pt idx="44">
                  <c:v>91.873109999999997</c:v>
                </c:pt>
                <c:pt idx="45">
                  <c:v>91.281999999999996</c:v>
                </c:pt>
                <c:pt idx="46">
                  <c:v>90.059439999999995</c:v>
                </c:pt>
                <c:pt idx="47">
                  <c:v>89.488770000000002</c:v>
                </c:pt>
              </c:numCache>
            </c:numRef>
          </c:val>
          <c:smooth val="0"/>
          <c:extLst>
            <c:ext xmlns:c16="http://schemas.microsoft.com/office/drawing/2014/chart" uri="{C3380CC4-5D6E-409C-BE32-E72D297353CC}">
              <c16:uniqueId val="{0000000A-D86B-4364-B669-4AB5D9514CF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24.888999999999999</c:v>
                </c:pt>
                <c:pt idx="1">
                  <c:v>24.867000000000001</c:v>
                </c:pt>
                <c:pt idx="2">
                  <c:v>24.850999999999999</c:v>
                </c:pt>
                <c:pt idx="3">
                  <c:v>24.85</c:v>
                </c:pt>
                <c:pt idx="4">
                  <c:v>24.844999999999999</c:v>
                </c:pt>
                <c:pt idx="5">
                  <c:v>24.849</c:v>
                </c:pt>
                <c:pt idx="6">
                  <c:v>24.85</c:v>
                </c:pt>
                <c:pt idx="7">
                  <c:v>24.832999999999998</c:v>
                </c:pt>
                <c:pt idx="8">
                  <c:v>24.844000000000001</c:v>
                </c:pt>
                <c:pt idx="9">
                  <c:v>24.884</c:v>
                </c:pt>
                <c:pt idx="10">
                  <c:v>24.895</c:v>
                </c:pt>
                <c:pt idx="11">
                  <c:v>24.852</c:v>
                </c:pt>
                <c:pt idx="12">
                  <c:v>24.867999999999999</c:v>
                </c:pt>
                <c:pt idx="13">
                  <c:v>24.878</c:v>
                </c:pt>
                <c:pt idx="14">
                  <c:v>24.882999999999999</c:v>
                </c:pt>
                <c:pt idx="15">
                  <c:v>24.893000000000001</c:v>
                </c:pt>
                <c:pt idx="16">
                  <c:v>24.896999999999998</c:v>
                </c:pt>
                <c:pt idx="17">
                  <c:v>24.895</c:v>
                </c:pt>
                <c:pt idx="18">
                  <c:v>24.878</c:v>
                </c:pt>
                <c:pt idx="19">
                  <c:v>24.86</c:v>
                </c:pt>
                <c:pt idx="20">
                  <c:v>24.837</c:v>
                </c:pt>
                <c:pt idx="21">
                  <c:v>24.811</c:v>
                </c:pt>
                <c:pt idx="22">
                  <c:v>24.847999999999999</c:v>
                </c:pt>
                <c:pt idx="23">
                  <c:v>24.850999999999999</c:v>
                </c:pt>
                <c:pt idx="24">
                  <c:v>24.855</c:v>
                </c:pt>
                <c:pt idx="25">
                  <c:v>24.841999999999999</c:v>
                </c:pt>
                <c:pt idx="26">
                  <c:v>24.844000000000001</c:v>
                </c:pt>
                <c:pt idx="27">
                  <c:v>24.829000000000001</c:v>
                </c:pt>
                <c:pt idx="28">
                  <c:v>24.885999999999999</c:v>
                </c:pt>
                <c:pt idx="29">
                  <c:v>24.823</c:v>
                </c:pt>
                <c:pt idx="30">
                  <c:v>24.94</c:v>
                </c:pt>
                <c:pt idx="31">
                  <c:v>24.875</c:v>
                </c:pt>
                <c:pt idx="32">
                  <c:v>24.861000000000001</c:v>
                </c:pt>
                <c:pt idx="33">
                  <c:v>24.835999999999999</c:v>
                </c:pt>
                <c:pt idx="34">
                  <c:v>24.736999999999998</c:v>
                </c:pt>
                <c:pt idx="35">
                  <c:v>3.5289999999999999</c:v>
                </c:pt>
                <c:pt idx="36">
                  <c:v>2.8330000000000002</c:v>
                </c:pt>
                <c:pt idx="37">
                  <c:v>2.7490000000000001</c:v>
                </c:pt>
                <c:pt idx="38">
                  <c:v>2.7730000000000001</c:v>
                </c:pt>
                <c:pt idx="39">
                  <c:v>2.7909999999999999</c:v>
                </c:pt>
                <c:pt idx="40">
                  <c:v>2.9489999999999998</c:v>
                </c:pt>
                <c:pt idx="41">
                  <c:v>3.484</c:v>
                </c:pt>
                <c:pt idx="42">
                  <c:v>5.9950000000000001</c:v>
                </c:pt>
                <c:pt idx="43">
                  <c:v>8.7780000000000005</c:v>
                </c:pt>
                <c:pt idx="44">
                  <c:v>24.710999999999999</c:v>
                </c:pt>
                <c:pt idx="45">
                  <c:v>24.672999999999998</c:v>
                </c:pt>
                <c:pt idx="46">
                  <c:v>24.808</c:v>
                </c:pt>
                <c:pt idx="47">
                  <c:v>24.759</c:v>
                </c:pt>
              </c:numCache>
            </c:numRef>
          </c:val>
          <c:smooth val="0"/>
          <c:extLst>
            <c:ext xmlns:c16="http://schemas.microsoft.com/office/drawing/2014/chart" uri="{C3380CC4-5D6E-409C-BE32-E72D297353CC}">
              <c16:uniqueId val="{0000000B-D86B-4364-B669-4AB5D9514CF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0.34749999999999998</c:v>
                </c:pt>
                <c:pt idx="1">
                  <c:v>0.3256</c:v>
                </c:pt>
                <c:pt idx="2">
                  <c:v>0.31240000000000001</c:v>
                </c:pt>
                <c:pt idx="3">
                  <c:v>0.30630000000000002</c:v>
                </c:pt>
                <c:pt idx="4">
                  <c:v>0.2979</c:v>
                </c:pt>
                <c:pt idx="5">
                  <c:v>0.28449999999999998</c:v>
                </c:pt>
                <c:pt idx="6">
                  <c:v>0.27610000000000001</c:v>
                </c:pt>
                <c:pt idx="7">
                  <c:v>0.26819999999999999</c:v>
                </c:pt>
                <c:pt idx="8">
                  <c:v>0.26150000000000001</c:v>
                </c:pt>
                <c:pt idx="9">
                  <c:v>0.24979999999999999</c:v>
                </c:pt>
                <c:pt idx="10">
                  <c:v>0.2359</c:v>
                </c:pt>
                <c:pt idx="11">
                  <c:v>0.22439999999999999</c:v>
                </c:pt>
                <c:pt idx="12">
                  <c:v>0.23619999999999999</c:v>
                </c:pt>
                <c:pt idx="13">
                  <c:v>0.24610000000000001</c:v>
                </c:pt>
                <c:pt idx="14">
                  <c:v>0.30380000000000001</c:v>
                </c:pt>
                <c:pt idx="15">
                  <c:v>0.3367</c:v>
                </c:pt>
                <c:pt idx="16">
                  <c:v>0.42099999999999999</c:v>
                </c:pt>
                <c:pt idx="17">
                  <c:v>0.50460000000000005</c:v>
                </c:pt>
                <c:pt idx="18">
                  <c:v>0.59330000000000005</c:v>
                </c:pt>
                <c:pt idx="19">
                  <c:v>0.7802</c:v>
                </c:pt>
                <c:pt idx="20">
                  <c:v>1.0694999999999999</c:v>
                </c:pt>
                <c:pt idx="21">
                  <c:v>1.1958</c:v>
                </c:pt>
                <c:pt idx="22">
                  <c:v>1.2596000000000001</c:v>
                </c:pt>
                <c:pt idx="23">
                  <c:v>1.2869999999999999</c:v>
                </c:pt>
                <c:pt idx="24">
                  <c:v>1.3031999999999999</c:v>
                </c:pt>
                <c:pt idx="25">
                  <c:v>1.3230999999999999</c:v>
                </c:pt>
                <c:pt idx="26">
                  <c:v>1.3298000000000001</c:v>
                </c:pt>
                <c:pt idx="27">
                  <c:v>1.3306</c:v>
                </c:pt>
                <c:pt idx="28">
                  <c:v>1.3260000000000001</c:v>
                </c:pt>
                <c:pt idx="29">
                  <c:v>1.3225</c:v>
                </c:pt>
                <c:pt idx="30">
                  <c:v>1.3237000000000001</c:v>
                </c:pt>
                <c:pt idx="31">
                  <c:v>1.3227</c:v>
                </c:pt>
                <c:pt idx="32">
                  <c:v>1.3589</c:v>
                </c:pt>
                <c:pt idx="33">
                  <c:v>1.359</c:v>
                </c:pt>
                <c:pt idx="34">
                  <c:v>1.381</c:v>
                </c:pt>
                <c:pt idx="35">
                  <c:v>1.3731</c:v>
                </c:pt>
                <c:pt idx="36">
                  <c:v>1.3452</c:v>
                </c:pt>
                <c:pt idx="37">
                  <c:v>1.3305</c:v>
                </c:pt>
                <c:pt idx="38">
                  <c:v>1.3169999999999999</c:v>
                </c:pt>
                <c:pt idx="39">
                  <c:v>1.3153999999999999</c:v>
                </c:pt>
                <c:pt idx="40">
                  <c:v>1.3088</c:v>
                </c:pt>
                <c:pt idx="41">
                  <c:v>1.2745</c:v>
                </c:pt>
                <c:pt idx="42">
                  <c:v>1.222</c:v>
                </c:pt>
                <c:pt idx="43">
                  <c:v>1.1124000000000001</c:v>
                </c:pt>
                <c:pt idx="44">
                  <c:v>0.78510000000000002</c:v>
                </c:pt>
                <c:pt idx="45">
                  <c:v>0.56820000000000004</c:v>
                </c:pt>
                <c:pt idx="46">
                  <c:v>0.46870000000000001</c:v>
                </c:pt>
                <c:pt idx="47">
                  <c:v>0.39400000000000002</c:v>
                </c:pt>
              </c:numCache>
            </c:numRef>
          </c:val>
          <c:smooth val="0"/>
          <c:extLst>
            <c:ext xmlns:c16="http://schemas.microsoft.com/office/drawing/2014/chart" uri="{C3380CC4-5D6E-409C-BE32-E72D297353CC}">
              <c16:uniqueId val="{0000000C-D86B-4364-B669-4AB5D9514CF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0.58299999999999996</c:v>
                </c:pt>
                <c:pt idx="1">
                  <c:v>0.56499999999999995</c:v>
                </c:pt>
                <c:pt idx="2">
                  <c:v>0.59399999999999997</c:v>
                </c:pt>
                <c:pt idx="3">
                  <c:v>0.57299999999999995</c:v>
                </c:pt>
                <c:pt idx="4">
                  <c:v>0.58399999999999996</c:v>
                </c:pt>
                <c:pt idx="5">
                  <c:v>0.59299999999999997</c:v>
                </c:pt>
                <c:pt idx="6">
                  <c:v>0.59499999999999997</c:v>
                </c:pt>
                <c:pt idx="7">
                  <c:v>0.59899999999999998</c:v>
                </c:pt>
                <c:pt idx="8">
                  <c:v>0.57699999999999996</c:v>
                </c:pt>
                <c:pt idx="9">
                  <c:v>0.59099999999999997</c:v>
                </c:pt>
                <c:pt idx="10">
                  <c:v>0.60699999999999998</c:v>
                </c:pt>
                <c:pt idx="11">
                  <c:v>0.53300000000000003</c:v>
                </c:pt>
                <c:pt idx="12">
                  <c:v>0.57099999999999995</c:v>
                </c:pt>
                <c:pt idx="13">
                  <c:v>0.57499999999999996</c:v>
                </c:pt>
                <c:pt idx="14">
                  <c:v>0.56000000000000005</c:v>
                </c:pt>
                <c:pt idx="15">
                  <c:v>0.57699999999999996</c:v>
                </c:pt>
                <c:pt idx="16">
                  <c:v>0.57899999999999996</c:v>
                </c:pt>
                <c:pt idx="17">
                  <c:v>0.54900000000000004</c:v>
                </c:pt>
                <c:pt idx="18">
                  <c:v>0.56799999999999995</c:v>
                </c:pt>
                <c:pt idx="19">
                  <c:v>0.54800000000000004</c:v>
                </c:pt>
                <c:pt idx="20">
                  <c:v>0.60199999999999998</c:v>
                </c:pt>
                <c:pt idx="21">
                  <c:v>0.61599999999999999</c:v>
                </c:pt>
                <c:pt idx="22">
                  <c:v>0.53300000000000003</c:v>
                </c:pt>
                <c:pt idx="23">
                  <c:v>0.60699999999999998</c:v>
                </c:pt>
                <c:pt idx="24">
                  <c:v>0.59899999999999998</c:v>
                </c:pt>
                <c:pt idx="25">
                  <c:v>0.59399999999999997</c:v>
                </c:pt>
                <c:pt idx="26">
                  <c:v>0.59799999999999998</c:v>
                </c:pt>
                <c:pt idx="27">
                  <c:v>0.56100000000000005</c:v>
                </c:pt>
                <c:pt idx="28">
                  <c:v>0.55200000000000005</c:v>
                </c:pt>
                <c:pt idx="29">
                  <c:v>0.59199999999999997</c:v>
                </c:pt>
                <c:pt idx="30">
                  <c:v>0.54200000000000004</c:v>
                </c:pt>
                <c:pt idx="31">
                  <c:v>0.57899999999999996</c:v>
                </c:pt>
                <c:pt idx="32">
                  <c:v>0.56899999999999995</c:v>
                </c:pt>
                <c:pt idx="33">
                  <c:v>0.57499999999999996</c:v>
                </c:pt>
                <c:pt idx="34">
                  <c:v>0.496</c:v>
                </c:pt>
                <c:pt idx="35">
                  <c:v>0.60699999999999998</c:v>
                </c:pt>
                <c:pt idx="36">
                  <c:v>0.629</c:v>
                </c:pt>
                <c:pt idx="37">
                  <c:v>0.61299999999999999</c:v>
                </c:pt>
                <c:pt idx="38">
                  <c:v>0.64</c:v>
                </c:pt>
                <c:pt idx="39">
                  <c:v>0.623</c:v>
                </c:pt>
                <c:pt idx="40">
                  <c:v>0.622</c:v>
                </c:pt>
                <c:pt idx="41">
                  <c:v>0.61399999999999999</c:v>
                </c:pt>
                <c:pt idx="42">
                  <c:v>0.624</c:v>
                </c:pt>
                <c:pt idx="43">
                  <c:v>0.64500000000000002</c:v>
                </c:pt>
                <c:pt idx="44">
                  <c:v>0.6</c:v>
                </c:pt>
                <c:pt idx="45">
                  <c:v>0.63400000000000001</c:v>
                </c:pt>
                <c:pt idx="46">
                  <c:v>0.56200000000000006</c:v>
                </c:pt>
                <c:pt idx="47">
                  <c:v>0.56899999999999995</c:v>
                </c:pt>
              </c:numCache>
            </c:numRef>
          </c:val>
          <c:smooth val="0"/>
          <c:extLst>
            <c:ext xmlns:c16="http://schemas.microsoft.com/office/drawing/2014/chart" uri="{C3380CC4-5D6E-409C-BE32-E72D297353CC}">
              <c16:uniqueId val="{0000000D-D86B-4364-B669-4AB5D9514CF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24.072150000000001</c:v>
                </c:pt>
                <c:pt idx="1">
                  <c:v>24.816279999999999</c:v>
                </c:pt>
                <c:pt idx="2">
                  <c:v>24.45945</c:v>
                </c:pt>
                <c:pt idx="3">
                  <c:v>25.080459999999999</c:v>
                </c:pt>
                <c:pt idx="4">
                  <c:v>25.089130000000001</c:v>
                </c:pt>
                <c:pt idx="5">
                  <c:v>25.432410000000001</c:v>
                </c:pt>
                <c:pt idx="6">
                  <c:v>25.393439999999998</c:v>
                </c:pt>
                <c:pt idx="7">
                  <c:v>26.032389999999999</c:v>
                </c:pt>
                <c:pt idx="8">
                  <c:v>23.87275</c:v>
                </c:pt>
                <c:pt idx="9">
                  <c:v>23.83081</c:v>
                </c:pt>
                <c:pt idx="10">
                  <c:v>23.673539999999999</c:v>
                </c:pt>
                <c:pt idx="11">
                  <c:v>23.414619999999999</c:v>
                </c:pt>
                <c:pt idx="12">
                  <c:v>22.64798</c:v>
                </c:pt>
                <c:pt idx="13">
                  <c:v>21.402799999999999</c:v>
                </c:pt>
                <c:pt idx="14">
                  <c:v>21.972280000000001</c:v>
                </c:pt>
                <c:pt idx="15">
                  <c:v>22.022030000000001</c:v>
                </c:pt>
                <c:pt idx="16">
                  <c:v>21.767890000000001</c:v>
                </c:pt>
                <c:pt idx="17">
                  <c:v>22.992809999999999</c:v>
                </c:pt>
                <c:pt idx="18">
                  <c:v>23.9377</c:v>
                </c:pt>
                <c:pt idx="19">
                  <c:v>24.12847</c:v>
                </c:pt>
                <c:pt idx="20">
                  <c:v>24.79899</c:v>
                </c:pt>
                <c:pt idx="21">
                  <c:v>25.340499999999999</c:v>
                </c:pt>
                <c:pt idx="22">
                  <c:v>25.050599999999999</c:v>
                </c:pt>
                <c:pt idx="23">
                  <c:v>24.764150000000001</c:v>
                </c:pt>
                <c:pt idx="24">
                  <c:v>23.864080000000001</c:v>
                </c:pt>
                <c:pt idx="25">
                  <c:v>23.113189999999999</c:v>
                </c:pt>
                <c:pt idx="26">
                  <c:v>23.67822</c:v>
                </c:pt>
                <c:pt idx="27">
                  <c:v>24.377749999999999</c:v>
                </c:pt>
                <c:pt idx="28">
                  <c:v>24.796060000000001</c:v>
                </c:pt>
                <c:pt idx="29">
                  <c:v>25.79712</c:v>
                </c:pt>
                <c:pt idx="30">
                  <c:v>25.56645</c:v>
                </c:pt>
                <c:pt idx="31">
                  <c:v>25.90765</c:v>
                </c:pt>
                <c:pt idx="32">
                  <c:v>27.28332</c:v>
                </c:pt>
                <c:pt idx="33">
                  <c:v>25.54185</c:v>
                </c:pt>
                <c:pt idx="34">
                  <c:v>24.82253</c:v>
                </c:pt>
                <c:pt idx="35">
                  <c:v>23.153949999999998</c:v>
                </c:pt>
                <c:pt idx="36">
                  <c:v>22.459219999999998</c:v>
                </c:pt>
                <c:pt idx="37">
                  <c:v>21.811019999999999</c:v>
                </c:pt>
                <c:pt idx="38">
                  <c:v>23.423279999999998</c:v>
                </c:pt>
                <c:pt idx="39">
                  <c:v>22.5471</c:v>
                </c:pt>
                <c:pt idx="40">
                  <c:v>22.976240000000001</c:v>
                </c:pt>
                <c:pt idx="41">
                  <c:v>23.697859999999999</c:v>
                </c:pt>
                <c:pt idx="42">
                  <c:v>23.394400000000001</c:v>
                </c:pt>
                <c:pt idx="43">
                  <c:v>23.546240000000001</c:v>
                </c:pt>
                <c:pt idx="44">
                  <c:v>24.365400000000001</c:v>
                </c:pt>
                <c:pt idx="45">
                  <c:v>25.4207</c:v>
                </c:pt>
                <c:pt idx="46">
                  <c:v>25.531770000000002</c:v>
                </c:pt>
                <c:pt idx="47">
                  <c:v>25.48208</c:v>
                </c:pt>
              </c:numCache>
            </c:numRef>
          </c:val>
          <c:smooth val="0"/>
          <c:extLst>
            <c:ext xmlns:c16="http://schemas.microsoft.com/office/drawing/2014/chart" uri="{C3380CC4-5D6E-409C-BE32-E72D297353CC}">
              <c16:uniqueId val="{0000000E-D86B-4364-B669-4AB5D9514CF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435.86061999999998</c:v>
                </c:pt>
                <c:pt idx="1">
                  <c:v>423.89033000000001</c:v>
                </c:pt>
                <c:pt idx="2">
                  <c:v>403.05748999999997</c:v>
                </c:pt>
                <c:pt idx="3">
                  <c:v>397.23741999999999</c:v>
                </c:pt>
                <c:pt idx="4">
                  <c:v>421.20335</c:v>
                </c:pt>
                <c:pt idx="5">
                  <c:v>434.16942999999998</c:v>
                </c:pt>
                <c:pt idx="6">
                  <c:v>434.96935000000002</c:v>
                </c:pt>
                <c:pt idx="7">
                  <c:v>437.41723999999999</c:v>
                </c:pt>
                <c:pt idx="8">
                  <c:v>441.68380999999999</c:v>
                </c:pt>
                <c:pt idx="9">
                  <c:v>444.02409999999998</c:v>
                </c:pt>
                <c:pt idx="10">
                  <c:v>442.48844000000003</c:v>
                </c:pt>
                <c:pt idx="11">
                  <c:v>446.61358000000001</c:v>
                </c:pt>
                <c:pt idx="12">
                  <c:v>447.92455999999999</c:v>
                </c:pt>
                <c:pt idx="13">
                  <c:v>445.28219000000001</c:v>
                </c:pt>
                <c:pt idx="14">
                  <c:v>448.44871000000001</c:v>
                </c:pt>
                <c:pt idx="15">
                  <c:v>440.38488999999998</c:v>
                </c:pt>
                <c:pt idx="16">
                  <c:v>426.90489000000002</c:v>
                </c:pt>
                <c:pt idx="17">
                  <c:v>421.95533</c:v>
                </c:pt>
                <c:pt idx="18">
                  <c:v>415.14190000000002</c:v>
                </c:pt>
                <c:pt idx="19">
                  <c:v>400.47444000000002</c:v>
                </c:pt>
                <c:pt idx="20">
                  <c:v>384.58787999999998</c:v>
                </c:pt>
                <c:pt idx="21">
                  <c:v>366.69603000000001</c:v>
                </c:pt>
                <c:pt idx="22">
                  <c:v>363.10201999999998</c:v>
                </c:pt>
                <c:pt idx="23">
                  <c:v>348.04534000000001</c:v>
                </c:pt>
                <c:pt idx="24">
                  <c:v>336.21062000000001</c:v>
                </c:pt>
                <c:pt idx="25">
                  <c:v>333.37808999999999</c:v>
                </c:pt>
                <c:pt idx="26">
                  <c:v>333.82085999999998</c:v>
                </c:pt>
                <c:pt idx="27">
                  <c:v>336.24318</c:v>
                </c:pt>
                <c:pt idx="28">
                  <c:v>327.89958000000001</c:v>
                </c:pt>
                <c:pt idx="29">
                  <c:v>320.13317999999998</c:v>
                </c:pt>
                <c:pt idx="30">
                  <c:v>318.46917999999999</c:v>
                </c:pt>
                <c:pt idx="31">
                  <c:v>326.25578999999999</c:v>
                </c:pt>
                <c:pt idx="32">
                  <c:v>324.22870999999998</c:v>
                </c:pt>
                <c:pt idx="33">
                  <c:v>321.90965</c:v>
                </c:pt>
                <c:pt idx="34">
                  <c:v>321.76803999999998</c:v>
                </c:pt>
                <c:pt idx="35">
                  <c:v>327.81873000000002</c:v>
                </c:pt>
                <c:pt idx="36">
                  <c:v>332.74939999999998</c:v>
                </c:pt>
                <c:pt idx="37">
                  <c:v>325.31995999999998</c:v>
                </c:pt>
                <c:pt idx="38">
                  <c:v>325.79527999999999</c:v>
                </c:pt>
                <c:pt idx="39">
                  <c:v>326.84300000000002</c:v>
                </c:pt>
                <c:pt idx="40">
                  <c:v>331.76709</c:v>
                </c:pt>
                <c:pt idx="41">
                  <c:v>329.76294000000001</c:v>
                </c:pt>
                <c:pt idx="42">
                  <c:v>316.92034000000001</c:v>
                </c:pt>
                <c:pt idx="43">
                  <c:v>317.53886</c:v>
                </c:pt>
                <c:pt idx="44">
                  <c:v>313.93040000000002</c:v>
                </c:pt>
                <c:pt idx="45">
                  <c:v>322.08440999999999</c:v>
                </c:pt>
                <c:pt idx="46">
                  <c:v>327.34508</c:v>
                </c:pt>
                <c:pt idx="47">
                  <c:v>333.72228000000001</c:v>
                </c:pt>
              </c:numCache>
            </c:numRef>
          </c:val>
          <c:smooth val="0"/>
          <c:extLst>
            <c:ext xmlns:c16="http://schemas.microsoft.com/office/drawing/2014/chart" uri="{C3380CC4-5D6E-409C-BE32-E72D297353CC}">
              <c16:uniqueId val="{0000000F-D86B-4364-B669-4AB5D9514CF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11.563499999999999</c:v>
                </c:pt>
                <c:pt idx="1">
                  <c:v>11.522500000000001</c:v>
                </c:pt>
                <c:pt idx="2">
                  <c:v>11.501899999999999</c:v>
                </c:pt>
                <c:pt idx="3">
                  <c:v>11.5571</c:v>
                </c:pt>
                <c:pt idx="4">
                  <c:v>11.873200000000001</c:v>
                </c:pt>
                <c:pt idx="5">
                  <c:v>11.831899999999999</c:v>
                </c:pt>
                <c:pt idx="6">
                  <c:v>12.0113</c:v>
                </c:pt>
                <c:pt idx="7">
                  <c:v>11.899100000000001</c:v>
                </c:pt>
                <c:pt idx="8">
                  <c:v>11.718500000000001</c:v>
                </c:pt>
                <c:pt idx="9">
                  <c:v>11.3393</c:v>
                </c:pt>
                <c:pt idx="10">
                  <c:v>11.599299999999999</c:v>
                </c:pt>
                <c:pt idx="11">
                  <c:v>11.218299999999999</c:v>
                </c:pt>
                <c:pt idx="12">
                  <c:v>10.5855</c:v>
                </c:pt>
                <c:pt idx="13">
                  <c:v>10.5227</c:v>
                </c:pt>
                <c:pt idx="14">
                  <c:v>10.3917</c:v>
                </c:pt>
                <c:pt idx="15">
                  <c:v>10.4259</c:v>
                </c:pt>
                <c:pt idx="16">
                  <c:v>10.5982</c:v>
                </c:pt>
                <c:pt idx="17">
                  <c:v>10.9964</c:v>
                </c:pt>
                <c:pt idx="18">
                  <c:v>11.151999999999999</c:v>
                </c:pt>
                <c:pt idx="19">
                  <c:v>11.030099999999999</c:v>
                </c:pt>
                <c:pt idx="20">
                  <c:v>11.017300000000001</c:v>
                </c:pt>
                <c:pt idx="21">
                  <c:v>10.9002</c:v>
                </c:pt>
                <c:pt idx="22">
                  <c:v>11.0867</c:v>
                </c:pt>
                <c:pt idx="23">
                  <c:v>11.3971</c:v>
                </c:pt>
                <c:pt idx="24">
                  <c:v>11.504200000000001</c:v>
                </c:pt>
                <c:pt idx="25">
                  <c:v>11.448700000000001</c:v>
                </c:pt>
                <c:pt idx="26">
                  <c:v>11.1343</c:v>
                </c:pt>
                <c:pt idx="27">
                  <c:v>11.118399999999999</c:v>
                </c:pt>
                <c:pt idx="28">
                  <c:v>11.2888</c:v>
                </c:pt>
                <c:pt idx="29">
                  <c:v>11.7971</c:v>
                </c:pt>
                <c:pt idx="30">
                  <c:v>11.9605</c:v>
                </c:pt>
                <c:pt idx="31">
                  <c:v>11.5388</c:v>
                </c:pt>
                <c:pt idx="32">
                  <c:v>11.518800000000001</c:v>
                </c:pt>
                <c:pt idx="33">
                  <c:v>11.6158</c:v>
                </c:pt>
                <c:pt idx="34">
                  <c:v>11.312900000000001</c:v>
                </c:pt>
                <c:pt idx="35">
                  <c:v>10.9336</c:v>
                </c:pt>
                <c:pt idx="36">
                  <c:v>10.313700000000001</c:v>
                </c:pt>
                <c:pt idx="37">
                  <c:v>10.2415</c:v>
                </c:pt>
                <c:pt idx="38">
                  <c:v>10.140700000000001</c:v>
                </c:pt>
                <c:pt idx="39">
                  <c:v>10.5611</c:v>
                </c:pt>
                <c:pt idx="40">
                  <c:v>9.923</c:v>
                </c:pt>
                <c:pt idx="41">
                  <c:v>11.116400000000001</c:v>
                </c:pt>
                <c:pt idx="42">
                  <c:v>11.605499999999999</c:v>
                </c:pt>
                <c:pt idx="43">
                  <c:v>11.8399</c:v>
                </c:pt>
                <c:pt idx="44">
                  <c:v>11.7136</c:v>
                </c:pt>
                <c:pt idx="45">
                  <c:v>12.1532</c:v>
                </c:pt>
                <c:pt idx="46">
                  <c:v>11.7033</c:v>
                </c:pt>
                <c:pt idx="47">
                  <c:v>11.7232</c:v>
                </c:pt>
              </c:numCache>
            </c:numRef>
          </c:val>
          <c:smooth val="0"/>
          <c:extLst>
            <c:ext xmlns:c16="http://schemas.microsoft.com/office/drawing/2014/chart" uri="{C3380CC4-5D6E-409C-BE32-E72D297353CC}">
              <c16:uniqueId val="{00000010-D86B-4364-B669-4AB5D9514CF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153.21286000000001</c:v>
                </c:pt>
                <c:pt idx="1">
                  <c:v>150.55869999999999</c:v>
                </c:pt>
                <c:pt idx="2">
                  <c:v>157.28925000000001</c:v>
                </c:pt>
                <c:pt idx="3">
                  <c:v>156.43092999999999</c:v>
                </c:pt>
                <c:pt idx="4">
                  <c:v>157.89829</c:v>
                </c:pt>
                <c:pt idx="5">
                  <c:v>155.08695</c:v>
                </c:pt>
                <c:pt idx="6">
                  <c:v>154.54900000000001</c:v>
                </c:pt>
                <c:pt idx="7">
                  <c:v>158.87117000000001</c:v>
                </c:pt>
                <c:pt idx="8">
                  <c:v>154.30394000000001</c:v>
                </c:pt>
                <c:pt idx="9">
                  <c:v>157.76598000000001</c:v>
                </c:pt>
                <c:pt idx="10">
                  <c:v>159.25771</c:v>
                </c:pt>
                <c:pt idx="11">
                  <c:v>157.21453</c:v>
                </c:pt>
                <c:pt idx="12">
                  <c:v>152.25475</c:v>
                </c:pt>
                <c:pt idx="13">
                  <c:v>157.60650999999999</c:v>
                </c:pt>
                <c:pt idx="14">
                  <c:v>154.67525000000001</c:v>
                </c:pt>
                <c:pt idx="15">
                  <c:v>156.51390000000001</c:v>
                </c:pt>
                <c:pt idx="16">
                  <c:v>158.87585000000001</c:v>
                </c:pt>
                <c:pt idx="17">
                  <c:v>159.91336999999999</c:v>
                </c:pt>
                <c:pt idx="18">
                  <c:v>139.44641999999999</c:v>
                </c:pt>
                <c:pt idx="19">
                  <c:v>154.85221999999999</c:v>
                </c:pt>
                <c:pt idx="20">
                  <c:v>156.38783000000001</c:v>
                </c:pt>
                <c:pt idx="21">
                  <c:v>159.63541000000001</c:v>
                </c:pt>
                <c:pt idx="22">
                  <c:v>156.95607000000001</c:v>
                </c:pt>
                <c:pt idx="23">
                  <c:v>156.23205999999999</c:v>
                </c:pt>
                <c:pt idx="24">
                  <c:v>156.55246</c:v>
                </c:pt>
                <c:pt idx="25">
                  <c:v>152.85677000000001</c:v>
                </c:pt>
                <c:pt idx="26">
                  <c:v>149.72909000000001</c:v>
                </c:pt>
                <c:pt idx="27">
                  <c:v>151.85211000000001</c:v>
                </c:pt>
                <c:pt idx="28">
                  <c:v>156.89542</c:v>
                </c:pt>
                <c:pt idx="29">
                  <c:v>155.72528</c:v>
                </c:pt>
                <c:pt idx="30">
                  <c:v>156.27530999999999</c:v>
                </c:pt>
                <c:pt idx="31">
                  <c:v>155.04208</c:v>
                </c:pt>
                <c:pt idx="32">
                  <c:v>152.89465000000001</c:v>
                </c:pt>
                <c:pt idx="33">
                  <c:v>152.54594</c:v>
                </c:pt>
                <c:pt idx="34">
                  <c:v>154.60342</c:v>
                </c:pt>
                <c:pt idx="35">
                  <c:v>146.73482999999999</c:v>
                </c:pt>
                <c:pt idx="36">
                  <c:v>153.99771000000001</c:v>
                </c:pt>
                <c:pt idx="37">
                  <c:v>154.07603</c:v>
                </c:pt>
                <c:pt idx="38">
                  <c:v>156.69336999999999</c:v>
                </c:pt>
                <c:pt idx="39">
                  <c:v>157.28236999999999</c:v>
                </c:pt>
                <c:pt idx="40">
                  <c:v>160.202</c:v>
                </c:pt>
                <c:pt idx="41">
                  <c:v>162.69287</c:v>
                </c:pt>
                <c:pt idx="42">
                  <c:v>157.30679000000001</c:v>
                </c:pt>
                <c:pt idx="43">
                  <c:v>156.57040000000001</c:v>
                </c:pt>
                <c:pt idx="44">
                  <c:v>160.8116</c:v>
                </c:pt>
                <c:pt idx="45">
                  <c:v>159.05250000000001</c:v>
                </c:pt>
                <c:pt idx="46">
                  <c:v>151.11806000000001</c:v>
                </c:pt>
                <c:pt idx="47">
                  <c:v>154.34034</c:v>
                </c:pt>
              </c:numCache>
            </c:numRef>
          </c:val>
          <c:smooth val="0"/>
          <c:extLst>
            <c:ext xmlns:c16="http://schemas.microsoft.com/office/drawing/2014/chart" uri="{C3380CC4-5D6E-409C-BE32-E72D297353CC}">
              <c16:uniqueId val="{00000011-D86B-4364-B669-4AB5D9514CF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14.698869999999999</c:v>
                </c:pt>
                <c:pt idx="1">
                  <c:v>14.547510000000001</c:v>
                </c:pt>
                <c:pt idx="2">
                  <c:v>14.553509999999999</c:v>
                </c:pt>
                <c:pt idx="3">
                  <c:v>14.754110000000001</c:v>
                </c:pt>
                <c:pt idx="4">
                  <c:v>14.63114</c:v>
                </c:pt>
                <c:pt idx="5">
                  <c:v>16.398520000000001</c:v>
                </c:pt>
                <c:pt idx="6">
                  <c:v>16.94509</c:v>
                </c:pt>
                <c:pt idx="7">
                  <c:v>17.041589999999999</c:v>
                </c:pt>
                <c:pt idx="8">
                  <c:v>17.740120000000001</c:v>
                </c:pt>
                <c:pt idx="9">
                  <c:v>17.863160000000001</c:v>
                </c:pt>
                <c:pt idx="10">
                  <c:v>18.191600000000001</c:v>
                </c:pt>
                <c:pt idx="11">
                  <c:v>17.783110000000001</c:v>
                </c:pt>
                <c:pt idx="12">
                  <c:v>16.344809999999999</c:v>
                </c:pt>
                <c:pt idx="13">
                  <c:v>15.94791</c:v>
                </c:pt>
                <c:pt idx="14">
                  <c:v>15.370900000000001</c:v>
                </c:pt>
                <c:pt idx="15">
                  <c:v>14.613329999999999</c:v>
                </c:pt>
                <c:pt idx="16">
                  <c:v>14.57976</c:v>
                </c:pt>
                <c:pt idx="17">
                  <c:v>14.371600000000001</c:v>
                </c:pt>
                <c:pt idx="18">
                  <c:v>14.16619</c:v>
                </c:pt>
                <c:pt idx="19">
                  <c:v>14.364280000000001</c:v>
                </c:pt>
                <c:pt idx="20">
                  <c:v>14.53069</c:v>
                </c:pt>
                <c:pt idx="21">
                  <c:v>14.60408</c:v>
                </c:pt>
                <c:pt idx="22">
                  <c:v>14.74484</c:v>
                </c:pt>
                <c:pt idx="23">
                  <c:v>14.41736</c:v>
                </c:pt>
                <c:pt idx="24">
                  <c:v>15.74493</c:v>
                </c:pt>
                <c:pt idx="25">
                  <c:v>16.848929999999999</c:v>
                </c:pt>
                <c:pt idx="26">
                  <c:v>16.987639999999999</c:v>
                </c:pt>
                <c:pt idx="27">
                  <c:v>16.755579999999998</c:v>
                </c:pt>
                <c:pt idx="28">
                  <c:v>16.993690000000001</c:v>
                </c:pt>
                <c:pt idx="29">
                  <c:v>17.171759999999999</c:v>
                </c:pt>
                <c:pt idx="30">
                  <c:v>17.027280000000001</c:v>
                </c:pt>
                <c:pt idx="31">
                  <c:v>17.19238</c:v>
                </c:pt>
                <c:pt idx="32">
                  <c:v>17.138940000000002</c:v>
                </c:pt>
                <c:pt idx="33">
                  <c:v>17.188600000000001</c:v>
                </c:pt>
                <c:pt idx="34">
                  <c:v>17.490179999999999</c:v>
                </c:pt>
                <c:pt idx="35">
                  <c:v>17.492979999999999</c:v>
                </c:pt>
                <c:pt idx="36">
                  <c:v>17.556840000000001</c:v>
                </c:pt>
                <c:pt idx="37">
                  <c:v>17.336680000000001</c:v>
                </c:pt>
                <c:pt idx="38">
                  <c:v>17.572769999999998</c:v>
                </c:pt>
                <c:pt idx="39">
                  <c:v>17.907820000000001</c:v>
                </c:pt>
                <c:pt idx="40">
                  <c:v>17.599029999999999</c:v>
                </c:pt>
                <c:pt idx="41">
                  <c:v>18.070689999999999</c:v>
                </c:pt>
                <c:pt idx="42">
                  <c:v>18.027329999999999</c:v>
                </c:pt>
                <c:pt idx="43">
                  <c:v>18.049900000000001</c:v>
                </c:pt>
                <c:pt idx="44">
                  <c:v>18.011620000000001</c:v>
                </c:pt>
                <c:pt idx="45">
                  <c:v>18.041180000000001</c:v>
                </c:pt>
                <c:pt idx="46">
                  <c:v>18.257729999999999</c:v>
                </c:pt>
                <c:pt idx="47">
                  <c:v>17.928740000000001</c:v>
                </c:pt>
              </c:numCache>
            </c:numRef>
          </c:val>
          <c:smooth val="0"/>
          <c:extLst>
            <c:ext xmlns:c16="http://schemas.microsoft.com/office/drawing/2014/chart" uri="{C3380CC4-5D6E-409C-BE32-E72D297353CC}">
              <c16:uniqueId val="{00000012-D86B-4364-B669-4AB5D9514CF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D86B-4364-B669-4AB5D9514CF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D86B-4364-B669-4AB5D9514CF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17.760000000000002</c:v>
                </c:pt>
                <c:pt idx="1">
                  <c:v>17.559999999999999</c:v>
                </c:pt>
                <c:pt idx="2">
                  <c:v>17.77</c:v>
                </c:pt>
                <c:pt idx="3">
                  <c:v>17.239999999999998</c:v>
                </c:pt>
                <c:pt idx="4">
                  <c:v>17.5</c:v>
                </c:pt>
                <c:pt idx="5">
                  <c:v>17.23</c:v>
                </c:pt>
                <c:pt idx="6">
                  <c:v>17.010000000000002</c:v>
                </c:pt>
                <c:pt idx="7">
                  <c:v>17.489999999999998</c:v>
                </c:pt>
                <c:pt idx="8">
                  <c:v>16.899999999999999</c:v>
                </c:pt>
                <c:pt idx="9">
                  <c:v>17.14</c:v>
                </c:pt>
                <c:pt idx="10">
                  <c:v>15.85</c:v>
                </c:pt>
                <c:pt idx="11">
                  <c:v>16.71</c:v>
                </c:pt>
                <c:pt idx="12">
                  <c:v>16.25</c:v>
                </c:pt>
                <c:pt idx="13">
                  <c:v>15.79</c:v>
                </c:pt>
                <c:pt idx="14">
                  <c:v>15.54</c:v>
                </c:pt>
                <c:pt idx="15">
                  <c:v>15.43</c:v>
                </c:pt>
                <c:pt idx="16">
                  <c:v>14.28</c:v>
                </c:pt>
                <c:pt idx="17">
                  <c:v>14.27</c:v>
                </c:pt>
                <c:pt idx="18">
                  <c:v>15.11</c:v>
                </c:pt>
                <c:pt idx="19">
                  <c:v>16.010000000000002</c:v>
                </c:pt>
                <c:pt idx="20">
                  <c:v>16.23</c:v>
                </c:pt>
                <c:pt idx="21">
                  <c:v>16.649999999999999</c:v>
                </c:pt>
                <c:pt idx="22">
                  <c:v>16.03</c:v>
                </c:pt>
                <c:pt idx="23">
                  <c:v>15.87</c:v>
                </c:pt>
                <c:pt idx="24">
                  <c:v>16.37</c:v>
                </c:pt>
                <c:pt idx="25">
                  <c:v>15.46</c:v>
                </c:pt>
                <c:pt idx="26">
                  <c:v>16.079999999999998</c:v>
                </c:pt>
                <c:pt idx="27">
                  <c:v>16.03</c:v>
                </c:pt>
                <c:pt idx="28">
                  <c:v>16.11</c:v>
                </c:pt>
                <c:pt idx="29">
                  <c:v>16.61</c:v>
                </c:pt>
                <c:pt idx="30">
                  <c:v>17.3</c:v>
                </c:pt>
                <c:pt idx="31">
                  <c:v>16.84</c:v>
                </c:pt>
                <c:pt idx="32">
                  <c:v>18.82</c:v>
                </c:pt>
                <c:pt idx="33">
                  <c:v>18.61</c:v>
                </c:pt>
                <c:pt idx="34">
                  <c:v>18.05</c:v>
                </c:pt>
                <c:pt idx="35">
                  <c:v>18.52</c:v>
                </c:pt>
                <c:pt idx="36">
                  <c:v>18.55</c:v>
                </c:pt>
                <c:pt idx="37">
                  <c:v>18.100000000000001</c:v>
                </c:pt>
                <c:pt idx="38">
                  <c:v>17.86</c:v>
                </c:pt>
                <c:pt idx="39">
                  <c:v>18.07</c:v>
                </c:pt>
                <c:pt idx="40">
                  <c:v>18.25</c:v>
                </c:pt>
                <c:pt idx="41">
                  <c:v>18.5</c:v>
                </c:pt>
                <c:pt idx="42">
                  <c:v>18.78</c:v>
                </c:pt>
                <c:pt idx="43">
                  <c:v>19.399999999999999</c:v>
                </c:pt>
                <c:pt idx="44">
                  <c:v>19.739999999999998</c:v>
                </c:pt>
                <c:pt idx="45">
                  <c:v>19.920000000000002</c:v>
                </c:pt>
                <c:pt idx="46">
                  <c:v>19.920000000000002</c:v>
                </c:pt>
                <c:pt idx="47">
                  <c:v>20.440000000000001</c:v>
                </c:pt>
              </c:numCache>
            </c:numRef>
          </c:val>
          <c:smooth val="0"/>
          <c:extLst>
            <c:ext xmlns:c16="http://schemas.microsoft.com/office/drawing/2014/chart" uri="{C3380CC4-5D6E-409C-BE32-E72D297353CC}">
              <c16:uniqueId val="{00000015-D86B-4364-B669-4AB5D9514CF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5.1037100000000004</c:v>
                </c:pt>
                <c:pt idx="1">
                  <c:v>4.76206</c:v>
                </c:pt>
                <c:pt idx="2">
                  <c:v>4.7104699999999999</c:v>
                </c:pt>
                <c:pt idx="3">
                  <c:v>4.6777199999999999</c:v>
                </c:pt>
                <c:pt idx="4">
                  <c:v>4.6451200000000004</c:v>
                </c:pt>
                <c:pt idx="5">
                  <c:v>4.7820400000000003</c:v>
                </c:pt>
                <c:pt idx="6">
                  <c:v>5.0665699999999996</c:v>
                </c:pt>
                <c:pt idx="7">
                  <c:v>5.1581400000000004</c:v>
                </c:pt>
                <c:pt idx="8">
                  <c:v>5.1657400000000004</c:v>
                </c:pt>
                <c:pt idx="9">
                  <c:v>5.2119400000000002</c:v>
                </c:pt>
                <c:pt idx="10">
                  <c:v>5.1180399999999997</c:v>
                </c:pt>
                <c:pt idx="11">
                  <c:v>5.2252599999999996</c:v>
                </c:pt>
                <c:pt idx="12">
                  <c:v>4.8285900000000002</c:v>
                </c:pt>
                <c:pt idx="13">
                  <c:v>4.4211099999999997</c:v>
                </c:pt>
                <c:pt idx="14">
                  <c:v>4.6133800000000003</c:v>
                </c:pt>
                <c:pt idx="15">
                  <c:v>4.8398000000000003</c:v>
                </c:pt>
                <c:pt idx="16">
                  <c:v>4.7851499999999998</c:v>
                </c:pt>
                <c:pt idx="17">
                  <c:v>4.9917199999999999</c:v>
                </c:pt>
                <c:pt idx="18">
                  <c:v>4.9837999999999996</c:v>
                </c:pt>
                <c:pt idx="19">
                  <c:v>4.8916700000000004</c:v>
                </c:pt>
                <c:pt idx="20">
                  <c:v>4.9176700000000002</c:v>
                </c:pt>
                <c:pt idx="21">
                  <c:v>5.0062300000000004</c:v>
                </c:pt>
                <c:pt idx="22">
                  <c:v>5.0989599999999999</c:v>
                </c:pt>
                <c:pt idx="23">
                  <c:v>5.0434099999999997</c:v>
                </c:pt>
                <c:pt idx="24">
                  <c:v>4.8852000000000002</c:v>
                </c:pt>
                <c:pt idx="25">
                  <c:v>4.7201300000000002</c:v>
                </c:pt>
                <c:pt idx="26">
                  <c:v>4.7804099999999998</c:v>
                </c:pt>
                <c:pt idx="27">
                  <c:v>4.8843100000000002</c:v>
                </c:pt>
                <c:pt idx="28">
                  <c:v>5.0412699999999999</c:v>
                </c:pt>
                <c:pt idx="29">
                  <c:v>5.04298</c:v>
                </c:pt>
                <c:pt idx="30">
                  <c:v>5.1339499999999996</c:v>
                </c:pt>
                <c:pt idx="31">
                  <c:v>5.1376600000000003</c:v>
                </c:pt>
                <c:pt idx="32">
                  <c:v>5.0587</c:v>
                </c:pt>
                <c:pt idx="33">
                  <c:v>5.1107199999999997</c:v>
                </c:pt>
                <c:pt idx="34">
                  <c:v>5.1442199999999998</c:v>
                </c:pt>
                <c:pt idx="35">
                  <c:v>5.1425799999999997</c:v>
                </c:pt>
                <c:pt idx="36">
                  <c:v>4.6878000000000002</c:v>
                </c:pt>
                <c:pt idx="37">
                  <c:v>4.6714799999999999</c:v>
                </c:pt>
                <c:pt idx="38">
                  <c:v>4.6374899999999997</c:v>
                </c:pt>
                <c:pt idx="39">
                  <c:v>4.6461499999999996</c:v>
                </c:pt>
                <c:pt idx="40">
                  <c:v>4.6584000000000003</c:v>
                </c:pt>
                <c:pt idx="41">
                  <c:v>5.0972</c:v>
                </c:pt>
                <c:pt idx="42">
                  <c:v>5.0977600000000001</c:v>
                </c:pt>
                <c:pt idx="43">
                  <c:v>5.1226099999999999</c:v>
                </c:pt>
                <c:pt idx="44">
                  <c:v>4.9988099999999998</c:v>
                </c:pt>
                <c:pt idx="45">
                  <c:v>5.0417199999999998</c:v>
                </c:pt>
                <c:pt idx="46">
                  <c:v>5.0441399999999996</c:v>
                </c:pt>
                <c:pt idx="47">
                  <c:v>5.1481700000000004</c:v>
                </c:pt>
              </c:numCache>
            </c:numRef>
          </c:val>
          <c:smooth val="0"/>
          <c:extLst>
            <c:ext xmlns:c16="http://schemas.microsoft.com/office/drawing/2014/chart" uri="{C3380CC4-5D6E-409C-BE32-E72D297353CC}">
              <c16:uniqueId val="{00000016-D86B-4364-B669-4AB5D9514CF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D86B-4364-B669-4AB5D9514CF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D86B-4364-B669-4AB5D9514CF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17.067609999999998</c:v>
                </c:pt>
                <c:pt idx="1">
                  <c:v>16.979769999999998</c:v>
                </c:pt>
                <c:pt idx="2">
                  <c:v>16.9756</c:v>
                </c:pt>
                <c:pt idx="3">
                  <c:v>16.117170000000002</c:v>
                </c:pt>
                <c:pt idx="4">
                  <c:v>16.722539999999999</c:v>
                </c:pt>
                <c:pt idx="5">
                  <c:v>17.40316</c:v>
                </c:pt>
                <c:pt idx="6">
                  <c:v>17.16846</c:v>
                </c:pt>
                <c:pt idx="7">
                  <c:v>17.605370000000001</c:v>
                </c:pt>
                <c:pt idx="8">
                  <c:v>16.970649999999999</c:v>
                </c:pt>
                <c:pt idx="9">
                  <c:v>16.616710000000001</c:v>
                </c:pt>
                <c:pt idx="10">
                  <c:v>15.634880000000001</c:v>
                </c:pt>
                <c:pt idx="11">
                  <c:v>14.261329999999999</c:v>
                </c:pt>
                <c:pt idx="12">
                  <c:v>13.680339999999999</c:v>
                </c:pt>
                <c:pt idx="13">
                  <c:v>12.75029</c:v>
                </c:pt>
                <c:pt idx="14">
                  <c:v>12.53069</c:v>
                </c:pt>
                <c:pt idx="15">
                  <c:v>13.452540000000001</c:v>
                </c:pt>
                <c:pt idx="16">
                  <c:v>13.638350000000001</c:v>
                </c:pt>
                <c:pt idx="17">
                  <c:v>13.88564</c:v>
                </c:pt>
                <c:pt idx="18">
                  <c:v>14.32033</c:v>
                </c:pt>
                <c:pt idx="19">
                  <c:v>14.87717</c:v>
                </c:pt>
                <c:pt idx="20">
                  <c:v>15.43205</c:v>
                </c:pt>
                <c:pt idx="21">
                  <c:v>15.942500000000001</c:v>
                </c:pt>
                <c:pt idx="22">
                  <c:v>16.266570000000002</c:v>
                </c:pt>
                <c:pt idx="23">
                  <c:v>15.832750000000001</c:v>
                </c:pt>
                <c:pt idx="24">
                  <c:v>15.29274</c:v>
                </c:pt>
                <c:pt idx="25">
                  <c:v>15.108499999999999</c:v>
                </c:pt>
                <c:pt idx="26">
                  <c:v>16.043949999999999</c:v>
                </c:pt>
                <c:pt idx="27">
                  <c:v>16.715340000000001</c:v>
                </c:pt>
                <c:pt idx="28">
                  <c:v>17.033059999999999</c:v>
                </c:pt>
                <c:pt idx="29">
                  <c:v>17.011959999999998</c:v>
                </c:pt>
                <c:pt idx="30">
                  <c:v>17.12651</c:v>
                </c:pt>
                <c:pt idx="31">
                  <c:v>17.22364</c:v>
                </c:pt>
                <c:pt idx="32">
                  <c:v>17.03276</c:v>
                </c:pt>
                <c:pt idx="33">
                  <c:v>16.57563</c:v>
                </c:pt>
                <c:pt idx="34">
                  <c:v>15.896890000000001</c:v>
                </c:pt>
                <c:pt idx="35">
                  <c:v>14.94106</c:v>
                </c:pt>
                <c:pt idx="36">
                  <c:v>14.323</c:v>
                </c:pt>
                <c:pt idx="37">
                  <c:v>13.18155</c:v>
                </c:pt>
                <c:pt idx="38">
                  <c:v>13.93487</c:v>
                </c:pt>
                <c:pt idx="39">
                  <c:v>14.102499999999999</c:v>
                </c:pt>
                <c:pt idx="40">
                  <c:v>15.137560000000001</c:v>
                </c:pt>
                <c:pt idx="41">
                  <c:v>15.23311</c:v>
                </c:pt>
                <c:pt idx="42">
                  <c:v>15.39156</c:v>
                </c:pt>
                <c:pt idx="43">
                  <c:v>15.778689999999999</c:v>
                </c:pt>
                <c:pt idx="44">
                  <c:v>15.72495</c:v>
                </c:pt>
                <c:pt idx="45">
                  <c:v>16.479299999999999</c:v>
                </c:pt>
                <c:pt idx="46">
                  <c:v>16.92943</c:v>
                </c:pt>
                <c:pt idx="47">
                  <c:v>16.927350000000001</c:v>
                </c:pt>
              </c:numCache>
            </c:numRef>
          </c:val>
          <c:smooth val="0"/>
          <c:extLst>
            <c:ext xmlns:c16="http://schemas.microsoft.com/office/drawing/2014/chart" uri="{C3380CC4-5D6E-409C-BE32-E72D297353CC}">
              <c16:uniqueId val="{00000019-D86B-4364-B669-4AB5D9514CF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295.8</c:v>
                </c:pt>
                <c:pt idx="1">
                  <c:v>293.77</c:v>
                </c:pt>
                <c:pt idx="2">
                  <c:v>291.45</c:v>
                </c:pt>
                <c:pt idx="3">
                  <c:v>283.97000000000003</c:v>
                </c:pt>
                <c:pt idx="4">
                  <c:v>283.86</c:v>
                </c:pt>
                <c:pt idx="5">
                  <c:v>294.97000000000003</c:v>
                </c:pt>
                <c:pt idx="6">
                  <c:v>283.17</c:v>
                </c:pt>
                <c:pt idx="7">
                  <c:v>286.20999999999998</c:v>
                </c:pt>
                <c:pt idx="8">
                  <c:v>292.18</c:v>
                </c:pt>
                <c:pt idx="9">
                  <c:v>294.01</c:v>
                </c:pt>
                <c:pt idx="10">
                  <c:v>290.37</c:v>
                </c:pt>
                <c:pt idx="11">
                  <c:v>291.04000000000002</c:v>
                </c:pt>
                <c:pt idx="12">
                  <c:v>294.08999999999997</c:v>
                </c:pt>
                <c:pt idx="13">
                  <c:v>282.72000000000003</c:v>
                </c:pt>
                <c:pt idx="14">
                  <c:v>275.83999999999997</c:v>
                </c:pt>
                <c:pt idx="15">
                  <c:v>271.68</c:v>
                </c:pt>
                <c:pt idx="16">
                  <c:v>277.75</c:v>
                </c:pt>
                <c:pt idx="17">
                  <c:v>280.94</c:v>
                </c:pt>
                <c:pt idx="18">
                  <c:v>263.24</c:v>
                </c:pt>
                <c:pt idx="19">
                  <c:v>252.71</c:v>
                </c:pt>
                <c:pt idx="20">
                  <c:v>251.02</c:v>
                </c:pt>
                <c:pt idx="21">
                  <c:v>249.75</c:v>
                </c:pt>
                <c:pt idx="22">
                  <c:v>250.51</c:v>
                </c:pt>
                <c:pt idx="23">
                  <c:v>249.37</c:v>
                </c:pt>
                <c:pt idx="24">
                  <c:v>249.31</c:v>
                </c:pt>
                <c:pt idx="25">
                  <c:v>244.66</c:v>
                </c:pt>
                <c:pt idx="26">
                  <c:v>248.47</c:v>
                </c:pt>
                <c:pt idx="27">
                  <c:v>260.06</c:v>
                </c:pt>
                <c:pt idx="28">
                  <c:v>267.56</c:v>
                </c:pt>
                <c:pt idx="29">
                  <c:v>272.45</c:v>
                </c:pt>
                <c:pt idx="30">
                  <c:v>280.33999999999997</c:v>
                </c:pt>
                <c:pt idx="31">
                  <c:v>281.7</c:v>
                </c:pt>
                <c:pt idx="32">
                  <c:v>283.27</c:v>
                </c:pt>
                <c:pt idx="33">
                  <c:v>272.5</c:v>
                </c:pt>
                <c:pt idx="34">
                  <c:v>275.17</c:v>
                </c:pt>
                <c:pt idx="35">
                  <c:v>287.45</c:v>
                </c:pt>
                <c:pt idx="36">
                  <c:v>291.17</c:v>
                </c:pt>
                <c:pt idx="37">
                  <c:v>284.02</c:v>
                </c:pt>
                <c:pt idx="38">
                  <c:v>279.41000000000003</c:v>
                </c:pt>
                <c:pt idx="39">
                  <c:v>275.95999999999998</c:v>
                </c:pt>
                <c:pt idx="40">
                  <c:v>281.60000000000002</c:v>
                </c:pt>
                <c:pt idx="41">
                  <c:v>292.35000000000002</c:v>
                </c:pt>
                <c:pt idx="42">
                  <c:v>290.25</c:v>
                </c:pt>
                <c:pt idx="43">
                  <c:v>292.56</c:v>
                </c:pt>
                <c:pt idx="44">
                  <c:v>293.26</c:v>
                </c:pt>
                <c:pt idx="45">
                  <c:v>291.77999999999997</c:v>
                </c:pt>
                <c:pt idx="46">
                  <c:v>296.02999999999997</c:v>
                </c:pt>
                <c:pt idx="47">
                  <c:v>295.47000000000003</c:v>
                </c:pt>
              </c:numCache>
            </c:numRef>
          </c:val>
          <c:smooth val="0"/>
          <c:extLst>
            <c:ext xmlns:c16="http://schemas.microsoft.com/office/drawing/2014/chart" uri="{C3380CC4-5D6E-409C-BE32-E72D297353CC}">
              <c16:uniqueId val="{0000001A-D86B-4364-B669-4AB5D9514CF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D86B-4364-B669-4AB5D9514CF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31.876000000000001</c:v>
                </c:pt>
                <c:pt idx="1">
                  <c:v>32.109000000000002</c:v>
                </c:pt>
                <c:pt idx="2">
                  <c:v>32.064999999999998</c:v>
                </c:pt>
                <c:pt idx="3">
                  <c:v>32.35</c:v>
                </c:pt>
                <c:pt idx="4">
                  <c:v>32.231999999999999</c:v>
                </c:pt>
                <c:pt idx="5">
                  <c:v>32.279000000000003</c:v>
                </c:pt>
                <c:pt idx="6">
                  <c:v>31.300999999999998</c:v>
                </c:pt>
                <c:pt idx="7">
                  <c:v>31.582000000000001</c:v>
                </c:pt>
                <c:pt idx="8">
                  <c:v>30.332999999999998</c:v>
                </c:pt>
                <c:pt idx="9">
                  <c:v>30.297999999999998</c:v>
                </c:pt>
                <c:pt idx="10">
                  <c:v>30.69</c:v>
                </c:pt>
                <c:pt idx="11">
                  <c:v>30.722999999999999</c:v>
                </c:pt>
                <c:pt idx="12">
                  <c:v>30.420999999999999</c:v>
                </c:pt>
                <c:pt idx="13">
                  <c:v>30.326000000000001</c:v>
                </c:pt>
                <c:pt idx="14">
                  <c:v>30.254999999999999</c:v>
                </c:pt>
                <c:pt idx="15">
                  <c:v>30.888000000000002</c:v>
                </c:pt>
                <c:pt idx="16">
                  <c:v>31.327000000000002</c:v>
                </c:pt>
                <c:pt idx="17">
                  <c:v>31.298999999999999</c:v>
                </c:pt>
                <c:pt idx="18">
                  <c:v>31.247</c:v>
                </c:pt>
                <c:pt idx="19">
                  <c:v>31.654</c:v>
                </c:pt>
                <c:pt idx="20">
                  <c:v>31.503</c:v>
                </c:pt>
                <c:pt idx="21">
                  <c:v>31.407</c:v>
                </c:pt>
                <c:pt idx="22">
                  <c:v>31.048999999999999</c:v>
                </c:pt>
                <c:pt idx="23">
                  <c:v>30.65</c:v>
                </c:pt>
                <c:pt idx="24">
                  <c:v>31.416</c:v>
                </c:pt>
                <c:pt idx="25">
                  <c:v>31.65</c:v>
                </c:pt>
                <c:pt idx="26">
                  <c:v>32.024000000000001</c:v>
                </c:pt>
                <c:pt idx="27">
                  <c:v>32.444000000000003</c:v>
                </c:pt>
                <c:pt idx="28">
                  <c:v>32.006</c:v>
                </c:pt>
                <c:pt idx="29">
                  <c:v>31.713000000000001</c:v>
                </c:pt>
                <c:pt idx="30">
                  <c:v>31.646000000000001</c:v>
                </c:pt>
                <c:pt idx="31">
                  <c:v>32.110999999999997</c:v>
                </c:pt>
                <c:pt idx="32">
                  <c:v>32.183</c:v>
                </c:pt>
                <c:pt idx="33">
                  <c:v>30.71</c:v>
                </c:pt>
                <c:pt idx="34">
                  <c:v>28.832999999999998</c:v>
                </c:pt>
                <c:pt idx="35">
                  <c:v>22.152000000000001</c:v>
                </c:pt>
                <c:pt idx="36">
                  <c:v>18.907</c:v>
                </c:pt>
                <c:pt idx="37">
                  <c:v>18.684000000000001</c:v>
                </c:pt>
                <c:pt idx="38">
                  <c:v>18.503</c:v>
                </c:pt>
                <c:pt idx="39">
                  <c:v>18.821999999999999</c:v>
                </c:pt>
                <c:pt idx="40">
                  <c:v>18.654</c:v>
                </c:pt>
                <c:pt idx="41">
                  <c:v>18.704000000000001</c:v>
                </c:pt>
                <c:pt idx="42">
                  <c:v>19.288</c:v>
                </c:pt>
                <c:pt idx="43">
                  <c:v>19.268999999999998</c:v>
                </c:pt>
                <c:pt idx="44">
                  <c:v>20.536999999999999</c:v>
                </c:pt>
                <c:pt idx="45">
                  <c:v>21.050999999999998</c:v>
                </c:pt>
                <c:pt idx="46">
                  <c:v>24.699000000000002</c:v>
                </c:pt>
                <c:pt idx="47">
                  <c:v>29.338000000000001</c:v>
                </c:pt>
              </c:numCache>
            </c:numRef>
          </c:val>
          <c:smooth val="0"/>
          <c:extLst>
            <c:ext xmlns:c16="http://schemas.microsoft.com/office/drawing/2014/chart" uri="{C3380CC4-5D6E-409C-BE32-E72D297353CC}">
              <c16:uniqueId val="{0000001C-D86B-4364-B669-4AB5D9514CF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1.77654</c:v>
                </c:pt>
                <c:pt idx="1">
                  <c:v>1.77494</c:v>
                </c:pt>
                <c:pt idx="2">
                  <c:v>1.6834800000000001</c:v>
                </c:pt>
                <c:pt idx="3">
                  <c:v>1.78546</c:v>
                </c:pt>
                <c:pt idx="4">
                  <c:v>1.83901</c:v>
                </c:pt>
                <c:pt idx="5">
                  <c:v>1.9554400000000001</c:v>
                </c:pt>
                <c:pt idx="6">
                  <c:v>1.6878599999999999</c:v>
                </c:pt>
                <c:pt idx="7">
                  <c:v>1.6109899999999999</c:v>
                </c:pt>
                <c:pt idx="8">
                  <c:v>1.7657799999999999</c:v>
                </c:pt>
                <c:pt idx="9">
                  <c:v>2.1048800000000001</c:v>
                </c:pt>
                <c:pt idx="10">
                  <c:v>2.4369299999999998</c:v>
                </c:pt>
                <c:pt idx="11">
                  <c:v>2.2671700000000001</c:v>
                </c:pt>
                <c:pt idx="12">
                  <c:v>2.0696599999999998</c:v>
                </c:pt>
                <c:pt idx="13">
                  <c:v>1.9701599999999999</c:v>
                </c:pt>
                <c:pt idx="14">
                  <c:v>2.1214200000000001</c:v>
                </c:pt>
                <c:pt idx="15">
                  <c:v>2.2448600000000001</c:v>
                </c:pt>
                <c:pt idx="16">
                  <c:v>2.0521099999999999</c:v>
                </c:pt>
                <c:pt idx="17">
                  <c:v>1.70557</c:v>
                </c:pt>
                <c:pt idx="18">
                  <c:v>1.5563199999999999</c:v>
                </c:pt>
                <c:pt idx="19">
                  <c:v>1.7007099999999999</c:v>
                </c:pt>
                <c:pt idx="20">
                  <c:v>1.9112800000000001</c:v>
                </c:pt>
                <c:pt idx="21">
                  <c:v>1.7752699999999999</c:v>
                </c:pt>
                <c:pt idx="22">
                  <c:v>1.2955399999999999</c:v>
                </c:pt>
                <c:pt idx="23">
                  <c:v>1.5190399999999999</c:v>
                </c:pt>
                <c:pt idx="24">
                  <c:v>1.4802999999999999</c:v>
                </c:pt>
                <c:pt idx="25">
                  <c:v>1.4646999999999999</c:v>
                </c:pt>
                <c:pt idx="26">
                  <c:v>1.6839999999999999</c:v>
                </c:pt>
                <c:pt idx="27">
                  <c:v>1.6519699999999999</c:v>
                </c:pt>
                <c:pt idx="28">
                  <c:v>1.65324</c:v>
                </c:pt>
                <c:pt idx="29">
                  <c:v>1.96712</c:v>
                </c:pt>
                <c:pt idx="30">
                  <c:v>2.20764</c:v>
                </c:pt>
                <c:pt idx="31">
                  <c:v>2.30877</c:v>
                </c:pt>
                <c:pt idx="32">
                  <c:v>2.0126300000000001</c:v>
                </c:pt>
                <c:pt idx="33">
                  <c:v>1.87357</c:v>
                </c:pt>
                <c:pt idx="34">
                  <c:v>1.9914400000000001</c:v>
                </c:pt>
                <c:pt idx="35">
                  <c:v>2.1492200000000001</c:v>
                </c:pt>
                <c:pt idx="36">
                  <c:v>2.2145100000000002</c:v>
                </c:pt>
                <c:pt idx="37">
                  <c:v>2.1595499999999999</c:v>
                </c:pt>
                <c:pt idx="38">
                  <c:v>1.8840300000000001</c:v>
                </c:pt>
                <c:pt idx="39">
                  <c:v>2.2441599999999999</c:v>
                </c:pt>
                <c:pt idx="40">
                  <c:v>2.14351</c:v>
                </c:pt>
                <c:pt idx="41">
                  <c:v>2.2055199999999999</c:v>
                </c:pt>
                <c:pt idx="42">
                  <c:v>2.1666599999999998</c:v>
                </c:pt>
                <c:pt idx="43">
                  <c:v>2.1339800000000002</c:v>
                </c:pt>
                <c:pt idx="44">
                  <c:v>2.2048100000000002</c:v>
                </c:pt>
                <c:pt idx="45">
                  <c:v>2.14574</c:v>
                </c:pt>
                <c:pt idx="46">
                  <c:v>2.3006700000000002</c:v>
                </c:pt>
                <c:pt idx="47">
                  <c:v>2.1507399999999999</c:v>
                </c:pt>
              </c:numCache>
            </c:numRef>
          </c:val>
          <c:smooth val="0"/>
          <c:extLst>
            <c:ext xmlns:c16="http://schemas.microsoft.com/office/drawing/2014/chart" uri="{C3380CC4-5D6E-409C-BE32-E72D297353CC}">
              <c16:uniqueId val="{0000001D-D86B-4364-B669-4AB5D9514CF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26.6</c:v>
                </c:pt>
                <c:pt idx="1">
                  <c:v>26.538</c:v>
                </c:pt>
                <c:pt idx="2">
                  <c:v>26.631</c:v>
                </c:pt>
                <c:pt idx="3">
                  <c:v>26.414000000000001</c:v>
                </c:pt>
                <c:pt idx="4">
                  <c:v>26.266999999999999</c:v>
                </c:pt>
                <c:pt idx="5">
                  <c:v>24.382999999999999</c:v>
                </c:pt>
                <c:pt idx="6">
                  <c:v>24.013000000000002</c:v>
                </c:pt>
                <c:pt idx="7">
                  <c:v>24.042000000000002</c:v>
                </c:pt>
                <c:pt idx="8">
                  <c:v>25.305</c:v>
                </c:pt>
                <c:pt idx="9">
                  <c:v>25.608000000000001</c:v>
                </c:pt>
                <c:pt idx="10">
                  <c:v>26.414000000000001</c:v>
                </c:pt>
                <c:pt idx="11">
                  <c:v>26.344000000000001</c:v>
                </c:pt>
                <c:pt idx="12">
                  <c:v>23.437999999999999</c:v>
                </c:pt>
                <c:pt idx="13">
                  <c:v>23.350999999999999</c:v>
                </c:pt>
                <c:pt idx="14">
                  <c:v>22.242999999999999</c:v>
                </c:pt>
                <c:pt idx="15">
                  <c:v>15.74</c:v>
                </c:pt>
                <c:pt idx="16">
                  <c:v>10.592000000000001</c:v>
                </c:pt>
                <c:pt idx="17">
                  <c:v>7.8639999999999999</c:v>
                </c:pt>
                <c:pt idx="18">
                  <c:v>9.5370000000000008</c:v>
                </c:pt>
                <c:pt idx="19">
                  <c:v>10.542</c:v>
                </c:pt>
                <c:pt idx="20">
                  <c:v>10.211</c:v>
                </c:pt>
                <c:pt idx="21">
                  <c:v>10.823</c:v>
                </c:pt>
                <c:pt idx="22">
                  <c:v>10.564</c:v>
                </c:pt>
                <c:pt idx="23">
                  <c:v>10.353999999999999</c:v>
                </c:pt>
                <c:pt idx="24">
                  <c:v>9.5969999999999995</c:v>
                </c:pt>
                <c:pt idx="25">
                  <c:v>9.9</c:v>
                </c:pt>
                <c:pt idx="26">
                  <c:v>8.5510000000000002</c:v>
                </c:pt>
                <c:pt idx="27">
                  <c:v>8.1579999999999995</c:v>
                </c:pt>
                <c:pt idx="28">
                  <c:v>8.1389999999999993</c:v>
                </c:pt>
                <c:pt idx="29">
                  <c:v>7.91</c:v>
                </c:pt>
                <c:pt idx="30">
                  <c:v>7.601</c:v>
                </c:pt>
                <c:pt idx="31">
                  <c:v>14.226000000000001</c:v>
                </c:pt>
                <c:pt idx="32">
                  <c:v>18.088999999999999</c:v>
                </c:pt>
                <c:pt idx="33">
                  <c:v>22.132999999999999</c:v>
                </c:pt>
                <c:pt idx="34">
                  <c:v>24.145</c:v>
                </c:pt>
                <c:pt idx="35">
                  <c:v>24.271000000000001</c:v>
                </c:pt>
                <c:pt idx="36">
                  <c:v>23.689</c:v>
                </c:pt>
                <c:pt idx="37">
                  <c:v>23.640999999999998</c:v>
                </c:pt>
                <c:pt idx="38">
                  <c:v>23.824999999999999</c:v>
                </c:pt>
                <c:pt idx="39">
                  <c:v>23.783999999999999</c:v>
                </c:pt>
                <c:pt idx="40">
                  <c:v>23.564</c:v>
                </c:pt>
                <c:pt idx="41">
                  <c:v>23.655000000000001</c:v>
                </c:pt>
                <c:pt idx="42">
                  <c:v>23.637</c:v>
                </c:pt>
                <c:pt idx="43">
                  <c:v>23.963999999999999</c:v>
                </c:pt>
                <c:pt idx="44">
                  <c:v>23.834</c:v>
                </c:pt>
                <c:pt idx="45">
                  <c:v>23.943999999999999</c:v>
                </c:pt>
                <c:pt idx="46">
                  <c:v>24.027000000000001</c:v>
                </c:pt>
                <c:pt idx="47">
                  <c:v>24.154</c:v>
                </c:pt>
              </c:numCache>
            </c:numRef>
          </c:val>
          <c:smooth val="0"/>
          <c:extLst>
            <c:ext xmlns:c16="http://schemas.microsoft.com/office/drawing/2014/chart" uri="{C3380CC4-5D6E-409C-BE32-E72D297353CC}">
              <c16:uniqueId val="{0000001E-D86B-4364-B669-4AB5D9514C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879.9</c:v>
                </c:pt>
                <c:pt idx="1">
                  <c:v>858.7</c:v>
                </c:pt>
                <c:pt idx="2">
                  <c:v>850.6</c:v>
                </c:pt>
                <c:pt idx="3">
                  <c:v>851.6</c:v>
                </c:pt>
                <c:pt idx="4">
                  <c:v>832.9</c:v>
                </c:pt>
                <c:pt idx="5">
                  <c:v>864</c:v>
                </c:pt>
                <c:pt idx="6">
                  <c:v>870.1</c:v>
                </c:pt>
                <c:pt idx="7">
                  <c:v>874.4</c:v>
                </c:pt>
                <c:pt idx="8">
                  <c:v>875.8</c:v>
                </c:pt>
                <c:pt idx="9">
                  <c:v>866</c:v>
                </c:pt>
                <c:pt idx="10">
                  <c:v>865.9</c:v>
                </c:pt>
                <c:pt idx="11">
                  <c:v>855.8</c:v>
                </c:pt>
                <c:pt idx="12">
                  <c:v>880</c:v>
                </c:pt>
                <c:pt idx="13">
                  <c:v>863.9</c:v>
                </c:pt>
                <c:pt idx="14">
                  <c:v>881.1</c:v>
                </c:pt>
                <c:pt idx="15">
                  <c:v>881.4</c:v>
                </c:pt>
                <c:pt idx="16">
                  <c:v>873.7</c:v>
                </c:pt>
                <c:pt idx="17">
                  <c:v>869.2</c:v>
                </c:pt>
                <c:pt idx="18">
                  <c:v>867.7</c:v>
                </c:pt>
                <c:pt idx="19">
                  <c:v>872.4</c:v>
                </c:pt>
                <c:pt idx="20">
                  <c:v>879.8</c:v>
                </c:pt>
                <c:pt idx="21">
                  <c:v>874.3</c:v>
                </c:pt>
                <c:pt idx="22">
                  <c:v>887.9</c:v>
                </c:pt>
                <c:pt idx="23">
                  <c:v>867.7</c:v>
                </c:pt>
                <c:pt idx="24">
                  <c:v>875.1</c:v>
                </c:pt>
                <c:pt idx="25">
                  <c:v>875.9</c:v>
                </c:pt>
                <c:pt idx="26">
                  <c:v>875.7</c:v>
                </c:pt>
                <c:pt idx="27">
                  <c:v>871.4</c:v>
                </c:pt>
                <c:pt idx="28">
                  <c:v>867</c:v>
                </c:pt>
                <c:pt idx="29">
                  <c:v>865.6</c:v>
                </c:pt>
                <c:pt idx="30">
                  <c:v>864.6</c:v>
                </c:pt>
                <c:pt idx="31">
                  <c:v>866.9</c:v>
                </c:pt>
                <c:pt idx="32">
                  <c:v>877.9</c:v>
                </c:pt>
                <c:pt idx="33">
                  <c:v>870.5</c:v>
                </c:pt>
                <c:pt idx="34">
                  <c:v>876.5</c:v>
                </c:pt>
                <c:pt idx="35">
                  <c:v>875.2</c:v>
                </c:pt>
                <c:pt idx="36">
                  <c:v>880</c:v>
                </c:pt>
                <c:pt idx="37">
                  <c:v>885.2</c:v>
                </c:pt>
                <c:pt idx="38">
                  <c:v>872.8</c:v>
                </c:pt>
                <c:pt idx="39">
                  <c:v>864.4</c:v>
                </c:pt>
                <c:pt idx="40">
                  <c:v>872.6</c:v>
                </c:pt>
                <c:pt idx="41">
                  <c:v>871</c:v>
                </c:pt>
                <c:pt idx="42">
                  <c:v>875.1</c:v>
                </c:pt>
                <c:pt idx="43">
                  <c:v>870.2</c:v>
                </c:pt>
                <c:pt idx="44">
                  <c:v>868.9</c:v>
                </c:pt>
                <c:pt idx="45">
                  <c:v>859.7</c:v>
                </c:pt>
                <c:pt idx="46">
                  <c:v>880</c:v>
                </c:pt>
                <c:pt idx="47">
                  <c:v>855.6</c:v>
                </c:pt>
              </c:numCache>
            </c:numRef>
          </c:val>
          <c:extLst>
            <c:ext xmlns:c16="http://schemas.microsoft.com/office/drawing/2014/chart" uri="{C3380CC4-5D6E-409C-BE32-E72D297353CC}">
              <c16:uniqueId val="{00000000-933C-42EA-A2C1-1B515E165E0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2239.4</c:v>
                </c:pt>
                <c:pt idx="1">
                  <c:v>1878.8</c:v>
                </c:pt>
                <c:pt idx="2">
                  <c:v>1779.9</c:v>
                </c:pt>
                <c:pt idx="3">
                  <c:v>1650.3</c:v>
                </c:pt>
                <c:pt idx="4">
                  <c:v>1568.6</c:v>
                </c:pt>
                <c:pt idx="5">
                  <c:v>1689.5</c:v>
                </c:pt>
                <c:pt idx="6">
                  <c:v>1672.4</c:v>
                </c:pt>
                <c:pt idx="7">
                  <c:v>1707.7</c:v>
                </c:pt>
                <c:pt idx="8">
                  <c:v>1703.4</c:v>
                </c:pt>
                <c:pt idx="9">
                  <c:v>1707.7</c:v>
                </c:pt>
                <c:pt idx="10">
                  <c:v>1757.5</c:v>
                </c:pt>
                <c:pt idx="11">
                  <c:v>1887.6</c:v>
                </c:pt>
                <c:pt idx="12">
                  <c:v>2123.8000000000002</c:v>
                </c:pt>
                <c:pt idx="13">
                  <c:v>1902.2</c:v>
                </c:pt>
                <c:pt idx="14">
                  <c:v>2022.1</c:v>
                </c:pt>
                <c:pt idx="15">
                  <c:v>2011.6</c:v>
                </c:pt>
                <c:pt idx="16">
                  <c:v>2081.4</c:v>
                </c:pt>
                <c:pt idx="17">
                  <c:v>2126.5</c:v>
                </c:pt>
                <c:pt idx="18">
                  <c:v>2034.1</c:v>
                </c:pt>
                <c:pt idx="19">
                  <c:v>2172.1</c:v>
                </c:pt>
                <c:pt idx="20">
                  <c:v>2164.1999999999998</c:v>
                </c:pt>
                <c:pt idx="21">
                  <c:v>2158</c:v>
                </c:pt>
                <c:pt idx="22">
                  <c:v>2290.5</c:v>
                </c:pt>
                <c:pt idx="23">
                  <c:v>2119.1</c:v>
                </c:pt>
                <c:pt idx="24">
                  <c:v>1950.5</c:v>
                </c:pt>
                <c:pt idx="25">
                  <c:v>1810.2</c:v>
                </c:pt>
                <c:pt idx="26">
                  <c:v>1850.9</c:v>
                </c:pt>
                <c:pt idx="27">
                  <c:v>1875.5</c:v>
                </c:pt>
                <c:pt idx="28">
                  <c:v>2029</c:v>
                </c:pt>
                <c:pt idx="29">
                  <c:v>1954.4</c:v>
                </c:pt>
                <c:pt idx="30">
                  <c:v>1991.5</c:v>
                </c:pt>
                <c:pt idx="31">
                  <c:v>2030.6</c:v>
                </c:pt>
                <c:pt idx="32">
                  <c:v>2234.6999999999998</c:v>
                </c:pt>
                <c:pt idx="33">
                  <c:v>2356.8000000000002</c:v>
                </c:pt>
                <c:pt idx="34">
                  <c:v>2411.1999999999998</c:v>
                </c:pt>
                <c:pt idx="35">
                  <c:v>2322.1999999999998</c:v>
                </c:pt>
                <c:pt idx="36">
                  <c:v>2527.1999999999998</c:v>
                </c:pt>
                <c:pt idx="37">
                  <c:v>2556.1999999999998</c:v>
                </c:pt>
                <c:pt idx="38">
                  <c:v>2705.8</c:v>
                </c:pt>
                <c:pt idx="39">
                  <c:v>2751.1</c:v>
                </c:pt>
                <c:pt idx="40">
                  <c:v>2675.7</c:v>
                </c:pt>
                <c:pt idx="41">
                  <c:v>2637</c:v>
                </c:pt>
                <c:pt idx="42">
                  <c:v>2548.1</c:v>
                </c:pt>
                <c:pt idx="43">
                  <c:v>2492.5</c:v>
                </c:pt>
                <c:pt idx="44">
                  <c:v>2503.3000000000002</c:v>
                </c:pt>
                <c:pt idx="45">
                  <c:v>2259.1</c:v>
                </c:pt>
                <c:pt idx="46">
                  <c:v>2137.8000000000002</c:v>
                </c:pt>
                <c:pt idx="47">
                  <c:v>1934.9</c:v>
                </c:pt>
              </c:numCache>
            </c:numRef>
          </c:val>
          <c:extLst>
            <c:ext xmlns:c16="http://schemas.microsoft.com/office/drawing/2014/chart" uri="{C3380CC4-5D6E-409C-BE32-E72D297353CC}">
              <c16:uniqueId val="{00000001-933C-42EA-A2C1-1B515E165E0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2694.8</c:v>
                </c:pt>
                <c:pt idx="1">
                  <c:v>2876.3</c:v>
                </c:pt>
                <c:pt idx="2">
                  <c:v>2871.7</c:v>
                </c:pt>
                <c:pt idx="3">
                  <c:v>3002.9</c:v>
                </c:pt>
                <c:pt idx="4">
                  <c:v>2991</c:v>
                </c:pt>
                <c:pt idx="5">
                  <c:v>2948.6</c:v>
                </c:pt>
                <c:pt idx="6">
                  <c:v>2964.1</c:v>
                </c:pt>
                <c:pt idx="7">
                  <c:v>2870.6</c:v>
                </c:pt>
                <c:pt idx="8">
                  <c:v>2907</c:v>
                </c:pt>
                <c:pt idx="9">
                  <c:v>2972.4</c:v>
                </c:pt>
                <c:pt idx="10">
                  <c:v>3106.6</c:v>
                </c:pt>
                <c:pt idx="11">
                  <c:v>3103.5</c:v>
                </c:pt>
                <c:pt idx="12">
                  <c:v>3103</c:v>
                </c:pt>
                <c:pt idx="13">
                  <c:v>3163.2</c:v>
                </c:pt>
                <c:pt idx="14">
                  <c:v>3034</c:v>
                </c:pt>
                <c:pt idx="15">
                  <c:v>2998.5</c:v>
                </c:pt>
                <c:pt idx="16">
                  <c:v>3016.1</c:v>
                </c:pt>
                <c:pt idx="17">
                  <c:v>3153.1</c:v>
                </c:pt>
                <c:pt idx="18">
                  <c:v>3225</c:v>
                </c:pt>
                <c:pt idx="19">
                  <c:v>3258.4</c:v>
                </c:pt>
                <c:pt idx="20">
                  <c:v>3269</c:v>
                </c:pt>
                <c:pt idx="21">
                  <c:v>3236.6</c:v>
                </c:pt>
                <c:pt idx="22">
                  <c:v>3236</c:v>
                </c:pt>
                <c:pt idx="23">
                  <c:v>3226.6</c:v>
                </c:pt>
                <c:pt idx="24">
                  <c:v>3228.8</c:v>
                </c:pt>
                <c:pt idx="25">
                  <c:v>3192.9</c:v>
                </c:pt>
                <c:pt idx="26">
                  <c:v>3105.5</c:v>
                </c:pt>
                <c:pt idx="27">
                  <c:v>3045.1</c:v>
                </c:pt>
                <c:pt idx="28">
                  <c:v>3096.2</c:v>
                </c:pt>
                <c:pt idx="29">
                  <c:v>3105.7</c:v>
                </c:pt>
                <c:pt idx="30">
                  <c:v>3117.9</c:v>
                </c:pt>
                <c:pt idx="31">
                  <c:v>3114.9</c:v>
                </c:pt>
                <c:pt idx="32">
                  <c:v>3128.5</c:v>
                </c:pt>
                <c:pt idx="33">
                  <c:v>3151.5</c:v>
                </c:pt>
                <c:pt idx="34">
                  <c:v>3118.5</c:v>
                </c:pt>
                <c:pt idx="35">
                  <c:v>3278.9</c:v>
                </c:pt>
                <c:pt idx="36">
                  <c:v>3368.9</c:v>
                </c:pt>
                <c:pt idx="37">
                  <c:v>3370</c:v>
                </c:pt>
                <c:pt idx="38">
                  <c:v>3366</c:v>
                </c:pt>
                <c:pt idx="39">
                  <c:v>3369.2</c:v>
                </c:pt>
                <c:pt idx="40">
                  <c:v>3378.1</c:v>
                </c:pt>
                <c:pt idx="41">
                  <c:v>3371.6</c:v>
                </c:pt>
                <c:pt idx="42">
                  <c:v>3376.9</c:v>
                </c:pt>
                <c:pt idx="43">
                  <c:v>3376</c:v>
                </c:pt>
                <c:pt idx="44">
                  <c:v>3376.5</c:v>
                </c:pt>
                <c:pt idx="45">
                  <c:v>3375</c:v>
                </c:pt>
                <c:pt idx="46">
                  <c:v>3379.1</c:v>
                </c:pt>
                <c:pt idx="47">
                  <c:v>3376.3</c:v>
                </c:pt>
              </c:numCache>
            </c:numRef>
          </c:val>
          <c:extLst>
            <c:ext xmlns:c16="http://schemas.microsoft.com/office/drawing/2014/chart" uri="{C3380CC4-5D6E-409C-BE32-E72D297353CC}">
              <c16:uniqueId val="{00000002-933C-42EA-A2C1-1B515E165E0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47.1</c:v>
                </c:pt>
                <c:pt idx="2">
                  <c:v>46.7</c:v>
                </c:pt>
                <c:pt idx="3">
                  <c:v>47.4</c:v>
                </c:pt>
                <c:pt idx="4">
                  <c:v>47.2</c:v>
                </c:pt>
                <c:pt idx="5">
                  <c:v>47.2</c:v>
                </c:pt>
                <c:pt idx="6">
                  <c:v>47.4</c:v>
                </c:pt>
                <c:pt idx="7">
                  <c:v>47.4</c:v>
                </c:pt>
                <c:pt idx="8">
                  <c:v>47.3</c:v>
                </c:pt>
                <c:pt idx="9">
                  <c:v>47.4</c:v>
                </c:pt>
                <c:pt idx="10">
                  <c:v>47.2</c:v>
                </c:pt>
                <c:pt idx="11">
                  <c:v>47.7</c:v>
                </c:pt>
                <c:pt idx="12">
                  <c:v>47.3</c:v>
                </c:pt>
                <c:pt idx="13">
                  <c:v>47.3</c:v>
                </c:pt>
                <c:pt idx="14">
                  <c:v>47.3</c:v>
                </c:pt>
                <c:pt idx="15">
                  <c:v>47.4</c:v>
                </c:pt>
                <c:pt idx="16">
                  <c:v>46.2</c:v>
                </c:pt>
                <c:pt idx="17">
                  <c:v>46.2</c:v>
                </c:pt>
                <c:pt idx="18">
                  <c:v>46.1</c:v>
                </c:pt>
                <c:pt idx="19">
                  <c:v>45.7</c:v>
                </c:pt>
                <c:pt idx="20">
                  <c:v>45.9</c:v>
                </c:pt>
                <c:pt idx="21">
                  <c:v>45.3</c:v>
                </c:pt>
                <c:pt idx="22">
                  <c:v>44.8</c:v>
                </c:pt>
                <c:pt idx="23">
                  <c:v>45.5</c:v>
                </c:pt>
                <c:pt idx="24">
                  <c:v>46</c:v>
                </c:pt>
                <c:pt idx="25">
                  <c:v>46</c:v>
                </c:pt>
                <c:pt idx="26">
                  <c:v>45.9</c:v>
                </c:pt>
                <c:pt idx="27">
                  <c:v>45.9</c:v>
                </c:pt>
                <c:pt idx="28">
                  <c:v>46.1</c:v>
                </c:pt>
                <c:pt idx="29">
                  <c:v>46</c:v>
                </c:pt>
                <c:pt idx="30">
                  <c:v>46</c:v>
                </c:pt>
                <c:pt idx="31">
                  <c:v>46.1</c:v>
                </c:pt>
                <c:pt idx="32">
                  <c:v>46</c:v>
                </c:pt>
                <c:pt idx="33">
                  <c:v>46.3</c:v>
                </c:pt>
                <c:pt idx="34">
                  <c:v>46.2</c:v>
                </c:pt>
                <c:pt idx="35">
                  <c:v>47</c:v>
                </c:pt>
                <c:pt idx="36">
                  <c:v>46.6</c:v>
                </c:pt>
                <c:pt idx="37">
                  <c:v>46.7</c:v>
                </c:pt>
                <c:pt idx="38">
                  <c:v>46.9</c:v>
                </c:pt>
                <c:pt idx="39">
                  <c:v>47</c:v>
                </c:pt>
                <c:pt idx="40">
                  <c:v>47.2</c:v>
                </c:pt>
                <c:pt idx="41">
                  <c:v>47.2</c:v>
                </c:pt>
                <c:pt idx="42">
                  <c:v>47.4</c:v>
                </c:pt>
                <c:pt idx="43">
                  <c:v>47</c:v>
                </c:pt>
                <c:pt idx="44">
                  <c:v>47.2</c:v>
                </c:pt>
                <c:pt idx="45">
                  <c:v>47.3</c:v>
                </c:pt>
                <c:pt idx="46">
                  <c:v>47.5</c:v>
                </c:pt>
                <c:pt idx="47">
                  <c:v>47.3</c:v>
                </c:pt>
              </c:numCache>
            </c:numRef>
          </c:val>
          <c:extLst>
            <c:ext xmlns:c16="http://schemas.microsoft.com/office/drawing/2014/chart" uri="{C3380CC4-5D6E-409C-BE32-E72D297353CC}">
              <c16:uniqueId val="{00000003-933C-42EA-A2C1-1B515E165E06}"/>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49.8</c:v>
                </c:pt>
                <c:pt idx="1">
                  <c:v>50.8</c:v>
                </c:pt>
                <c:pt idx="2">
                  <c:v>49.2</c:v>
                </c:pt>
                <c:pt idx="3">
                  <c:v>49.5</c:v>
                </c:pt>
                <c:pt idx="4">
                  <c:v>48.8</c:v>
                </c:pt>
                <c:pt idx="5">
                  <c:v>47.6</c:v>
                </c:pt>
                <c:pt idx="6">
                  <c:v>50.5</c:v>
                </c:pt>
                <c:pt idx="7">
                  <c:v>49.4</c:v>
                </c:pt>
                <c:pt idx="8">
                  <c:v>50.3</c:v>
                </c:pt>
                <c:pt idx="9">
                  <c:v>49</c:v>
                </c:pt>
                <c:pt idx="10">
                  <c:v>49.5</c:v>
                </c:pt>
                <c:pt idx="11">
                  <c:v>48.7</c:v>
                </c:pt>
                <c:pt idx="12">
                  <c:v>47.1</c:v>
                </c:pt>
                <c:pt idx="13">
                  <c:v>49.1</c:v>
                </c:pt>
                <c:pt idx="14">
                  <c:v>50.5</c:v>
                </c:pt>
                <c:pt idx="15">
                  <c:v>49.2</c:v>
                </c:pt>
                <c:pt idx="16">
                  <c:v>49.2</c:v>
                </c:pt>
                <c:pt idx="17">
                  <c:v>49</c:v>
                </c:pt>
                <c:pt idx="18">
                  <c:v>50.5</c:v>
                </c:pt>
                <c:pt idx="19">
                  <c:v>32.799999999999997</c:v>
                </c:pt>
                <c:pt idx="20">
                  <c:v>41.6</c:v>
                </c:pt>
                <c:pt idx="21">
                  <c:v>49.5</c:v>
                </c:pt>
                <c:pt idx="22">
                  <c:v>49.7</c:v>
                </c:pt>
                <c:pt idx="23">
                  <c:v>52.1</c:v>
                </c:pt>
                <c:pt idx="24">
                  <c:v>52.6</c:v>
                </c:pt>
                <c:pt idx="25">
                  <c:v>52</c:v>
                </c:pt>
                <c:pt idx="26">
                  <c:v>51.2</c:v>
                </c:pt>
                <c:pt idx="27">
                  <c:v>52</c:v>
                </c:pt>
                <c:pt idx="28">
                  <c:v>49</c:v>
                </c:pt>
                <c:pt idx="29">
                  <c:v>48.6</c:v>
                </c:pt>
                <c:pt idx="30">
                  <c:v>51.6</c:v>
                </c:pt>
                <c:pt idx="31">
                  <c:v>52</c:v>
                </c:pt>
                <c:pt idx="32">
                  <c:v>50.3</c:v>
                </c:pt>
                <c:pt idx="33">
                  <c:v>50.8</c:v>
                </c:pt>
                <c:pt idx="34">
                  <c:v>51.2</c:v>
                </c:pt>
                <c:pt idx="35">
                  <c:v>51.2</c:v>
                </c:pt>
                <c:pt idx="36">
                  <c:v>51.3</c:v>
                </c:pt>
                <c:pt idx="37">
                  <c:v>50.5</c:v>
                </c:pt>
                <c:pt idx="38">
                  <c:v>50</c:v>
                </c:pt>
                <c:pt idx="39">
                  <c:v>54.7</c:v>
                </c:pt>
                <c:pt idx="40">
                  <c:v>52.5</c:v>
                </c:pt>
                <c:pt idx="41">
                  <c:v>51.6</c:v>
                </c:pt>
                <c:pt idx="42">
                  <c:v>51.4</c:v>
                </c:pt>
                <c:pt idx="43">
                  <c:v>50.7</c:v>
                </c:pt>
                <c:pt idx="44">
                  <c:v>50.3</c:v>
                </c:pt>
                <c:pt idx="45">
                  <c:v>48.5</c:v>
                </c:pt>
                <c:pt idx="46">
                  <c:v>50.6</c:v>
                </c:pt>
                <c:pt idx="47">
                  <c:v>49.3</c:v>
                </c:pt>
              </c:numCache>
            </c:numRef>
          </c:val>
          <c:extLst>
            <c:ext xmlns:c16="http://schemas.microsoft.com/office/drawing/2014/chart" uri="{C3380CC4-5D6E-409C-BE32-E72D297353CC}">
              <c16:uniqueId val="{00000004-933C-42EA-A2C1-1B515E165E06}"/>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10.7</c:v>
                </c:pt>
                <c:pt idx="14">
                  <c:v>10.7</c:v>
                </c:pt>
                <c:pt idx="15">
                  <c:v>10.7</c:v>
                </c:pt>
                <c:pt idx="16">
                  <c:v>8.6</c:v>
                </c:pt>
                <c:pt idx="17">
                  <c:v>9.4</c:v>
                </c:pt>
                <c:pt idx="18">
                  <c:v>9.4</c:v>
                </c:pt>
                <c:pt idx="19">
                  <c:v>9.4</c:v>
                </c:pt>
                <c:pt idx="20">
                  <c:v>9.4</c:v>
                </c:pt>
                <c:pt idx="21">
                  <c:v>9.4</c:v>
                </c:pt>
                <c:pt idx="22">
                  <c:v>9.4</c:v>
                </c:pt>
                <c:pt idx="23">
                  <c:v>9.4</c:v>
                </c:pt>
                <c:pt idx="24">
                  <c:v>9.4</c:v>
                </c:pt>
                <c:pt idx="25">
                  <c:v>9.4</c:v>
                </c:pt>
                <c:pt idx="26">
                  <c:v>9.4</c:v>
                </c:pt>
                <c:pt idx="27">
                  <c:v>9.3000000000000007</c:v>
                </c:pt>
                <c:pt idx="28">
                  <c:v>9.4</c:v>
                </c:pt>
                <c:pt idx="29">
                  <c:v>9.4</c:v>
                </c:pt>
                <c:pt idx="30">
                  <c:v>9.5</c:v>
                </c:pt>
                <c:pt idx="31">
                  <c:v>9.5</c:v>
                </c:pt>
                <c:pt idx="32">
                  <c:v>8.9</c:v>
                </c:pt>
                <c:pt idx="33">
                  <c:v>8.9</c:v>
                </c:pt>
                <c:pt idx="34">
                  <c:v>9.8000000000000007</c:v>
                </c:pt>
                <c:pt idx="35">
                  <c:v>10.199999999999999</c:v>
                </c:pt>
                <c:pt idx="36">
                  <c:v>10</c:v>
                </c:pt>
                <c:pt idx="37">
                  <c:v>9.1999999999999993</c:v>
                </c:pt>
                <c:pt idx="38">
                  <c:v>10.5</c:v>
                </c:pt>
                <c:pt idx="39">
                  <c:v>10.6</c:v>
                </c:pt>
                <c:pt idx="40">
                  <c:v>10.6</c:v>
                </c:pt>
                <c:pt idx="41">
                  <c:v>10.6</c:v>
                </c:pt>
                <c:pt idx="42">
                  <c:v>10.7</c:v>
                </c:pt>
                <c:pt idx="43">
                  <c:v>10.7</c:v>
                </c:pt>
                <c:pt idx="44">
                  <c:v>10.7</c:v>
                </c:pt>
                <c:pt idx="45">
                  <c:v>10.7</c:v>
                </c:pt>
                <c:pt idx="46">
                  <c:v>10.6</c:v>
                </c:pt>
                <c:pt idx="47">
                  <c:v>10.199999999999999</c:v>
                </c:pt>
              </c:numCache>
            </c:numRef>
          </c:val>
          <c:extLst>
            <c:ext xmlns:c16="http://schemas.microsoft.com/office/drawing/2014/chart" uri="{C3380CC4-5D6E-409C-BE32-E72D297353CC}">
              <c16:uniqueId val="{00000005-933C-42EA-A2C1-1B515E165E06}"/>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15.3</c:v>
                </c:pt>
                <c:pt idx="13">
                  <c:v>118.5</c:v>
                </c:pt>
                <c:pt idx="14">
                  <c:v>360.3</c:v>
                </c:pt>
                <c:pt idx="15">
                  <c:v>503.9</c:v>
                </c:pt>
                <c:pt idx="16">
                  <c:v>559.20000000000005</c:v>
                </c:pt>
                <c:pt idx="17">
                  <c:v>574.79999999999995</c:v>
                </c:pt>
                <c:pt idx="18">
                  <c:v>590.29999999999995</c:v>
                </c:pt>
                <c:pt idx="19">
                  <c:v>584.9</c:v>
                </c:pt>
                <c:pt idx="20">
                  <c:v>597.20000000000005</c:v>
                </c:pt>
                <c:pt idx="21">
                  <c:v>595.4</c:v>
                </c:pt>
                <c:pt idx="22">
                  <c:v>599.29999999999995</c:v>
                </c:pt>
                <c:pt idx="23">
                  <c:v>604.29999999999995</c:v>
                </c:pt>
                <c:pt idx="24">
                  <c:v>609.20000000000005</c:v>
                </c:pt>
                <c:pt idx="25">
                  <c:v>614</c:v>
                </c:pt>
                <c:pt idx="26">
                  <c:v>618.1</c:v>
                </c:pt>
                <c:pt idx="27">
                  <c:v>615.70000000000005</c:v>
                </c:pt>
                <c:pt idx="28">
                  <c:v>596.4</c:v>
                </c:pt>
                <c:pt idx="29">
                  <c:v>599.79999999999995</c:v>
                </c:pt>
                <c:pt idx="30">
                  <c:v>574.1</c:v>
                </c:pt>
                <c:pt idx="31">
                  <c:v>496.7</c:v>
                </c:pt>
                <c:pt idx="32">
                  <c:v>297.39999999999998</c:v>
                </c:pt>
                <c:pt idx="33">
                  <c:v>87.8</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33C-42EA-A2C1-1B515E165E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20881.3</c:v>
                </c:pt>
                <c:pt idx="1">
                  <c:v>50497.299999999996</c:v>
                </c:pt>
                <c:pt idx="2">
                  <c:v>75698.499999999985</c:v>
                </c:pt>
                <c:pt idx="3">
                  <c:v>1120.4000000000001</c:v>
                </c:pt>
                <c:pt idx="4">
                  <c:v>0</c:v>
                </c:pt>
                <c:pt idx="5">
                  <c:v>0</c:v>
                </c:pt>
                <c:pt idx="6">
                  <c:v>0</c:v>
                </c:pt>
                <c:pt idx="7">
                  <c:v>1531.6499999999996</c:v>
                </c:pt>
                <c:pt idx="8">
                  <c:v>0</c:v>
                </c:pt>
                <c:pt idx="9">
                  <c:v>1193.6500000000001</c:v>
                </c:pt>
                <c:pt idx="10">
                  <c:v>241.89999999999995</c:v>
                </c:pt>
                <c:pt idx="11">
                  <c:v>5407.35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CC-471B-951A-EF6DE06AB1B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pt idx="65">
                  <c:v>C.H. ANASHIRONI</c:v>
                </c:pt>
              </c:strCache>
            </c:strRef>
          </c:cat>
          <c:val>
            <c:numRef>
              <c:f>'GENERACION RER'!$C$56:$BP$56</c:f>
              <c:numCache>
                <c:formatCode>#,##0.00</c:formatCode>
                <c:ptCount val="66"/>
                <c:pt idx="0">
                  <c:v>328.35</c:v>
                </c:pt>
                <c:pt idx="1">
                  <c:v>442.55</c:v>
                </c:pt>
                <c:pt idx="2">
                  <c:v>189.65</c:v>
                </c:pt>
                <c:pt idx="3">
                  <c:v>294.85000000000002</c:v>
                </c:pt>
                <c:pt idx="4">
                  <c:v>31.1</c:v>
                </c:pt>
                <c:pt idx="5">
                  <c:v>3.3</c:v>
                </c:pt>
                <c:pt idx="6">
                  <c:v>233.1</c:v>
                </c:pt>
                <c:pt idx="7">
                  <c:v>8.15</c:v>
                </c:pt>
                <c:pt idx="8">
                  <c:v>123.45</c:v>
                </c:pt>
                <c:pt idx="9">
                  <c:v>0</c:v>
                </c:pt>
                <c:pt idx="10">
                  <c:v>89.7</c:v>
                </c:pt>
                <c:pt idx="11">
                  <c:v>130.44999999999999</c:v>
                </c:pt>
                <c:pt idx="12">
                  <c:v>74.75</c:v>
                </c:pt>
                <c:pt idx="13">
                  <c:v>56.4</c:v>
                </c:pt>
                <c:pt idx="14">
                  <c:v>47.7</c:v>
                </c:pt>
                <c:pt idx="15">
                  <c:v>376.1</c:v>
                </c:pt>
                <c:pt idx="16">
                  <c:v>465.8</c:v>
                </c:pt>
                <c:pt idx="17">
                  <c:v>176.1</c:v>
                </c:pt>
                <c:pt idx="18">
                  <c:v>116.2</c:v>
                </c:pt>
                <c:pt idx="19">
                  <c:v>296.85000000000002</c:v>
                </c:pt>
                <c:pt idx="20">
                  <c:v>508.75</c:v>
                </c:pt>
                <c:pt idx="21">
                  <c:v>1419.25</c:v>
                </c:pt>
                <c:pt idx="22">
                  <c:v>871.25</c:v>
                </c:pt>
                <c:pt idx="23">
                  <c:v>1236.3499999999999</c:v>
                </c:pt>
                <c:pt idx="24">
                  <c:v>257.95</c:v>
                </c:pt>
                <c:pt idx="25">
                  <c:v>127.3</c:v>
                </c:pt>
                <c:pt idx="26">
                  <c:v>79.5</c:v>
                </c:pt>
                <c:pt idx="27">
                  <c:v>170.25</c:v>
                </c:pt>
                <c:pt idx="28">
                  <c:v>47.15</c:v>
                </c:pt>
                <c:pt idx="29">
                  <c:v>101.95</c:v>
                </c:pt>
                <c:pt idx="30">
                  <c:v>114.6</c:v>
                </c:pt>
                <c:pt idx="31">
                  <c:v>114.3</c:v>
                </c:pt>
                <c:pt idx="32">
                  <c:v>211.65</c:v>
                </c:pt>
                <c:pt idx="33">
                  <c:v>590.70000000000005</c:v>
                </c:pt>
                <c:pt idx="34">
                  <c:v>276.25</c:v>
                </c:pt>
                <c:pt idx="35">
                  <c:v>340.25</c:v>
                </c:pt>
                <c:pt idx="36">
                  <c:v>78.5</c:v>
                </c:pt>
                <c:pt idx="37">
                  <c:v>435.5</c:v>
                </c:pt>
                <c:pt idx="38">
                  <c:v>0</c:v>
                </c:pt>
                <c:pt idx="39">
                  <c:v>1979.95</c:v>
                </c:pt>
                <c:pt idx="40">
                  <c:v>2.75</c:v>
                </c:pt>
                <c:pt idx="41">
                  <c:v>71.55</c:v>
                </c:pt>
                <c:pt idx="42">
                  <c:v>116</c:v>
                </c:pt>
                <c:pt idx="43">
                  <c:v>126.25</c:v>
                </c:pt>
                <c:pt idx="44">
                  <c:v>53.95</c:v>
                </c:pt>
                <c:pt idx="45">
                  <c:v>196.3</c:v>
                </c:pt>
                <c:pt idx="46">
                  <c:v>668.65</c:v>
                </c:pt>
                <c:pt idx="47">
                  <c:v>1111.3499999999999</c:v>
                </c:pt>
                <c:pt idx="48">
                  <c:v>640.4</c:v>
                </c:pt>
                <c:pt idx="49">
                  <c:v>825.85</c:v>
                </c:pt>
                <c:pt idx="50">
                  <c:v>14.4</c:v>
                </c:pt>
                <c:pt idx="51">
                  <c:v>151.1</c:v>
                </c:pt>
                <c:pt idx="52">
                  <c:v>314.55</c:v>
                </c:pt>
                <c:pt idx="53">
                  <c:v>908</c:v>
                </c:pt>
                <c:pt idx="54">
                  <c:v>187.2</c:v>
                </c:pt>
                <c:pt idx="55">
                  <c:v>102.15</c:v>
                </c:pt>
                <c:pt idx="56">
                  <c:v>63.25</c:v>
                </c:pt>
                <c:pt idx="57">
                  <c:v>33.1</c:v>
                </c:pt>
                <c:pt idx="58">
                  <c:v>43.4</c:v>
                </c:pt>
                <c:pt idx="59">
                  <c:v>113.25</c:v>
                </c:pt>
                <c:pt idx="60">
                  <c:v>7.2</c:v>
                </c:pt>
                <c:pt idx="61">
                  <c:v>0</c:v>
                </c:pt>
                <c:pt idx="62">
                  <c:v>448.9</c:v>
                </c:pt>
                <c:pt idx="63">
                  <c:v>239.7</c:v>
                </c:pt>
                <c:pt idx="64">
                  <c:v>124.05</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ED-49DE-8008-A5510C92F771}"/>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19009.25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1435.55</c:v>
                </c:pt>
                <c:pt idx="1">
                  <c:v>4479</c:v>
                </c:pt>
                <c:pt idx="2">
                  <c:v>5407.35</c:v>
                </c:pt>
                <c:pt idx="3">
                  <c:v>7687.35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72-43D6-854F-18D273F810E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13.7</c:v>
                </c:pt>
                <c:pt idx="2">
                  <c:v>13.8</c:v>
                </c:pt>
                <c:pt idx="3">
                  <c:v>14</c:v>
                </c:pt>
                <c:pt idx="4">
                  <c:v>13.6</c:v>
                </c:pt>
                <c:pt idx="5">
                  <c:v>13.5</c:v>
                </c:pt>
                <c:pt idx="6">
                  <c:v>14</c:v>
                </c:pt>
                <c:pt idx="7">
                  <c:v>13.6</c:v>
                </c:pt>
                <c:pt idx="8">
                  <c:v>14.4</c:v>
                </c:pt>
                <c:pt idx="9">
                  <c:v>14.5</c:v>
                </c:pt>
                <c:pt idx="10">
                  <c:v>14.5</c:v>
                </c:pt>
                <c:pt idx="11">
                  <c:v>14.1</c:v>
                </c:pt>
                <c:pt idx="12">
                  <c:v>13.5</c:v>
                </c:pt>
                <c:pt idx="13">
                  <c:v>14.5</c:v>
                </c:pt>
                <c:pt idx="14">
                  <c:v>14.4</c:v>
                </c:pt>
                <c:pt idx="15">
                  <c:v>14.5</c:v>
                </c:pt>
                <c:pt idx="16">
                  <c:v>13.5</c:v>
                </c:pt>
                <c:pt idx="17">
                  <c:v>14.2</c:v>
                </c:pt>
                <c:pt idx="18">
                  <c:v>13.5</c:v>
                </c:pt>
                <c:pt idx="20">
                  <c:v>6.2</c:v>
                </c:pt>
                <c:pt idx="21">
                  <c:v>13.7</c:v>
                </c:pt>
                <c:pt idx="22">
                  <c:v>13.6</c:v>
                </c:pt>
                <c:pt idx="23">
                  <c:v>14.5</c:v>
                </c:pt>
                <c:pt idx="24">
                  <c:v>14.5</c:v>
                </c:pt>
                <c:pt idx="25">
                  <c:v>14.5</c:v>
                </c:pt>
                <c:pt idx="26">
                  <c:v>14.6</c:v>
                </c:pt>
                <c:pt idx="27">
                  <c:v>14.3</c:v>
                </c:pt>
                <c:pt idx="28">
                  <c:v>14.5</c:v>
                </c:pt>
                <c:pt idx="29">
                  <c:v>13.5</c:v>
                </c:pt>
                <c:pt idx="30">
                  <c:v>14.3</c:v>
                </c:pt>
                <c:pt idx="31">
                  <c:v>14.5</c:v>
                </c:pt>
                <c:pt idx="32">
                  <c:v>13.5</c:v>
                </c:pt>
                <c:pt idx="33">
                  <c:v>14</c:v>
                </c:pt>
                <c:pt idx="34">
                  <c:v>14.3</c:v>
                </c:pt>
                <c:pt idx="35">
                  <c:v>14</c:v>
                </c:pt>
                <c:pt idx="36">
                  <c:v>13.5</c:v>
                </c:pt>
                <c:pt idx="37">
                  <c:v>13.5</c:v>
                </c:pt>
                <c:pt idx="38">
                  <c:v>13.5</c:v>
                </c:pt>
                <c:pt idx="39">
                  <c:v>17</c:v>
                </c:pt>
                <c:pt idx="40">
                  <c:v>14.5</c:v>
                </c:pt>
                <c:pt idx="41">
                  <c:v>14.5</c:v>
                </c:pt>
                <c:pt idx="42">
                  <c:v>15</c:v>
                </c:pt>
                <c:pt idx="43">
                  <c:v>14.5</c:v>
                </c:pt>
                <c:pt idx="44">
                  <c:v>14.4</c:v>
                </c:pt>
                <c:pt idx="45">
                  <c:v>14.5</c:v>
                </c:pt>
                <c:pt idx="46">
                  <c:v>14</c:v>
                </c:pt>
                <c:pt idx="47">
                  <c:v>13.5</c:v>
                </c:pt>
              </c:numCache>
            </c:numRef>
          </c:val>
          <c:extLst>
            <c:ext xmlns:c16="http://schemas.microsoft.com/office/drawing/2014/chart" uri="{C3380CC4-5D6E-409C-BE32-E72D297353CC}">
              <c16:uniqueId val="{00000000-19AE-4F03-BC5F-B266BADE55C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18.3</c:v>
                </c:pt>
                <c:pt idx="1">
                  <c:v>18.3</c:v>
                </c:pt>
                <c:pt idx="2">
                  <c:v>18.3</c:v>
                </c:pt>
                <c:pt idx="3">
                  <c:v>18.3</c:v>
                </c:pt>
                <c:pt idx="4">
                  <c:v>18.3</c:v>
                </c:pt>
                <c:pt idx="5">
                  <c:v>18.3</c:v>
                </c:pt>
                <c:pt idx="6">
                  <c:v>18.3</c:v>
                </c:pt>
                <c:pt idx="7">
                  <c:v>18.3</c:v>
                </c:pt>
                <c:pt idx="8">
                  <c:v>18.3</c:v>
                </c:pt>
                <c:pt idx="9">
                  <c:v>18.3</c:v>
                </c:pt>
                <c:pt idx="10">
                  <c:v>18.3</c:v>
                </c:pt>
                <c:pt idx="11">
                  <c:v>18.3</c:v>
                </c:pt>
                <c:pt idx="12">
                  <c:v>18.3</c:v>
                </c:pt>
                <c:pt idx="13">
                  <c:v>18.3</c:v>
                </c:pt>
                <c:pt idx="14">
                  <c:v>18</c:v>
                </c:pt>
                <c:pt idx="15">
                  <c:v>17.600000000000001</c:v>
                </c:pt>
                <c:pt idx="16">
                  <c:v>18.3</c:v>
                </c:pt>
                <c:pt idx="17">
                  <c:v>18.3</c:v>
                </c:pt>
                <c:pt idx="18">
                  <c:v>18.8</c:v>
                </c:pt>
                <c:pt idx="19">
                  <c:v>15.1</c:v>
                </c:pt>
                <c:pt idx="20">
                  <c:v>16.3</c:v>
                </c:pt>
                <c:pt idx="21">
                  <c:v>16.399999999999999</c:v>
                </c:pt>
                <c:pt idx="22">
                  <c:v>16.7</c:v>
                </c:pt>
                <c:pt idx="23">
                  <c:v>18.100000000000001</c:v>
                </c:pt>
                <c:pt idx="24">
                  <c:v>18.899999999999999</c:v>
                </c:pt>
                <c:pt idx="25">
                  <c:v>19</c:v>
                </c:pt>
                <c:pt idx="26">
                  <c:v>19</c:v>
                </c:pt>
                <c:pt idx="27">
                  <c:v>19</c:v>
                </c:pt>
                <c:pt idx="28">
                  <c:v>19</c:v>
                </c:pt>
                <c:pt idx="29">
                  <c:v>19</c:v>
                </c:pt>
                <c:pt idx="30">
                  <c:v>19</c:v>
                </c:pt>
                <c:pt idx="31">
                  <c:v>19</c:v>
                </c:pt>
                <c:pt idx="32">
                  <c:v>19</c:v>
                </c:pt>
                <c:pt idx="33">
                  <c:v>19</c:v>
                </c:pt>
                <c:pt idx="34">
                  <c:v>19</c:v>
                </c:pt>
                <c:pt idx="35">
                  <c:v>19</c:v>
                </c:pt>
                <c:pt idx="36">
                  <c:v>19</c:v>
                </c:pt>
                <c:pt idx="37">
                  <c:v>19</c:v>
                </c:pt>
                <c:pt idx="38">
                  <c:v>19</c:v>
                </c:pt>
                <c:pt idx="39">
                  <c:v>19</c:v>
                </c:pt>
                <c:pt idx="40">
                  <c:v>19</c:v>
                </c:pt>
                <c:pt idx="41">
                  <c:v>18.600000000000001</c:v>
                </c:pt>
                <c:pt idx="42">
                  <c:v>19</c:v>
                </c:pt>
                <c:pt idx="43">
                  <c:v>19</c:v>
                </c:pt>
                <c:pt idx="44">
                  <c:v>18.8</c:v>
                </c:pt>
                <c:pt idx="45">
                  <c:v>19</c:v>
                </c:pt>
                <c:pt idx="46">
                  <c:v>19</c:v>
                </c:pt>
                <c:pt idx="47">
                  <c:v>19</c:v>
                </c:pt>
              </c:numCache>
            </c:numRef>
          </c:val>
          <c:extLst>
            <c:ext xmlns:c16="http://schemas.microsoft.com/office/drawing/2014/chart" uri="{C3380CC4-5D6E-409C-BE32-E72D297353CC}">
              <c16:uniqueId val="{00000001-19AE-4F03-BC5F-B266BADE55C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9.1999999999999993</c:v>
                </c:pt>
                <c:pt idx="2">
                  <c:v>7.7</c:v>
                </c:pt>
                <c:pt idx="3">
                  <c:v>8.3000000000000007</c:v>
                </c:pt>
                <c:pt idx="4">
                  <c:v>7.5</c:v>
                </c:pt>
                <c:pt idx="5">
                  <c:v>6.6</c:v>
                </c:pt>
                <c:pt idx="6">
                  <c:v>8.6999999999999993</c:v>
                </c:pt>
                <c:pt idx="7">
                  <c:v>8.1999999999999993</c:v>
                </c:pt>
                <c:pt idx="8">
                  <c:v>8.3000000000000007</c:v>
                </c:pt>
                <c:pt idx="9">
                  <c:v>6.6</c:v>
                </c:pt>
                <c:pt idx="10">
                  <c:v>7.2</c:v>
                </c:pt>
                <c:pt idx="11">
                  <c:v>7.2</c:v>
                </c:pt>
                <c:pt idx="12">
                  <c:v>6</c:v>
                </c:pt>
                <c:pt idx="13">
                  <c:v>6.8</c:v>
                </c:pt>
                <c:pt idx="14">
                  <c:v>7.1</c:v>
                </c:pt>
                <c:pt idx="15">
                  <c:v>7</c:v>
                </c:pt>
                <c:pt idx="16">
                  <c:v>7</c:v>
                </c:pt>
                <c:pt idx="17">
                  <c:v>5.8</c:v>
                </c:pt>
                <c:pt idx="18">
                  <c:v>7.7</c:v>
                </c:pt>
                <c:pt idx="19">
                  <c:v>7.6</c:v>
                </c:pt>
                <c:pt idx="20">
                  <c:v>8.8000000000000007</c:v>
                </c:pt>
                <c:pt idx="21">
                  <c:v>8.9</c:v>
                </c:pt>
                <c:pt idx="22">
                  <c:v>9.1</c:v>
                </c:pt>
                <c:pt idx="23">
                  <c:v>9.1999999999999993</c:v>
                </c:pt>
                <c:pt idx="24">
                  <c:v>9.1</c:v>
                </c:pt>
                <c:pt idx="25">
                  <c:v>8.9</c:v>
                </c:pt>
                <c:pt idx="26">
                  <c:v>7.1</c:v>
                </c:pt>
                <c:pt idx="27">
                  <c:v>8.4</c:v>
                </c:pt>
                <c:pt idx="28">
                  <c:v>6.2</c:v>
                </c:pt>
                <c:pt idx="29">
                  <c:v>6.9</c:v>
                </c:pt>
                <c:pt idx="30">
                  <c:v>9.1999999999999993</c:v>
                </c:pt>
                <c:pt idx="31">
                  <c:v>9.1</c:v>
                </c:pt>
                <c:pt idx="32">
                  <c:v>8.6999999999999993</c:v>
                </c:pt>
                <c:pt idx="33">
                  <c:v>8.6</c:v>
                </c:pt>
                <c:pt idx="34">
                  <c:v>8.6999999999999993</c:v>
                </c:pt>
                <c:pt idx="35">
                  <c:v>8.4</c:v>
                </c:pt>
                <c:pt idx="36">
                  <c:v>9.1</c:v>
                </c:pt>
                <c:pt idx="37">
                  <c:v>8</c:v>
                </c:pt>
                <c:pt idx="38">
                  <c:v>7.3</c:v>
                </c:pt>
                <c:pt idx="39">
                  <c:v>8.4</c:v>
                </c:pt>
                <c:pt idx="40">
                  <c:v>8.6999999999999993</c:v>
                </c:pt>
                <c:pt idx="41">
                  <c:v>8.3000000000000007</c:v>
                </c:pt>
                <c:pt idx="42">
                  <c:v>7.6</c:v>
                </c:pt>
                <c:pt idx="43">
                  <c:v>8.1</c:v>
                </c:pt>
                <c:pt idx="44">
                  <c:v>7.9</c:v>
                </c:pt>
                <c:pt idx="45">
                  <c:v>5.8</c:v>
                </c:pt>
                <c:pt idx="46">
                  <c:v>8.3000000000000007</c:v>
                </c:pt>
                <c:pt idx="47">
                  <c:v>7.7</c:v>
                </c:pt>
              </c:numCache>
            </c:numRef>
          </c:val>
          <c:extLst>
            <c:ext xmlns:c16="http://schemas.microsoft.com/office/drawing/2014/chart" uri="{C3380CC4-5D6E-409C-BE32-E72D297353CC}">
              <c16:uniqueId val="{00000002-19AE-4F03-BC5F-B266BADE55C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9.6</c:v>
                </c:pt>
                <c:pt idx="2">
                  <c:v>9.4</c:v>
                </c:pt>
                <c:pt idx="3">
                  <c:v>8.9</c:v>
                </c:pt>
                <c:pt idx="4">
                  <c:v>9.4</c:v>
                </c:pt>
                <c:pt idx="5">
                  <c:v>9.1999999999999993</c:v>
                </c:pt>
                <c:pt idx="6">
                  <c:v>9.5</c:v>
                </c:pt>
                <c:pt idx="7">
                  <c:v>9.3000000000000007</c:v>
                </c:pt>
                <c:pt idx="8">
                  <c:v>9.3000000000000007</c:v>
                </c:pt>
                <c:pt idx="9">
                  <c:v>9.6</c:v>
                </c:pt>
                <c:pt idx="10">
                  <c:v>9.5</c:v>
                </c:pt>
                <c:pt idx="11">
                  <c:v>9.1</c:v>
                </c:pt>
                <c:pt idx="12">
                  <c:v>9.3000000000000007</c:v>
                </c:pt>
                <c:pt idx="13">
                  <c:v>9.5</c:v>
                </c:pt>
                <c:pt idx="14">
                  <c:v>11</c:v>
                </c:pt>
                <c:pt idx="15">
                  <c:v>10.1</c:v>
                </c:pt>
                <c:pt idx="16">
                  <c:v>10.4</c:v>
                </c:pt>
                <c:pt idx="17">
                  <c:v>10.7</c:v>
                </c:pt>
                <c:pt idx="18">
                  <c:v>10.5</c:v>
                </c:pt>
                <c:pt idx="19">
                  <c:v>10.1</c:v>
                </c:pt>
                <c:pt idx="20">
                  <c:v>10.3</c:v>
                </c:pt>
                <c:pt idx="21">
                  <c:v>10.5</c:v>
                </c:pt>
                <c:pt idx="22">
                  <c:v>10.3</c:v>
                </c:pt>
                <c:pt idx="23">
                  <c:v>10.3</c:v>
                </c:pt>
                <c:pt idx="24">
                  <c:v>10.1</c:v>
                </c:pt>
                <c:pt idx="25">
                  <c:v>9.6</c:v>
                </c:pt>
                <c:pt idx="26">
                  <c:v>10.5</c:v>
                </c:pt>
                <c:pt idx="27">
                  <c:v>10.3</c:v>
                </c:pt>
                <c:pt idx="28">
                  <c:v>9.3000000000000007</c:v>
                </c:pt>
                <c:pt idx="29">
                  <c:v>9.1999999999999993</c:v>
                </c:pt>
                <c:pt idx="30">
                  <c:v>9.1</c:v>
                </c:pt>
                <c:pt idx="31">
                  <c:v>9.4</c:v>
                </c:pt>
                <c:pt idx="32">
                  <c:v>9.1</c:v>
                </c:pt>
                <c:pt idx="33">
                  <c:v>9.1999999999999993</c:v>
                </c:pt>
                <c:pt idx="34">
                  <c:v>9.1999999999999993</c:v>
                </c:pt>
                <c:pt idx="35">
                  <c:v>9.8000000000000007</c:v>
                </c:pt>
                <c:pt idx="36">
                  <c:v>9.6999999999999993</c:v>
                </c:pt>
                <c:pt idx="37">
                  <c:v>10</c:v>
                </c:pt>
                <c:pt idx="38">
                  <c:v>10.199999999999999</c:v>
                </c:pt>
                <c:pt idx="39">
                  <c:v>10.3</c:v>
                </c:pt>
                <c:pt idx="40">
                  <c:v>10.3</c:v>
                </c:pt>
                <c:pt idx="41">
                  <c:v>10.199999999999999</c:v>
                </c:pt>
                <c:pt idx="42">
                  <c:v>9.8000000000000007</c:v>
                </c:pt>
                <c:pt idx="43">
                  <c:v>9.1</c:v>
                </c:pt>
                <c:pt idx="44">
                  <c:v>9.1999999999999993</c:v>
                </c:pt>
                <c:pt idx="45">
                  <c:v>9.1999999999999993</c:v>
                </c:pt>
                <c:pt idx="46">
                  <c:v>9.3000000000000007</c:v>
                </c:pt>
                <c:pt idx="47">
                  <c:v>9.1</c:v>
                </c:pt>
              </c:numCache>
            </c:numRef>
          </c:val>
          <c:extLst>
            <c:ext xmlns:c16="http://schemas.microsoft.com/office/drawing/2014/chart" uri="{C3380CC4-5D6E-409C-BE32-E72D297353CC}">
              <c16:uniqueId val="{00000003-19AE-4F03-BC5F-B266BADE55C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63</c:v>
                </c:pt>
                <c:pt idx="1">
                  <c:v>62.7</c:v>
                </c:pt>
                <c:pt idx="2">
                  <c:v>63.1</c:v>
                </c:pt>
                <c:pt idx="3">
                  <c:v>62.3</c:v>
                </c:pt>
                <c:pt idx="4">
                  <c:v>62.4</c:v>
                </c:pt>
                <c:pt idx="5">
                  <c:v>62.7</c:v>
                </c:pt>
                <c:pt idx="6">
                  <c:v>62.4</c:v>
                </c:pt>
                <c:pt idx="7">
                  <c:v>62</c:v>
                </c:pt>
                <c:pt idx="8">
                  <c:v>62.9</c:v>
                </c:pt>
                <c:pt idx="9">
                  <c:v>62.6</c:v>
                </c:pt>
                <c:pt idx="10">
                  <c:v>63</c:v>
                </c:pt>
                <c:pt idx="11">
                  <c:v>62.5</c:v>
                </c:pt>
                <c:pt idx="12">
                  <c:v>63.7</c:v>
                </c:pt>
                <c:pt idx="13">
                  <c:v>63.4</c:v>
                </c:pt>
                <c:pt idx="14">
                  <c:v>63.5</c:v>
                </c:pt>
                <c:pt idx="15">
                  <c:v>63.7</c:v>
                </c:pt>
                <c:pt idx="16">
                  <c:v>63.6</c:v>
                </c:pt>
                <c:pt idx="17">
                  <c:v>63.3</c:v>
                </c:pt>
                <c:pt idx="18">
                  <c:v>63.8</c:v>
                </c:pt>
                <c:pt idx="19">
                  <c:v>63.5</c:v>
                </c:pt>
                <c:pt idx="20">
                  <c:v>63.5</c:v>
                </c:pt>
                <c:pt idx="21">
                  <c:v>63.3</c:v>
                </c:pt>
                <c:pt idx="22">
                  <c:v>62.3</c:v>
                </c:pt>
                <c:pt idx="23">
                  <c:v>62.5</c:v>
                </c:pt>
                <c:pt idx="24">
                  <c:v>64.7</c:v>
                </c:pt>
                <c:pt idx="25">
                  <c:v>64.400000000000006</c:v>
                </c:pt>
                <c:pt idx="26">
                  <c:v>64.3</c:v>
                </c:pt>
                <c:pt idx="27">
                  <c:v>64</c:v>
                </c:pt>
                <c:pt idx="28">
                  <c:v>64.5</c:v>
                </c:pt>
                <c:pt idx="29">
                  <c:v>64.5</c:v>
                </c:pt>
                <c:pt idx="30">
                  <c:v>64.599999999999994</c:v>
                </c:pt>
                <c:pt idx="31">
                  <c:v>64.3</c:v>
                </c:pt>
                <c:pt idx="32">
                  <c:v>64</c:v>
                </c:pt>
                <c:pt idx="33">
                  <c:v>64.099999999999994</c:v>
                </c:pt>
                <c:pt idx="34">
                  <c:v>64.5</c:v>
                </c:pt>
                <c:pt idx="35">
                  <c:v>64.2</c:v>
                </c:pt>
                <c:pt idx="36">
                  <c:v>64.2</c:v>
                </c:pt>
                <c:pt idx="37">
                  <c:v>64.599999999999994</c:v>
                </c:pt>
                <c:pt idx="38">
                  <c:v>65.099999999999994</c:v>
                </c:pt>
                <c:pt idx="39">
                  <c:v>64.7</c:v>
                </c:pt>
                <c:pt idx="40">
                  <c:v>64.900000000000006</c:v>
                </c:pt>
                <c:pt idx="41">
                  <c:v>64.8</c:v>
                </c:pt>
                <c:pt idx="42">
                  <c:v>65.2</c:v>
                </c:pt>
                <c:pt idx="43">
                  <c:v>65.099999999999994</c:v>
                </c:pt>
                <c:pt idx="44">
                  <c:v>65.2</c:v>
                </c:pt>
                <c:pt idx="45">
                  <c:v>65.400000000000006</c:v>
                </c:pt>
                <c:pt idx="46">
                  <c:v>65.3</c:v>
                </c:pt>
                <c:pt idx="47">
                  <c:v>65</c:v>
                </c:pt>
              </c:numCache>
            </c:numRef>
          </c:val>
          <c:extLst>
            <c:ext xmlns:c16="http://schemas.microsoft.com/office/drawing/2014/chart" uri="{C3380CC4-5D6E-409C-BE32-E72D297353CC}">
              <c16:uniqueId val="{00000004-19AE-4F03-BC5F-B266BADE55C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19AE-4F03-BC5F-B266BADE55C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EVO_PRO_ENE!$I$191:$I$254</c:f>
              <c:strCache>
                <c:ptCount val="64"/>
                <c:pt idx="0">
                  <c:v>KALLPA GENERACION S.A.</c:v>
                </c:pt>
                <c:pt idx="1">
                  <c:v>ENGIE</c:v>
                </c:pt>
                <c:pt idx="2">
                  <c:v>ORYGEN PERU S.A.A.</c:v>
                </c:pt>
                <c:pt idx="3">
                  <c:v>ELECTROPERU</c:v>
                </c:pt>
                <c:pt idx="4">
                  <c:v>FENIX POWER PERÚ</c:v>
                </c:pt>
                <c:pt idx="5">
                  <c:v>STATKRAFT S.A</c:v>
                </c:pt>
                <c:pt idx="6">
                  <c:v>TERMOCHILCA S.A.C.</c:v>
                </c:pt>
                <c:pt idx="7">
                  <c:v>ORAZUL ENERGY PERÚ</c:v>
                </c:pt>
                <c:pt idx="8">
                  <c:v>EMPRESA DE GENERACION HUALLAGA</c:v>
                </c:pt>
                <c:pt idx="9">
                  <c:v>EGEMSA</c:v>
                </c:pt>
                <c:pt idx="10">
                  <c:v>CELEPSA</c:v>
                </c:pt>
                <c:pt idx="11">
                  <c:v>EGASA</c:v>
                </c:pt>
                <c:pt idx="12">
                  <c:v>CHINANGO S.A.C.</c:v>
                </c:pt>
                <c:pt idx="13">
                  <c:v>HYDRO GLOBAL PERÚ S.A.C.</c:v>
                </c:pt>
                <c:pt idx="14">
                  <c:v>JOYA SOLAR S.A.C.</c:v>
                </c:pt>
                <c:pt idx="15">
                  <c:v>INLAND ENERGY SAC</c:v>
                </c:pt>
                <c:pt idx="16">
                  <c:v>SAN GABAN</c:v>
                </c:pt>
                <c:pt idx="17">
                  <c:v>ENERGIA RENOVABLE DEL SUR S.A.</c:v>
                </c:pt>
                <c:pt idx="18">
                  <c:v>EMPRESA DE GENERACION HUANZA</c:v>
                </c:pt>
                <c:pt idx="19">
                  <c:v>ENEL GENERACION PIURA S.A.</c:v>
                </c:pt>
                <c:pt idx="20">
                  <c:v>PARQUE EOLICO TRES HERMANAS S.A.C.</c:v>
                </c:pt>
                <c:pt idx="21">
                  <c:v>LA VIRGEN</c:v>
                </c:pt>
                <c:pt idx="22">
                  <c:v>ENERGÍA EÓLICA S.A.</c:v>
                </c:pt>
                <c:pt idx="23">
                  <c:v>GM OPERACIONES S.A.C.</c:v>
                </c:pt>
                <c:pt idx="24">
                  <c:v>SINERSA</c:v>
                </c:pt>
                <c:pt idx="25">
                  <c:v>GR CORTARRAMA SOCIEDAD ANONIMA CERRADA</c:v>
                </c:pt>
                <c:pt idx="26">
                  <c:v>GENERADORA DE ENERGÍA DEL PERÚ</c:v>
                </c:pt>
                <c:pt idx="27">
                  <c:v>EGEJUNIN</c:v>
                </c:pt>
                <c:pt idx="28">
                  <c:v>EMPRESA DE GENERACION ELECTRICA SANTA ANA S.A.C.</c:v>
                </c:pt>
                <c:pt idx="29">
                  <c:v>HUAURA POWER GROUP S.A.</c:v>
                </c:pt>
                <c:pt idx="30">
                  <c:v>HIDROELECTRICA HUANCHOR S.A.C.</c:v>
                </c:pt>
                <c:pt idx="31">
                  <c:v>CELEPSA RENOVABLES S.R.L.</c:v>
                </c:pt>
                <c:pt idx="32">
                  <c:v>PARQUE EOLICO MARCONA S.A.C.</c:v>
                </c:pt>
                <c:pt idx="33">
                  <c:v>ANDEAN POWER S.A.C.</c:v>
                </c:pt>
                <c:pt idx="34">
                  <c:v>EGESUR</c:v>
                </c:pt>
                <c:pt idx="35">
                  <c:v>GR TARUCA SOCIEDAD ANONIMA CERRADA</c:v>
                </c:pt>
                <c:pt idx="36">
                  <c:v>EMPRESA DE GENERACION ELECTRICA RIO BAÑOS S.A.C.</c:v>
                </c:pt>
                <c:pt idx="37">
                  <c:v>AGRO INDUSTRIAL PARAMONGA S.A.</c:v>
                </c:pt>
                <c:pt idx="38">
                  <c:v>GENERACIÓN ANDINA S.A.C.</c:v>
                </c:pt>
                <c:pt idx="39">
                  <c:v>GR PAINO SOCIEDAD ANONIMA CERRADA</c:v>
                </c:pt>
                <c:pt idx="40">
                  <c:v>EMPRESA ELECTRICA AGUA AZUL</c:v>
                </c:pt>
                <c:pt idx="41">
                  <c:v>PETRAMAS</c:v>
                </c:pt>
                <c:pt idx="42">
                  <c:v>PERUANA DE INVERSIONES EN ENERGIAS RENOVABLES S.A.</c:v>
                </c:pt>
                <c:pt idx="43">
                  <c:v>BIOENERGIA DEL CHIRA S.A.</c:v>
                </c:pt>
                <c:pt idx="44">
                  <c:v>AGROINDUSTRIAS SAN JACINTO S.A.A.</c:v>
                </c:pt>
                <c:pt idx="45">
                  <c:v>EMPRESA ELECTRICA RIO DOBLE</c:v>
                </c:pt>
                <c:pt idx="46">
                  <c:v>PANAMERICANA  SOLAR SAC.</c:v>
                </c:pt>
                <c:pt idx="47">
                  <c:v>MOQUEGUA FV S.A.C.</c:v>
                </c:pt>
                <c:pt idx="48">
                  <c:v>TACNA SOLAR SAC.</c:v>
                </c:pt>
                <c:pt idx="49">
                  <c:v>MAJES ARCUS S.A.C.</c:v>
                </c:pt>
                <c:pt idx="50">
                  <c:v>REPARTICIÓN ARCUS S.A.C.</c:v>
                </c:pt>
                <c:pt idx="51">
                  <c:v>AGROAURORA S.A.C.</c:v>
                </c:pt>
                <c:pt idx="52">
                  <c:v>HIDROCAÑETE S.A.</c:v>
                </c:pt>
                <c:pt idx="53">
                  <c:v>MAJA ENERGIA S.A.C.</c:v>
                </c:pt>
                <c:pt idx="54">
                  <c:v>EMPRESA DE GENERACION ELECTRICA CANCHAYLLO SAC</c:v>
                </c:pt>
                <c:pt idx="55">
                  <c:v>ELECTRICA YANAPAMPA SAC</c:v>
                </c:pt>
                <c:pt idx="56">
                  <c:v>SAMAY I S.A.C</c:v>
                </c:pt>
                <c:pt idx="57">
                  <c:v>ASOCIACIÓN SANTA LUCIA DE CHACAS</c:v>
                </c:pt>
                <c:pt idx="58">
                  <c:v>INVERSIONES SHAQSHA S.A.C.</c:v>
                </c:pt>
                <c:pt idx="59">
                  <c:v>INFRAESTRUCTURAS Y ENERGIAS DEL PERU S.A.C.</c:v>
                </c:pt>
                <c:pt idx="60">
                  <c:v>COLCA SOLAR S.A.C.</c:v>
                </c:pt>
                <c:pt idx="61">
                  <c:v>ATRIA ENERGIA S.A.C.</c:v>
                </c:pt>
                <c:pt idx="62">
                  <c:v>KONDU SAC</c:v>
                </c:pt>
                <c:pt idx="63">
                  <c:v>PLANTA DE RESERVA FRIA DE GENERACION  DE ETEN S.A.</c:v>
                </c:pt>
              </c:strCache>
            </c:strRef>
          </c:cat>
          <c:val>
            <c:numRef>
              <c:f>EVO_PRO_ENE!$J$191:$J$254</c:f>
              <c:numCache>
                <c:formatCode>General</c:formatCode>
                <c:ptCount val="64"/>
                <c:pt idx="0">
                  <c:v>729974.05</c:v>
                </c:pt>
                <c:pt idx="1">
                  <c:v>502503.64</c:v>
                </c:pt>
                <c:pt idx="2">
                  <c:v>480402.60499999998</c:v>
                </c:pt>
                <c:pt idx="3">
                  <c:v>431168.10499999998</c:v>
                </c:pt>
                <c:pt idx="4">
                  <c:v>267391.03362499998</c:v>
                </c:pt>
                <c:pt idx="5">
                  <c:v>109817.2</c:v>
                </c:pt>
                <c:pt idx="6">
                  <c:v>107923.15</c:v>
                </c:pt>
                <c:pt idx="7">
                  <c:v>69235.8</c:v>
                </c:pt>
                <c:pt idx="8">
                  <c:v>66853.653560000006</c:v>
                </c:pt>
                <c:pt idx="9">
                  <c:v>63035.6</c:v>
                </c:pt>
                <c:pt idx="10">
                  <c:v>49640.968549999998</c:v>
                </c:pt>
                <c:pt idx="11">
                  <c:v>46482.690999999999</c:v>
                </c:pt>
                <c:pt idx="12">
                  <c:v>43529</c:v>
                </c:pt>
                <c:pt idx="13">
                  <c:v>42058.2</c:v>
                </c:pt>
                <c:pt idx="14">
                  <c:v>40140.35</c:v>
                </c:pt>
                <c:pt idx="15">
                  <c:v>33054.75</c:v>
                </c:pt>
                <c:pt idx="16">
                  <c:v>30303.82</c:v>
                </c:pt>
                <c:pt idx="17">
                  <c:v>28328.2</c:v>
                </c:pt>
                <c:pt idx="18">
                  <c:v>27416.75</c:v>
                </c:pt>
                <c:pt idx="19">
                  <c:v>21873.4</c:v>
                </c:pt>
                <c:pt idx="20">
                  <c:v>21363.8</c:v>
                </c:pt>
                <c:pt idx="21">
                  <c:v>18431.7</c:v>
                </c:pt>
                <c:pt idx="22">
                  <c:v>18283.75</c:v>
                </c:pt>
                <c:pt idx="23">
                  <c:v>15763.58195</c:v>
                </c:pt>
                <c:pt idx="24">
                  <c:v>14157.15</c:v>
                </c:pt>
                <c:pt idx="25">
                  <c:v>11673.1</c:v>
                </c:pt>
                <c:pt idx="26">
                  <c:v>10838.7</c:v>
                </c:pt>
                <c:pt idx="27">
                  <c:v>10166.450000000001</c:v>
                </c:pt>
                <c:pt idx="28">
                  <c:v>9701.2000000000007</c:v>
                </c:pt>
                <c:pt idx="29">
                  <c:v>9165.5</c:v>
                </c:pt>
                <c:pt idx="30">
                  <c:v>9105.3622599999999</c:v>
                </c:pt>
                <c:pt idx="31">
                  <c:v>8194.5719499999996</c:v>
                </c:pt>
                <c:pt idx="32">
                  <c:v>7934.2</c:v>
                </c:pt>
                <c:pt idx="33">
                  <c:v>6988.95</c:v>
                </c:pt>
                <c:pt idx="34">
                  <c:v>6912.75</c:v>
                </c:pt>
                <c:pt idx="35">
                  <c:v>6374.85</c:v>
                </c:pt>
                <c:pt idx="36">
                  <c:v>6224.4</c:v>
                </c:pt>
                <c:pt idx="37">
                  <c:v>6049.05</c:v>
                </c:pt>
                <c:pt idx="38">
                  <c:v>5658.1734999999999</c:v>
                </c:pt>
                <c:pt idx="39">
                  <c:v>5404.35</c:v>
                </c:pt>
                <c:pt idx="40">
                  <c:v>5096.3999999999996</c:v>
                </c:pt>
                <c:pt idx="41">
                  <c:v>4876.2</c:v>
                </c:pt>
                <c:pt idx="42">
                  <c:v>4858.7</c:v>
                </c:pt>
                <c:pt idx="43">
                  <c:v>4719.6972999999998</c:v>
                </c:pt>
                <c:pt idx="44">
                  <c:v>3944.0050000000001</c:v>
                </c:pt>
                <c:pt idx="45">
                  <c:v>3339.8</c:v>
                </c:pt>
                <c:pt idx="46">
                  <c:v>2955.25</c:v>
                </c:pt>
                <c:pt idx="47">
                  <c:v>2489.5500000000002</c:v>
                </c:pt>
                <c:pt idx="48">
                  <c:v>2422.1</c:v>
                </c:pt>
                <c:pt idx="49">
                  <c:v>2417.35</c:v>
                </c:pt>
                <c:pt idx="50">
                  <c:v>2413.3000000000002</c:v>
                </c:pt>
                <c:pt idx="51">
                  <c:v>2339.1</c:v>
                </c:pt>
                <c:pt idx="52">
                  <c:v>1681.15</c:v>
                </c:pt>
                <c:pt idx="53">
                  <c:v>1356.75</c:v>
                </c:pt>
                <c:pt idx="54">
                  <c:v>1184.8499999999999</c:v>
                </c:pt>
                <c:pt idx="55">
                  <c:v>1133.2</c:v>
                </c:pt>
                <c:pt idx="56">
                  <c:v>775.35</c:v>
                </c:pt>
                <c:pt idx="57">
                  <c:v>648.59799999999996</c:v>
                </c:pt>
                <c:pt idx="58">
                  <c:v>596.1</c:v>
                </c:pt>
                <c:pt idx="59">
                  <c:v>448</c:v>
                </c:pt>
                <c:pt idx="60">
                  <c:v>171.8</c:v>
                </c:pt>
                <c:pt idx="61">
                  <c:v>66.45</c:v>
                </c:pt>
                <c:pt idx="62">
                  <c:v>50.55</c:v>
                </c:pt>
                <c:pt idx="63">
                  <c:v>17.600000000000001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8A-4253-9F0B-3D48091C757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431.6</c:v>
                </c:pt>
                <c:pt idx="1">
                  <c:v>356.5</c:v>
                </c:pt>
                <c:pt idx="2">
                  <c:v>351.6</c:v>
                </c:pt>
                <c:pt idx="3">
                  <c:v>327.2</c:v>
                </c:pt>
                <c:pt idx="4">
                  <c:v>300.10000000000002</c:v>
                </c:pt>
                <c:pt idx="5">
                  <c:v>305.2</c:v>
                </c:pt>
                <c:pt idx="6">
                  <c:v>308.5</c:v>
                </c:pt>
                <c:pt idx="7">
                  <c:v>308</c:v>
                </c:pt>
                <c:pt idx="8">
                  <c:v>309.3</c:v>
                </c:pt>
                <c:pt idx="9">
                  <c:v>308.3</c:v>
                </c:pt>
                <c:pt idx="10">
                  <c:v>304.39999999999998</c:v>
                </c:pt>
                <c:pt idx="11">
                  <c:v>303.8</c:v>
                </c:pt>
                <c:pt idx="12">
                  <c:v>324.3</c:v>
                </c:pt>
                <c:pt idx="13">
                  <c:v>333.6</c:v>
                </c:pt>
                <c:pt idx="14">
                  <c:v>337.8</c:v>
                </c:pt>
                <c:pt idx="15">
                  <c:v>328.8</c:v>
                </c:pt>
                <c:pt idx="16">
                  <c:v>321.10000000000002</c:v>
                </c:pt>
                <c:pt idx="17">
                  <c:v>323.39999999999998</c:v>
                </c:pt>
                <c:pt idx="18">
                  <c:v>330.8</c:v>
                </c:pt>
                <c:pt idx="19">
                  <c:v>326.89999999999998</c:v>
                </c:pt>
                <c:pt idx="20">
                  <c:v>330.3</c:v>
                </c:pt>
                <c:pt idx="21">
                  <c:v>326.7</c:v>
                </c:pt>
                <c:pt idx="22">
                  <c:v>353.1</c:v>
                </c:pt>
                <c:pt idx="23">
                  <c:v>358.3</c:v>
                </c:pt>
                <c:pt idx="24">
                  <c:v>374.8</c:v>
                </c:pt>
                <c:pt idx="25">
                  <c:v>380.7</c:v>
                </c:pt>
                <c:pt idx="26">
                  <c:v>374.9</c:v>
                </c:pt>
                <c:pt idx="27">
                  <c:v>373.4</c:v>
                </c:pt>
                <c:pt idx="28">
                  <c:v>372.1</c:v>
                </c:pt>
                <c:pt idx="29">
                  <c:v>376.4</c:v>
                </c:pt>
                <c:pt idx="30">
                  <c:v>373.1</c:v>
                </c:pt>
                <c:pt idx="31">
                  <c:v>409.8</c:v>
                </c:pt>
                <c:pt idx="32">
                  <c:v>415.7</c:v>
                </c:pt>
                <c:pt idx="33">
                  <c:v>417.2</c:v>
                </c:pt>
                <c:pt idx="34">
                  <c:v>407.5</c:v>
                </c:pt>
                <c:pt idx="35">
                  <c:v>455.5</c:v>
                </c:pt>
                <c:pt idx="36">
                  <c:v>461.5</c:v>
                </c:pt>
                <c:pt idx="37">
                  <c:v>464.5</c:v>
                </c:pt>
                <c:pt idx="38">
                  <c:v>479.6</c:v>
                </c:pt>
                <c:pt idx="39">
                  <c:v>474.8</c:v>
                </c:pt>
                <c:pt idx="40">
                  <c:v>466.6</c:v>
                </c:pt>
                <c:pt idx="41">
                  <c:v>457.1</c:v>
                </c:pt>
                <c:pt idx="42">
                  <c:v>451.1</c:v>
                </c:pt>
                <c:pt idx="43">
                  <c:v>443</c:v>
                </c:pt>
                <c:pt idx="44">
                  <c:v>448.8</c:v>
                </c:pt>
                <c:pt idx="45">
                  <c:v>452.3</c:v>
                </c:pt>
                <c:pt idx="46">
                  <c:v>466.5</c:v>
                </c:pt>
                <c:pt idx="47">
                  <c:v>415.3</c:v>
                </c:pt>
              </c:numCache>
            </c:numRef>
          </c:val>
          <c:extLst>
            <c:ext xmlns:c16="http://schemas.microsoft.com/office/drawing/2014/chart" uri="{C3380CC4-5D6E-409C-BE32-E72D297353CC}">
              <c16:uniqueId val="{00000000-3177-40C8-AB0C-935AB5B63FC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5267.7</c:v>
                </c:pt>
                <c:pt idx="1">
                  <c:v>5242.7</c:v>
                </c:pt>
                <c:pt idx="2">
                  <c:v>5143.3</c:v>
                </c:pt>
                <c:pt idx="3">
                  <c:v>5181.8</c:v>
                </c:pt>
                <c:pt idx="4">
                  <c:v>5098.8</c:v>
                </c:pt>
                <c:pt idx="5">
                  <c:v>5196.3</c:v>
                </c:pt>
                <c:pt idx="6">
                  <c:v>5201.7</c:v>
                </c:pt>
                <c:pt idx="7">
                  <c:v>5154.5</c:v>
                </c:pt>
                <c:pt idx="8">
                  <c:v>5195.3999999999996</c:v>
                </c:pt>
                <c:pt idx="9">
                  <c:v>5229.1000000000004</c:v>
                </c:pt>
                <c:pt idx="10">
                  <c:v>5420</c:v>
                </c:pt>
                <c:pt idx="11">
                  <c:v>5516.5</c:v>
                </c:pt>
                <c:pt idx="12">
                  <c:v>5699.3</c:v>
                </c:pt>
                <c:pt idx="13">
                  <c:v>5594.2</c:v>
                </c:pt>
                <c:pt idx="14">
                  <c:v>5574.8</c:v>
                </c:pt>
                <c:pt idx="15">
                  <c:v>5527.6</c:v>
                </c:pt>
                <c:pt idx="16">
                  <c:v>5586.5</c:v>
                </c:pt>
                <c:pt idx="17">
                  <c:v>5778.5</c:v>
                </c:pt>
                <c:pt idx="18">
                  <c:v>5765.5</c:v>
                </c:pt>
                <c:pt idx="19">
                  <c:v>5951.1</c:v>
                </c:pt>
                <c:pt idx="20">
                  <c:v>5997.2</c:v>
                </c:pt>
                <c:pt idx="21">
                  <c:v>6002.8</c:v>
                </c:pt>
                <c:pt idx="22">
                  <c:v>6137.7</c:v>
                </c:pt>
                <c:pt idx="23">
                  <c:v>5968.8</c:v>
                </c:pt>
                <c:pt idx="24">
                  <c:v>5853.1</c:v>
                </c:pt>
                <c:pt idx="25">
                  <c:v>5732</c:v>
                </c:pt>
                <c:pt idx="26">
                  <c:v>5709.8</c:v>
                </c:pt>
                <c:pt idx="27">
                  <c:v>5725.9</c:v>
                </c:pt>
                <c:pt idx="28">
                  <c:v>5905.9</c:v>
                </c:pt>
                <c:pt idx="29">
                  <c:v>5824.6</c:v>
                </c:pt>
                <c:pt idx="30">
                  <c:v>5900.2</c:v>
                </c:pt>
                <c:pt idx="31">
                  <c:v>5901.5</c:v>
                </c:pt>
                <c:pt idx="32">
                  <c:v>6114.8</c:v>
                </c:pt>
                <c:pt idx="33">
                  <c:v>6266.7</c:v>
                </c:pt>
                <c:pt idx="34">
                  <c:v>6325.8</c:v>
                </c:pt>
                <c:pt idx="35">
                  <c:v>6176.1</c:v>
                </c:pt>
                <c:pt idx="36">
                  <c:v>6412.1</c:v>
                </c:pt>
                <c:pt idx="37">
                  <c:v>6357.4</c:v>
                </c:pt>
                <c:pt idx="38">
                  <c:v>6427.3</c:v>
                </c:pt>
                <c:pt idx="39">
                  <c:v>6448.2</c:v>
                </c:pt>
                <c:pt idx="40">
                  <c:v>6376.7</c:v>
                </c:pt>
                <c:pt idx="41">
                  <c:v>6325</c:v>
                </c:pt>
                <c:pt idx="42">
                  <c:v>6234.2</c:v>
                </c:pt>
                <c:pt idx="43">
                  <c:v>6211.8</c:v>
                </c:pt>
                <c:pt idx="44">
                  <c:v>6172.6</c:v>
                </c:pt>
                <c:pt idx="45">
                  <c:v>5976.4</c:v>
                </c:pt>
                <c:pt idx="46">
                  <c:v>5920.1</c:v>
                </c:pt>
                <c:pt idx="47">
                  <c:v>5740.6</c:v>
                </c:pt>
              </c:numCache>
            </c:numRef>
          </c:val>
          <c:extLst>
            <c:ext xmlns:c16="http://schemas.microsoft.com/office/drawing/2014/chart" uri="{C3380CC4-5D6E-409C-BE32-E72D297353CC}">
              <c16:uniqueId val="{00000001-3177-40C8-AB0C-935AB5B63FC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481.1</c:v>
                </c:pt>
                <c:pt idx="1">
                  <c:v>388.9</c:v>
                </c:pt>
                <c:pt idx="2">
                  <c:v>353</c:v>
                </c:pt>
                <c:pt idx="3">
                  <c:v>355.1</c:v>
                </c:pt>
                <c:pt idx="4">
                  <c:v>339</c:v>
                </c:pt>
                <c:pt idx="5">
                  <c:v>358.1</c:v>
                </c:pt>
                <c:pt idx="6">
                  <c:v>358.4</c:v>
                </c:pt>
                <c:pt idx="7">
                  <c:v>364.1</c:v>
                </c:pt>
                <c:pt idx="8">
                  <c:v>368.4</c:v>
                </c:pt>
                <c:pt idx="9">
                  <c:v>363.5</c:v>
                </c:pt>
                <c:pt idx="10">
                  <c:v>359.3</c:v>
                </c:pt>
                <c:pt idx="11">
                  <c:v>373.8</c:v>
                </c:pt>
                <c:pt idx="12">
                  <c:v>438.7</c:v>
                </c:pt>
                <c:pt idx="13">
                  <c:v>469.9</c:v>
                </c:pt>
                <c:pt idx="14">
                  <c:v>723.7</c:v>
                </c:pt>
                <c:pt idx="15">
                  <c:v>865.7</c:v>
                </c:pt>
                <c:pt idx="16">
                  <c:v>948.9</c:v>
                </c:pt>
                <c:pt idx="17">
                  <c:v>958.3</c:v>
                </c:pt>
                <c:pt idx="18">
                  <c:v>969.9</c:v>
                </c:pt>
                <c:pt idx="19">
                  <c:v>957</c:v>
                </c:pt>
                <c:pt idx="20">
                  <c:v>974.7</c:v>
                </c:pt>
                <c:pt idx="21">
                  <c:v>964</c:v>
                </c:pt>
                <c:pt idx="22">
                  <c:v>983.5</c:v>
                </c:pt>
                <c:pt idx="23">
                  <c:v>981.3</c:v>
                </c:pt>
                <c:pt idx="24">
                  <c:v>1003.9</c:v>
                </c:pt>
                <c:pt idx="25">
                  <c:v>1014.7</c:v>
                </c:pt>
                <c:pt idx="26">
                  <c:v>1047.9000000000001</c:v>
                </c:pt>
                <c:pt idx="27">
                  <c:v>1049.5</c:v>
                </c:pt>
                <c:pt idx="28">
                  <c:v>1057.7</c:v>
                </c:pt>
                <c:pt idx="29">
                  <c:v>1060.5</c:v>
                </c:pt>
                <c:pt idx="30">
                  <c:v>1038.7</c:v>
                </c:pt>
                <c:pt idx="31">
                  <c:v>963.5</c:v>
                </c:pt>
                <c:pt idx="32">
                  <c:v>775.5</c:v>
                </c:pt>
                <c:pt idx="33">
                  <c:v>556.79999999999995</c:v>
                </c:pt>
                <c:pt idx="34">
                  <c:v>471.8</c:v>
                </c:pt>
                <c:pt idx="35">
                  <c:v>600.79999999999995</c:v>
                </c:pt>
                <c:pt idx="36">
                  <c:v>606.4</c:v>
                </c:pt>
                <c:pt idx="37">
                  <c:v>613</c:v>
                </c:pt>
                <c:pt idx="38">
                  <c:v>608.4</c:v>
                </c:pt>
                <c:pt idx="39">
                  <c:v>601.20000000000005</c:v>
                </c:pt>
                <c:pt idx="40">
                  <c:v>606.1</c:v>
                </c:pt>
                <c:pt idx="41">
                  <c:v>602.20000000000005</c:v>
                </c:pt>
                <c:pt idx="42">
                  <c:v>604</c:v>
                </c:pt>
                <c:pt idx="43">
                  <c:v>552.70000000000005</c:v>
                </c:pt>
                <c:pt idx="44">
                  <c:v>548.9</c:v>
                </c:pt>
                <c:pt idx="45">
                  <c:v>469.2</c:v>
                </c:pt>
                <c:pt idx="46">
                  <c:v>400.9</c:v>
                </c:pt>
                <c:pt idx="47">
                  <c:v>373.8</c:v>
                </c:pt>
              </c:numCache>
            </c:numRef>
          </c:val>
          <c:extLst>
            <c:ext xmlns:c16="http://schemas.microsoft.com/office/drawing/2014/chart" uri="{C3380CC4-5D6E-409C-BE32-E72D297353CC}">
              <c16:uniqueId val="{00000002-3177-40C8-AB0C-935AB5B63FC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3119.3</c:v>
                </c:pt>
                <c:pt idx="1">
                  <c:v>2737.5</c:v>
                </c:pt>
                <c:pt idx="2">
                  <c:v>2630.5</c:v>
                </c:pt>
                <c:pt idx="3">
                  <c:v>2501.9</c:v>
                </c:pt>
                <c:pt idx="4">
                  <c:v>2401.5</c:v>
                </c:pt>
                <c:pt idx="5">
                  <c:v>2553.5</c:v>
                </c:pt>
                <c:pt idx="6">
                  <c:v>2542.5</c:v>
                </c:pt>
                <c:pt idx="7">
                  <c:v>2582.1</c:v>
                </c:pt>
                <c:pt idx="8">
                  <c:v>2579.1999999999998</c:v>
                </c:pt>
                <c:pt idx="9">
                  <c:v>2573.6999999999998</c:v>
                </c:pt>
                <c:pt idx="10">
                  <c:v>2623.4</c:v>
                </c:pt>
                <c:pt idx="11">
                  <c:v>2743.4</c:v>
                </c:pt>
                <c:pt idx="12">
                  <c:v>3003.8</c:v>
                </c:pt>
                <c:pt idx="13">
                  <c:v>2766.1</c:v>
                </c:pt>
                <c:pt idx="14">
                  <c:v>2903.2</c:v>
                </c:pt>
                <c:pt idx="15">
                  <c:v>2893</c:v>
                </c:pt>
                <c:pt idx="16">
                  <c:v>2955.1</c:v>
                </c:pt>
                <c:pt idx="17">
                  <c:v>2995.7</c:v>
                </c:pt>
                <c:pt idx="18">
                  <c:v>2901.8</c:v>
                </c:pt>
                <c:pt idx="19">
                  <c:v>3044.5</c:v>
                </c:pt>
                <c:pt idx="20">
                  <c:v>3044</c:v>
                </c:pt>
                <c:pt idx="21">
                  <c:v>3032.3</c:v>
                </c:pt>
                <c:pt idx="22">
                  <c:v>3178.4</c:v>
                </c:pt>
                <c:pt idx="23">
                  <c:v>2986.8</c:v>
                </c:pt>
                <c:pt idx="24">
                  <c:v>2825.6</c:v>
                </c:pt>
                <c:pt idx="25">
                  <c:v>2686.1</c:v>
                </c:pt>
                <c:pt idx="26">
                  <c:v>2726.6</c:v>
                </c:pt>
                <c:pt idx="27">
                  <c:v>2746.9</c:v>
                </c:pt>
                <c:pt idx="28">
                  <c:v>2896</c:v>
                </c:pt>
                <c:pt idx="29">
                  <c:v>2820</c:v>
                </c:pt>
                <c:pt idx="30">
                  <c:v>2856.1</c:v>
                </c:pt>
                <c:pt idx="31">
                  <c:v>2897.5</c:v>
                </c:pt>
                <c:pt idx="32">
                  <c:v>3112.6</c:v>
                </c:pt>
                <c:pt idx="33">
                  <c:v>3227.3</c:v>
                </c:pt>
                <c:pt idx="34">
                  <c:v>3287.7</c:v>
                </c:pt>
                <c:pt idx="35">
                  <c:v>3197.4</c:v>
                </c:pt>
                <c:pt idx="36">
                  <c:v>3407.2</c:v>
                </c:pt>
                <c:pt idx="37">
                  <c:v>3441.4</c:v>
                </c:pt>
                <c:pt idx="38">
                  <c:v>3578.6</c:v>
                </c:pt>
                <c:pt idx="39">
                  <c:v>3615.5</c:v>
                </c:pt>
                <c:pt idx="40">
                  <c:v>3548.3</c:v>
                </c:pt>
                <c:pt idx="41">
                  <c:v>3508</c:v>
                </c:pt>
                <c:pt idx="42">
                  <c:v>3423.2</c:v>
                </c:pt>
                <c:pt idx="43">
                  <c:v>3362.7</c:v>
                </c:pt>
                <c:pt idx="44">
                  <c:v>3372.2</c:v>
                </c:pt>
                <c:pt idx="45">
                  <c:v>3118.8</c:v>
                </c:pt>
                <c:pt idx="46">
                  <c:v>3017.8</c:v>
                </c:pt>
                <c:pt idx="47">
                  <c:v>2790.5</c:v>
                </c:pt>
              </c:numCache>
            </c:numRef>
          </c:val>
          <c:extLst>
            <c:ext xmlns:c16="http://schemas.microsoft.com/office/drawing/2014/chart" uri="{C3380CC4-5D6E-409C-BE32-E72D297353CC}">
              <c16:uniqueId val="{00000000-13DA-4DE0-917F-C2E6D251B73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2865.3</c:v>
                </c:pt>
                <c:pt idx="1">
                  <c:v>3047.6</c:v>
                </c:pt>
                <c:pt idx="2">
                  <c:v>3041.4</c:v>
                </c:pt>
                <c:pt idx="3">
                  <c:v>3172.8</c:v>
                </c:pt>
                <c:pt idx="4">
                  <c:v>3160.1</c:v>
                </c:pt>
                <c:pt idx="5">
                  <c:v>3116.8</c:v>
                </c:pt>
                <c:pt idx="6">
                  <c:v>3135.1</c:v>
                </c:pt>
                <c:pt idx="7">
                  <c:v>3040.1</c:v>
                </c:pt>
                <c:pt idx="8">
                  <c:v>3078.2</c:v>
                </c:pt>
                <c:pt idx="9">
                  <c:v>3142.1</c:v>
                </c:pt>
                <c:pt idx="10">
                  <c:v>3277</c:v>
                </c:pt>
                <c:pt idx="11">
                  <c:v>3273.1</c:v>
                </c:pt>
                <c:pt idx="12">
                  <c:v>3271.8</c:v>
                </c:pt>
                <c:pt idx="13">
                  <c:v>3333.7</c:v>
                </c:pt>
                <c:pt idx="14">
                  <c:v>3206</c:v>
                </c:pt>
                <c:pt idx="15">
                  <c:v>3169.5</c:v>
                </c:pt>
                <c:pt idx="16">
                  <c:v>3183.7</c:v>
                </c:pt>
                <c:pt idx="17">
                  <c:v>3321</c:v>
                </c:pt>
                <c:pt idx="18">
                  <c:v>3394.8</c:v>
                </c:pt>
                <c:pt idx="19">
                  <c:v>3409.8</c:v>
                </c:pt>
                <c:pt idx="20">
                  <c:v>3429.4</c:v>
                </c:pt>
                <c:pt idx="21">
                  <c:v>3404.1</c:v>
                </c:pt>
                <c:pt idx="22">
                  <c:v>3402.2</c:v>
                </c:pt>
                <c:pt idx="23">
                  <c:v>3396.1</c:v>
                </c:pt>
                <c:pt idx="24">
                  <c:v>3401.5</c:v>
                </c:pt>
                <c:pt idx="25">
                  <c:v>3364.7</c:v>
                </c:pt>
                <c:pt idx="26">
                  <c:v>3276.3</c:v>
                </c:pt>
                <c:pt idx="27">
                  <c:v>3216.3</c:v>
                </c:pt>
                <c:pt idx="28">
                  <c:v>3265.2</c:v>
                </c:pt>
                <c:pt idx="29">
                  <c:v>3274.2</c:v>
                </c:pt>
                <c:pt idx="30">
                  <c:v>3289.6</c:v>
                </c:pt>
                <c:pt idx="31">
                  <c:v>3286.8</c:v>
                </c:pt>
                <c:pt idx="32">
                  <c:v>3297.7</c:v>
                </c:pt>
                <c:pt idx="33">
                  <c:v>3321.6</c:v>
                </c:pt>
                <c:pt idx="34">
                  <c:v>3290.2</c:v>
                </c:pt>
                <c:pt idx="35">
                  <c:v>3451.5</c:v>
                </c:pt>
                <c:pt idx="36">
                  <c:v>3541</c:v>
                </c:pt>
                <c:pt idx="37">
                  <c:v>3541</c:v>
                </c:pt>
                <c:pt idx="38">
                  <c:v>3538.5</c:v>
                </c:pt>
                <c:pt idx="39">
                  <c:v>3546.2</c:v>
                </c:pt>
                <c:pt idx="40">
                  <c:v>3553.3</c:v>
                </c:pt>
                <c:pt idx="41">
                  <c:v>3545.8</c:v>
                </c:pt>
                <c:pt idx="42">
                  <c:v>3551.6</c:v>
                </c:pt>
                <c:pt idx="43">
                  <c:v>3549.5</c:v>
                </c:pt>
                <c:pt idx="44">
                  <c:v>3549.9</c:v>
                </c:pt>
                <c:pt idx="45">
                  <c:v>3546.9</c:v>
                </c:pt>
                <c:pt idx="46">
                  <c:v>3553.1</c:v>
                </c:pt>
                <c:pt idx="47">
                  <c:v>3548.1</c:v>
                </c:pt>
              </c:numCache>
            </c:numRef>
          </c:val>
          <c:extLst>
            <c:ext xmlns:c16="http://schemas.microsoft.com/office/drawing/2014/chart" uri="{C3380CC4-5D6E-409C-BE32-E72D297353CC}">
              <c16:uniqueId val="{00000001-13DA-4DE0-917F-C2E6D251B73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15.3</c:v>
                </c:pt>
                <c:pt idx="13">
                  <c:v>118.5</c:v>
                </c:pt>
                <c:pt idx="14">
                  <c:v>360.3</c:v>
                </c:pt>
                <c:pt idx="15">
                  <c:v>503.9</c:v>
                </c:pt>
                <c:pt idx="16">
                  <c:v>559.20000000000005</c:v>
                </c:pt>
                <c:pt idx="17">
                  <c:v>574.79999999999995</c:v>
                </c:pt>
                <c:pt idx="18">
                  <c:v>590.29999999999995</c:v>
                </c:pt>
                <c:pt idx="19">
                  <c:v>584.9</c:v>
                </c:pt>
                <c:pt idx="20">
                  <c:v>597.20000000000005</c:v>
                </c:pt>
                <c:pt idx="21">
                  <c:v>595.4</c:v>
                </c:pt>
                <c:pt idx="22">
                  <c:v>599.29999999999995</c:v>
                </c:pt>
                <c:pt idx="23">
                  <c:v>604.29999999999995</c:v>
                </c:pt>
                <c:pt idx="24">
                  <c:v>609.20000000000005</c:v>
                </c:pt>
                <c:pt idx="25">
                  <c:v>614</c:v>
                </c:pt>
                <c:pt idx="26">
                  <c:v>618.1</c:v>
                </c:pt>
                <c:pt idx="27">
                  <c:v>615.70000000000005</c:v>
                </c:pt>
                <c:pt idx="28">
                  <c:v>596.4</c:v>
                </c:pt>
                <c:pt idx="29">
                  <c:v>599.79999999999995</c:v>
                </c:pt>
                <c:pt idx="30">
                  <c:v>574.1</c:v>
                </c:pt>
                <c:pt idx="31">
                  <c:v>496.7</c:v>
                </c:pt>
                <c:pt idx="32">
                  <c:v>297.39999999999998</c:v>
                </c:pt>
                <c:pt idx="33">
                  <c:v>87.8</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3DA-4DE0-917F-C2E6D251B73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195.8</c:v>
                </c:pt>
                <c:pt idx="1">
                  <c:v>203</c:v>
                </c:pt>
                <c:pt idx="2">
                  <c:v>176</c:v>
                </c:pt>
                <c:pt idx="3">
                  <c:v>189.4</c:v>
                </c:pt>
                <c:pt idx="4">
                  <c:v>176.3</c:v>
                </c:pt>
                <c:pt idx="5">
                  <c:v>189.3</c:v>
                </c:pt>
                <c:pt idx="6">
                  <c:v>191</c:v>
                </c:pt>
                <c:pt idx="7">
                  <c:v>204.4</c:v>
                </c:pt>
                <c:pt idx="8">
                  <c:v>215.7</c:v>
                </c:pt>
                <c:pt idx="9">
                  <c:v>185.1</c:v>
                </c:pt>
                <c:pt idx="10">
                  <c:v>183.3</c:v>
                </c:pt>
                <c:pt idx="11">
                  <c:v>177.5</c:v>
                </c:pt>
                <c:pt idx="12">
                  <c:v>171.4</c:v>
                </c:pt>
                <c:pt idx="13">
                  <c:v>179.4</c:v>
                </c:pt>
                <c:pt idx="14">
                  <c:v>166.8</c:v>
                </c:pt>
                <c:pt idx="15">
                  <c:v>155.69999999999999</c:v>
                </c:pt>
                <c:pt idx="16">
                  <c:v>158.5</c:v>
                </c:pt>
                <c:pt idx="17">
                  <c:v>168.7</c:v>
                </c:pt>
                <c:pt idx="18">
                  <c:v>179.3</c:v>
                </c:pt>
                <c:pt idx="19">
                  <c:v>195.8</c:v>
                </c:pt>
                <c:pt idx="20">
                  <c:v>231.6</c:v>
                </c:pt>
                <c:pt idx="21">
                  <c:v>261.7</c:v>
                </c:pt>
                <c:pt idx="22">
                  <c:v>294.39999999999998</c:v>
                </c:pt>
                <c:pt idx="23">
                  <c:v>321.2</c:v>
                </c:pt>
                <c:pt idx="24">
                  <c:v>395.5</c:v>
                </c:pt>
                <c:pt idx="25">
                  <c:v>462.6</c:v>
                </c:pt>
                <c:pt idx="26">
                  <c:v>511.6</c:v>
                </c:pt>
                <c:pt idx="27">
                  <c:v>569.9</c:v>
                </c:pt>
                <c:pt idx="28">
                  <c:v>578.1</c:v>
                </c:pt>
                <c:pt idx="29">
                  <c:v>567.5</c:v>
                </c:pt>
                <c:pt idx="30">
                  <c:v>592.20000000000005</c:v>
                </c:pt>
                <c:pt idx="31">
                  <c:v>593.79999999999995</c:v>
                </c:pt>
                <c:pt idx="32">
                  <c:v>598.29999999999995</c:v>
                </c:pt>
                <c:pt idx="33">
                  <c:v>604</c:v>
                </c:pt>
                <c:pt idx="34">
                  <c:v>625.20000000000005</c:v>
                </c:pt>
                <c:pt idx="35">
                  <c:v>583.5</c:v>
                </c:pt>
                <c:pt idx="36">
                  <c:v>531.79999999999995</c:v>
                </c:pt>
                <c:pt idx="37">
                  <c:v>452.5</c:v>
                </c:pt>
                <c:pt idx="38">
                  <c:v>398.2</c:v>
                </c:pt>
                <c:pt idx="39">
                  <c:v>362.5</c:v>
                </c:pt>
                <c:pt idx="40">
                  <c:v>347.8</c:v>
                </c:pt>
                <c:pt idx="41">
                  <c:v>330.5</c:v>
                </c:pt>
                <c:pt idx="42">
                  <c:v>314.5</c:v>
                </c:pt>
                <c:pt idx="43">
                  <c:v>295.3</c:v>
                </c:pt>
                <c:pt idx="44">
                  <c:v>248.2</c:v>
                </c:pt>
                <c:pt idx="45">
                  <c:v>232.2</c:v>
                </c:pt>
                <c:pt idx="46">
                  <c:v>216.6</c:v>
                </c:pt>
                <c:pt idx="47">
                  <c:v>191.1</c:v>
                </c:pt>
              </c:numCache>
            </c:numRef>
          </c:val>
          <c:extLst>
            <c:ext xmlns:c16="http://schemas.microsoft.com/office/drawing/2014/chart" uri="{C3380CC4-5D6E-409C-BE32-E72D297353CC}">
              <c16:uniqueId val="{00000003-13DA-4DE0-917F-C2E6D251B73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194.7</c:v>
                </c:pt>
                <c:pt idx="1">
                  <c:v>183.3</c:v>
                </c:pt>
                <c:pt idx="2">
                  <c:v>180.4</c:v>
                </c:pt>
                <c:pt idx="3">
                  <c:v>181.3</c:v>
                </c:pt>
                <c:pt idx="4">
                  <c:v>174.7</c:v>
                </c:pt>
                <c:pt idx="5">
                  <c:v>181.1</c:v>
                </c:pt>
                <c:pt idx="6">
                  <c:v>179.2</c:v>
                </c:pt>
                <c:pt idx="7">
                  <c:v>181.4</c:v>
                </c:pt>
                <c:pt idx="8">
                  <c:v>181.2</c:v>
                </c:pt>
                <c:pt idx="9">
                  <c:v>180.3</c:v>
                </c:pt>
                <c:pt idx="10">
                  <c:v>179.6</c:v>
                </c:pt>
                <c:pt idx="11">
                  <c:v>176.9</c:v>
                </c:pt>
                <c:pt idx="12">
                  <c:v>184.2</c:v>
                </c:pt>
                <c:pt idx="13">
                  <c:v>188.1</c:v>
                </c:pt>
                <c:pt idx="14">
                  <c:v>188.9</c:v>
                </c:pt>
                <c:pt idx="15">
                  <c:v>187.8</c:v>
                </c:pt>
                <c:pt idx="16">
                  <c:v>188.5</c:v>
                </c:pt>
                <c:pt idx="17">
                  <c:v>188.1</c:v>
                </c:pt>
                <c:pt idx="18">
                  <c:v>186.9</c:v>
                </c:pt>
                <c:pt idx="19">
                  <c:v>188.6</c:v>
                </c:pt>
                <c:pt idx="20">
                  <c:v>192.5</c:v>
                </c:pt>
                <c:pt idx="21">
                  <c:v>192.6</c:v>
                </c:pt>
                <c:pt idx="22">
                  <c:v>193.3</c:v>
                </c:pt>
                <c:pt idx="23">
                  <c:v>191.3</c:v>
                </c:pt>
                <c:pt idx="24">
                  <c:v>185.4</c:v>
                </c:pt>
                <c:pt idx="25">
                  <c:v>183.7</c:v>
                </c:pt>
                <c:pt idx="26">
                  <c:v>183.9</c:v>
                </c:pt>
                <c:pt idx="27">
                  <c:v>181.8</c:v>
                </c:pt>
                <c:pt idx="28">
                  <c:v>181.4</c:v>
                </c:pt>
                <c:pt idx="29">
                  <c:v>184.1</c:v>
                </c:pt>
                <c:pt idx="30">
                  <c:v>183.3</c:v>
                </c:pt>
                <c:pt idx="31">
                  <c:v>184.8</c:v>
                </c:pt>
                <c:pt idx="32">
                  <c:v>188.2</c:v>
                </c:pt>
                <c:pt idx="33">
                  <c:v>190.8</c:v>
                </c:pt>
                <c:pt idx="34">
                  <c:v>189.2</c:v>
                </c:pt>
                <c:pt idx="35">
                  <c:v>189.8</c:v>
                </c:pt>
                <c:pt idx="36">
                  <c:v>190.1</c:v>
                </c:pt>
                <c:pt idx="37">
                  <c:v>190.5</c:v>
                </c:pt>
                <c:pt idx="38">
                  <c:v>190.1</c:v>
                </c:pt>
                <c:pt idx="39">
                  <c:v>191.4</c:v>
                </c:pt>
                <c:pt idx="40">
                  <c:v>191.7</c:v>
                </c:pt>
                <c:pt idx="41">
                  <c:v>191.3</c:v>
                </c:pt>
                <c:pt idx="42">
                  <c:v>191.6</c:v>
                </c:pt>
                <c:pt idx="43">
                  <c:v>191.2</c:v>
                </c:pt>
                <c:pt idx="44">
                  <c:v>191</c:v>
                </c:pt>
                <c:pt idx="45">
                  <c:v>190.3</c:v>
                </c:pt>
                <c:pt idx="46">
                  <c:v>192.4</c:v>
                </c:pt>
                <c:pt idx="47">
                  <c:v>185.1</c:v>
                </c:pt>
              </c:numCache>
            </c:numRef>
          </c:val>
          <c:extLst>
            <c:ext xmlns:c16="http://schemas.microsoft.com/office/drawing/2014/chart" uri="{C3380CC4-5D6E-409C-BE32-E72D297353CC}">
              <c16:uniqueId val="{00000000-7567-4F71-8F94-D3675422A7D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60.5</c:v>
                </c:pt>
                <c:pt idx="1">
                  <c:v>61.5</c:v>
                </c:pt>
                <c:pt idx="2">
                  <c:v>59.9</c:v>
                </c:pt>
                <c:pt idx="3">
                  <c:v>60.2</c:v>
                </c:pt>
                <c:pt idx="4">
                  <c:v>59.5</c:v>
                </c:pt>
                <c:pt idx="5">
                  <c:v>58.3</c:v>
                </c:pt>
                <c:pt idx="6">
                  <c:v>61.2</c:v>
                </c:pt>
                <c:pt idx="7">
                  <c:v>60.1</c:v>
                </c:pt>
                <c:pt idx="8">
                  <c:v>61</c:v>
                </c:pt>
                <c:pt idx="9">
                  <c:v>59.7</c:v>
                </c:pt>
                <c:pt idx="10">
                  <c:v>60.2</c:v>
                </c:pt>
                <c:pt idx="11">
                  <c:v>59.4</c:v>
                </c:pt>
                <c:pt idx="12">
                  <c:v>57.8</c:v>
                </c:pt>
                <c:pt idx="13">
                  <c:v>59.8</c:v>
                </c:pt>
                <c:pt idx="14">
                  <c:v>61.2</c:v>
                </c:pt>
                <c:pt idx="15">
                  <c:v>59.9</c:v>
                </c:pt>
                <c:pt idx="16">
                  <c:v>57.8</c:v>
                </c:pt>
                <c:pt idx="17">
                  <c:v>58.4</c:v>
                </c:pt>
                <c:pt idx="18">
                  <c:v>59.9</c:v>
                </c:pt>
                <c:pt idx="19">
                  <c:v>42.2</c:v>
                </c:pt>
                <c:pt idx="20">
                  <c:v>51</c:v>
                </c:pt>
                <c:pt idx="21">
                  <c:v>58.9</c:v>
                </c:pt>
                <c:pt idx="22">
                  <c:v>59.1</c:v>
                </c:pt>
                <c:pt idx="23">
                  <c:v>61.5</c:v>
                </c:pt>
                <c:pt idx="24">
                  <c:v>62</c:v>
                </c:pt>
                <c:pt idx="25">
                  <c:v>61.4</c:v>
                </c:pt>
                <c:pt idx="26">
                  <c:v>60.6</c:v>
                </c:pt>
                <c:pt idx="27">
                  <c:v>61.3</c:v>
                </c:pt>
                <c:pt idx="28">
                  <c:v>58.4</c:v>
                </c:pt>
                <c:pt idx="29">
                  <c:v>58</c:v>
                </c:pt>
                <c:pt idx="30">
                  <c:v>61.1</c:v>
                </c:pt>
                <c:pt idx="31">
                  <c:v>61.5</c:v>
                </c:pt>
                <c:pt idx="32">
                  <c:v>59.2</c:v>
                </c:pt>
                <c:pt idx="33">
                  <c:v>59.7</c:v>
                </c:pt>
                <c:pt idx="34">
                  <c:v>61</c:v>
                </c:pt>
                <c:pt idx="35">
                  <c:v>61.4</c:v>
                </c:pt>
                <c:pt idx="36">
                  <c:v>61.3</c:v>
                </c:pt>
                <c:pt idx="37">
                  <c:v>59.7</c:v>
                </c:pt>
                <c:pt idx="38">
                  <c:v>60.5</c:v>
                </c:pt>
                <c:pt idx="39">
                  <c:v>65.3</c:v>
                </c:pt>
                <c:pt idx="40">
                  <c:v>63.1</c:v>
                </c:pt>
                <c:pt idx="41">
                  <c:v>62.2</c:v>
                </c:pt>
                <c:pt idx="42">
                  <c:v>62.1</c:v>
                </c:pt>
                <c:pt idx="43">
                  <c:v>61.4</c:v>
                </c:pt>
                <c:pt idx="44">
                  <c:v>61</c:v>
                </c:pt>
                <c:pt idx="45">
                  <c:v>59.2</c:v>
                </c:pt>
                <c:pt idx="46">
                  <c:v>61.2</c:v>
                </c:pt>
                <c:pt idx="47">
                  <c:v>59.5</c:v>
                </c:pt>
              </c:numCache>
            </c:numRef>
          </c:val>
          <c:extLst>
            <c:ext xmlns:c16="http://schemas.microsoft.com/office/drawing/2014/chart" uri="{C3380CC4-5D6E-409C-BE32-E72D297353CC}">
              <c16:uniqueId val="{00000001-7567-4F71-8F94-D3675422A7D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0.1</c:v>
                </c:pt>
                <c:pt idx="12">
                  <c:v>15.3</c:v>
                </c:pt>
                <c:pt idx="13">
                  <c:v>118.5</c:v>
                </c:pt>
                <c:pt idx="14">
                  <c:v>360.3</c:v>
                </c:pt>
                <c:pt idx="15">
                  <c:v>503.9</c:v>
                </c:pt>
                <c:pt idx="16">
                  <c:v>559.20000000000005</c:v>
                </c:pt>
                <c:pt idx="17">
                  <c:v>574.79999999999995</c:v>
                </c:pt>
                <c:pt idx="18">
                  <c:v>590.29999999999995</c:v>
                </c:pt>
                <c:pt idx="19">
                  <c:v>584.9</c:v>
                </c:pt>
                <c:pt idx="20">
                  <c:v>597.20000000000005</c:v>
                </c:pt>
                <c:pt idx="21">
                  <c:v>595.4</c:v>
                </c:pt>
                <c:pt idx="22">
                  <c:v>599.29999999999995</c:v>
                </c:pt>
                <c:pt idx="23">
                  <c:v>604.29999999999995</c:v>
                </c:pt>
                <c:pt idx="24">
                  <c:v>609.20000000000005</c:v>
                </c:pt>
                <c:pt idx="25">
                  <c:v>614</c:v>
                </c:pt>
                <c:pt idx="26">
                  <c:v>618.1</c:v>
                </c:pt>
                <c:pt idx="27">
                  <c:v>615.70000000000005</c:v>
                </c:pt>
                <c:pt idx="28">
                  <c:v>596.4</c:v>
                </c:pt>
                <c:pt idx="29">
                  <c:v>599.79999999999995</c:v>
                </c:pt>
                <c:pt idx="30">
                  <c:v>574.1</c:v>
                </c:pt>
                <c:pt idx="31">
                  <c:v>496.7</c:v>
                </c:pt>
                <c:pt idx="32">
                  <c:v>297.39999999999998</c:v>
                </c:pt>
                <c:pt idx="33">
                  <c:v>87.8</c:v>
                </c:pt>
                <c:pt idx="34">
                  <c:v>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567-4F71-8F94-D3675422A7D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195.8</c:v>
                </c:pt>
                <c:pt idx="1">
                  <c:v>203</c:v>
                </c:pt>
                <c:pt idx="2">
                  <c:v>176</c:v>
                </c:pt>
                <c:pt idx="3">
                  <c:v>189.4</c:v>
                </c:pt>
                <c:pt idx="4">
                  <c:v>176.3</c:v>
                </c:pt>
                <c:pt idx="5">
                  <c:v>189.3</c:v>
                </c:pt>
                <c:pt idx="6">
                  <c:v>191</c:v>
                </c:pt>
                <c:pt idx="7">
                  <c:v>204.4</c:v>
                </c:pt>
                <c:pt idx="8">
                  <c:v>215.7</c:v>
                </c:pt>
                <c:pt idx="9">
                  <c:v>185.1</c:v>
                </c:pt>
                <c:pt idx="10">
                  <c:v>183.3</c:v>
                </c:pt>
                <c:pt idx="11">
                  <c:v>177.5</c:v>
                </c:pt>
                <c:pt idx="12">
                  <c:v>171.4</c:v>
                </c:pt>
                <c:pt idx="13">
                  <c:v>179.4</c:v>
                </c:pt>
                <c:pt idx="14">
                  <c:v>166.8</c:v>
                </c:pt>
                <c:pt idx="15">
                  <c:v>155.69999999999999</c:v>
                </c:pt>
                <c:pt idx="16">
                  <c:v>158.5</c:v>
                </c:pt>
                <c:pt idx="17">
                  <c:v>168.7</c:v>
                </c:pt>
                <c:pt idx="18">
                  <c:v>179.3</c:v>
                </c:pt>
                <c:pt idx="19">
                  <c:v>195.8</c:v>
                </c:pt>
                <c:pt idx="20">
                  <c:v>231.6</c:v>
                </c:pt>
                <c:pt idx="21">
                  <c:v>261.7</c:v>
                </c:pt>
                <c:pt idx="22">
                  <c:v>294.39999999999998</c:v>
                </c:pt>
                <c:pt idx="23">
                  <c:v>321.2</c:v>
                </c:pt>
                <c:pt idx="24">
                  <c:v>395.5</c:v>
                </c:pt>
                <c:pt idx="25">
                  <c:v>462.6</c:v>
                </c:pt>
                <c:pt idx="26">
                  <c:v>511.6</c:v>
                </c:pt>
                <c:pt idx="27">
                  <c:v>569.9</c:v>
                </c:pt>
                <c:pt idx="28">
                  <c:v>578.1</c:v>
                </c:pt>
                <c:pt idx="29">
                  <c:v>567.5</c:v>
                </c:pt>
                <c:pt idx="30">
                  <c:v>592.20000000000005</c:v>
                </c:pt>
                <c:pt idx="31">
                  <c:v>593.79999999999995</c:v>
                </c:pt>
                <c:pt idx="32">
                  <c:v>598.29999999999995</c:v>
                </c:pt>
                <c:pt idx="33">
                  <c:v>604</c:v>
                </c:pt>
                <c:pt idx="34">
                  <c:v>625.20000000000005</c:v>
                </c:pt>
                <c:pt idx="35">
                  <c:v>583.5</c:v>
                </c:pt>
                <c:pt idx="36">
                  <c:v>531.79999999999995</c:v>
                </c:pt>
                <c:pt idx="37">
                  <c:v>452.5</c:v>
                </c:pt>
                <c:pt idx="38">
                  <c:v>398.2</c:v>
                </c:pt>
                <c:pt idx="39">
                  <c:v>362.5</c:v>
                </c:pt>
                <c:pt idx="40">
                  <c:v>347.8</c:v>
                </c:pt>
                <c:pt idx="41">
                  <c:v>330.5</c:v>
                </c:pt>
                <c:pt idx="42">
                  <c:v>314.5</c:v>
                </c:pt>
                <c:pt idx="43">
                  <c:v>295.3</c:v>
                </c:pt>
                <c:pt idx="44">
                  <c:v>248.2</c:v>
                </c:pt>
                <c:pt idx="45">
                  <c:v>232.2</c:v>
                </c:pt>
                <c:pt idx="46">
                  <c:v>216.6</c:v>
                </c:pt>
                <c:pt idx="47">
                  <c:v>191.1</c:v>
                </c:pt>
              </c:numCache>
            </c:numRef>
          </c:val>
          <c:extLst>
            <c:ext xmlns:c16="http://schemas.microsoft.com/office/drawing/2014/chart" uri="{C3380CC4-5D6E-409C-BE32-E72D297353CC}">
              <c16:uniqueId val="{00000003-7567-4F71-8F94-D3675422A7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42.88</c:v>
                </c:pt>
                <c:pt idx="1">
                  <c:v>45.06</c:v>
                </c:pt>
                <c:pt idx="2">
                  <c:v>52.01</c:v>
                </c:pt>
                <c:pt idx="3">
                  <c:v>47.09</c:v>
                </c:pt>
                <c:pt idx="4">
                  <c:v>49.32</c:v>
                </c:pt>
                <c:pt idx="5">
                  <c:v>51.93</c:v>
                </c:pt>
                <c:pt idx="6">
                  <c:v>48.05</c:v>
                </c:pt>
                <c:pt idx="7">
                  <c:v>43.24</c:v>
                </c:pt>
                <c:pt idx="8">
                  <c:v>48.39</c:v>
                </c:pt>
                <c:pt idx="9">
                  <c:v>53.14</c:v>
                </c:pt>
                <c:pt idx="10">
                  <c:v>51.25</c:v>
                </c:pt>
                <c:pt idx="11">
                  <c:v>72.63</c:v>
                </c:pt>
                <c:pt idx="12">
                  <c:v>77.77</c:v>
                </c:pt>
                <c:pt idx="13">
                  <c:v>79.86</c:v>
                </c:pt>
                <c:pt idx="14">
                  <c:v>80.989999999999995</c:v>
                </c:pt>
                <c:pt idx="15">
                  <c:v>82.59</c:v>
                </c:pt>
                <c:pt idx="16">
                  <c:v>56.04</c:v>
                </c:pt>
                <c:pt idx="17">
                  <c:v>60.06</c:v>
                </c:pt>
                <c:pt idx="18">
                  <c:v>54.92</c:v>
                </c:pt>
                <c:pt idx="19">
                  <c:v>57.09</c:v>
                </c:pt>
                <c:pt idx="20">
                  <c:v>59.63</c:v>
                </c:pt>
                <c:pt idx="21">
                  <c:v>60.09</c:v>
                </c:pt>
                <c:pt idx="22">
                  <c:v>64.56</c:v>
                </c:pt>
                <c:pt idx="23">
                  <c:v>63.54</c:v>
                </c:pt>
                <c:pt idx="24">
                  <c:v>60.58</c:v>
                </c:pt>
                <c:pt idx="25">
                  <c:v>55.18</c:v>
                </c:pt>
                <c:pt idx="26">
                  <c:v>59.95</c:v>
                </c:pt>
                <c:pt idx="27">
                  <c:v>56.3</c:v>
                </c:pt>
                <c:pt idx="28">
                  <c:v>59.96</c:v>
                </c:pt>
                <c:pt idx="29">
                  <c:v>54.74</c:v>
                </c:pt>
                <c:pt idx="30">
                  <c:v>55.34</c:v>
                </c:pt>
                <c:pt idx="31">
                  <c:v>51.12</c:v>
                </c:pt>
                <c:pt idx="32">
                  <c:v>55.86</c:v>
                </c:pt>
                <c:pt idx="33">
                  <c:v>60.57</c:v>
                </c:pt>
                <c:pt idx="34">
                  <c:v>56.21</c:v>
                </c:pt>
                <c:pt idx="35">
                  <c:v>40.79</c:v>
                </c:pt>
                <c:pt idx="36">
                  <c:v>48.63</c:v>
                </c:pt>
                <c:pt idx="37">
                  <c:v>53.65</c:v>
                </c:pt>
                <c:pt idx="38">
                  <c:v>51.33</c:v>
                </c:pt>
                <c:pt idx="39">
                  <c:v>59.98</c:v>
                </c:pt>
                <c:pt idx="40">
                  <c:v>54.08</c:v>
                </c:pt>
                <c:pt idx="41">
                  <c:v>54.06</c:v>
                </c:pt>
                <c:pt idx="42">
                  <c:v>47.78</c:v>
                </c:pt>
                <c:pt idx="43">
                  <c:v>40.94</c:v>
                </c:pt>
                <c:pt idx="44">
                  <c:v>37.020000000000003</c:v>
                </c:pt>
                <c:pt idx="45">
                  <c:v>29.14</c:v>
                </c:pt>
                <c:pt idx="46">
                  <c:v>21.69</c:v>
                </c:pt>
                <c:pt idx="47">
                  <c:v>26.85</c:v>
                </c:pt>
              </c:numCache>
            </c:numRef>
          </c:val>
          <c:extLst>
            <c:ext xmlns:c16="http://schemas.microsoft.com/office/drawing/2014/chart" uri="{C3380CC4-5D6E-409C-BE32-E72D297353CC}">
              <c16:uniqueId val="{00000000-6B16-4123-BBB4-E30A08EBB2A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56.63</c:v>
                </c:pt>
                <c:pt idx="17">
                  <c:v>58.78</c:v>
                </c:pt>
                <c:pt idx="18">
                  <c:v>55.3</c:v>
                </c:pt>
                <c:pt idx="19">
                  <c:v>57.44</c:v>
                </c:pt>
                <c:pt idx="20">
                  <c:v>59.82</c:v>
                </c:pt>
                <c:pt idx="21">
                  <c:v>59.81</c:v>
                </c:pt>
                <c:pt idx="22">
                  <c:v>64.48</c:v>
                </c:pt>
                <c:pt idx="23">
                  <c:v>63.75</c:v>
                </c:pt>
                <c:pt idx="24">
                  <c:v>60.39</c:v>
                </c:pt>
                <c:pt idx="25">
                  <c:v>55.53</c:v>
                </c:pt>
                <c:pt idx="26">
                  <c:v>60.15</c:v>
                </c:pt>
                <c:pt idx="27">
                  <c:v>56.82</c:v>
                </c:pt>
                <c:pt idx="28">
                  <c:v>59.87</c:v>
                </c:pt>
                <c:pt idx="29">
                  <c:v>54.91</c:v>
                </c:pt>
                <c:pt idx="30">
                  <c:v>56.05</c:v>
                </c:pt>
                <c:pt idx="31">
                  <c:v>50.96</c:v>
                </c:pt>
                <c:pt idx="32">
                  <c:v>56.22</c:v>
                </c:pt>
                <c:pt idx="33">
                  <c:v>60.76</c:v>
                </c:pt>
                <c:pt idx="34">
                  <c:v>56.32</c:v>
                </c:pt>
                <c:pt idx="35">
                  <c:v>40.33</c:v>
                </c:pt>
                <c:pt idx="36">
                  <c:v>48.83</c:v>
                </c:pt>
                <c:pt idx="37">
                  <c:v>54.29</c:v>
                </c:pt>
                <c:pt idx="38">
                  <c:v>51</c:v>
                </c:pt>
                <c:pt idx="39">
                  <c:v>60.42</c:v>
                </c:pt>
                <c:pt idx="40">
                  <c:v>54.6</c:v>
                </c:pt>
                <c:pt idx="41">
                  <c:v>53.87</c:v>
                </c:pt>
                <c:pt idx="42">
                  <c:v>47.82</c:v>
                </c:pt>
                <c:pt idx="43">
                  <c:v>40.549999999999997</c:v>
                </c:pt>
                <c:pt idx="44">
                  <c:v>37.43</c:v>
                </c:pt>
                <c:pt idx="45">
                  <c:v>29.3</c:v>
                </c:pt>
                <c:pt idx="46">
                  <c:v>22.17</c:v>
                </c:pt>
                <c:pt idx="47">
                  <c:v>26.93</c:v>
                </c:pt>
              </c:numCache>
            </c:numRef>
          </c:val>
          <c:extLst>
            <c:ext xmlns:c16="http://schemas.microsoft.com/office/drawing/2014/chart" uri="{C3380CC4-5D6E-409C-BE32-E72D297353CC}">
              <c16:uniqueId val="{00000001-6B16-4123-BBB4-E30A08EBB2A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37.508600000000001</c:v>
                </c:pt>
                <c:pt idx="1">
                  <c:v>34.293500000000002</c:v>
                </c:pt>
                <c:pt idx="2">
                  <c:v>36.436900000000001</c:v>
                </c:pt>
                <c:pt idx="3">
                  <c:v>31.480399999999999</c:v>
                </c:pt>
                <c:pt idx="4">
                  <c:v>31.882300000000001</c:v>
                </c:pt>
                <c:pt idx="5">
                  <c:v>36.436900000000001</c:v>
                </c:pt>
                <c:pt idx="6">
                  <c:v>35.9011</c:v>
                </c:pt>
                <c:pt idx="7">
                  <c:v>31.882300000000001</c:v>
                </c:pt>
                <c:pt idx="8">
                  <c:v>37.374600000000001</c:v>
                </c:pt>
                <c:pt idx="9">
                  <c:v>37.240600000000001</c:v>
                </c:pt>
                <c:pt idx="10">
                  <c:v>35.767099999999999</c:v>
                </c:pt>
                <c:pt idx="11">
                  <c:v>47.9574</c:v>
                </c:pt>
                <c:pt idx="12">
                  <c:v>53.4497</c:v>
                </c:pt>
                <c:pt idx="13">
                  <c:v>51.976199999999999</c:v>
                </c:pt>
                <c:pt idx="14">
                  <c:v>53.4497</c:v>
                </c:pt>
                <c:pt idx="15">
                  <c:v>56.798699999999997</c:v>
                </c:pt>
                <c:pt idx="16">
                  <c:v>49.966799999999999</c:v>
                </c:pt>
                <c:pt idx="17">
                  <c:v>53.047800000000002</c:v>
                </c:pt>
                <c:pt idx="18">
                  <c:v>46.082000000000001</c:v>
                </c:pt>
                <c:pt idx="19">
                  <c:v>49.966799999999999</c:v>
                </c:pt>
                <c:pt idx="20">
                  <c:v>47.823399999999999</c:v>
                </c:pt>
                <c:pt idx="21">
                  <c:v>51.574300000000001</c:v>
                </c:pt>
                <c:pt idx="22">
                  <c:v>60.1477</c:v>
                </c:pt>
                <c:pt idx="23">
                  <c:v>53.717599999999997</c:v>
                </c:pt>
                <c:pt idx="24">
                  <c:v>55.726999999999997</c:v>
                </c:pt>
                <c:pt idx="25">
                  <c:v>47.0197</c:v>
                </c:pt>
                <c:pt idx="26">
                  <c:v>51.440300000000001</c:v>
                </c:pt>
                <c:pt idx="27">
                  <c:v>47.9574</c:v>
                </c:pt>
                <c:pt idx="28">
                  <c:v>57.870399999999997</c:v>
                </c:pt>
                <c:pt idx="29">
                  <c:v>47.823399999999999</c:v>
                </c:pt>
                <c:pt idx="30">
                  <c:v>48.895099999999999</c:v>
                </c:pt>
                <c:pt idx="31">
                  <c:v>46.483800000000002</c:v>
                </c:pt>
                <c:pt idx="32">
                  <c:v>51.574300000000001</c:v>
                </c:pt>
                <c:pt idx="33">
                  <c:v>53.851599999999998</c:v>
                </c:pt>
                <c:pt idx="34">
                  <c:v>54.119500000000002</c:v>
                </c:pt>
                <c:pt idx="35">
                  <c:v>44.072600000000001</c:v>
                </c:pt>
                <c:pt idx="36">
                  <c:v>47.421500000000002</c:v>
                </c:pt>
                <c:pt idx="37">
                  <c:v>52.646000000000001</c:v>
                </c:pt>
                <c:pt idx="38">
                  <c:v>53.851599999999998</c:v>
                </c:pt>
                <c:pt idx="39">
                  <c:v>56.798699999999997</c:v>
                </c:pt>
                <c:pt idx="40">
                  <c:v>52.779899999999998</c:v>
                </c:pt>
                <c:pt idx="41">
                  <c:v>50.636600000000001</c:v>
                </c:pt>
                <c:pt idx="42">
                  <c:v>51.708199999999998</c:v>
                </c:pt>
                <c:pt idx="43">
                  <c:v>43.268799999999999</c:v>
                </c:pt>
                <c:pt idx="44">
                  <c:v>42.197099999999999</c:v>
                </c:pt>
                <c:pt idx="45">
                  <c:v>36.436900000000001</c:v>
                </c:pt>
                <c:pt idx="46">
                  <c:v>37.910400000000003</c:v>
                </c:pt>
                <c:pt idx="47">
                  <c:v>31.480399999999999</c:v>
                </c:pt>
              </c:numCache>
            </c:numRef>
          </c:val>
          <c:extLst>
            <c:ext xmlns:c16="http://schemas.microsoft.com/office/drawing/2014/chart" uri="{C3380CC4-5D6E-409C-BE32-E72D297353CC}">
              <c16:uniqueId val="{00000002-6B16-4123-BBB4-E30A08EBB2A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36.953299999999999</c:v>
                </c:pt>
                <c:pt idx="1">
                  <c:v>34.261699999999998</c:v>
                </c:pt>
                <c:pt idx="2">
                  <c:v>36.182200000000002</c:v>
                </c:pt>
                <c:pt idx="3">
                  <c:v>31.729299999999999</c:v>
                </c:pt>
                <c:pt idx="4">
                  <c:v>32.682000000000002</c:v>
                </c:pt>
                <c:pt idx="5">
                  <c:v>36.0304</c:v>
                </c:pt>
                <c:pt idx="6">
                  <c:v>35.708500000000001</c:v>
                </c:pt>
                <c:pt idx="7">
                  <c:v>32.126899999999999</c:v>
                </c:pt>
                <c:pt idx="8">
                  <c:v>34.071300000000001</c:v>
                </c:pt>
                <c:pt idx="9">
                  <c:v>37.514899999999997</c:v>
                </c:pt>
                <c:pt idx="10">
                  <c:v>36.096600000000002</c:v>
                </c:pt>
                <c:pt idx="11">
                  <c:v>47.665599999999998</c:v>
                </c:pt>
                <c:pt idx="12">
                  <c:v>53.539299999999997</c:v>
                </c:pt>
                <c:pt idx="13">
                  <c:v>52.9495</c:v>
                </c:pt>
                <c:pt idx="14">
                  <c:v>54.994900000000001</c:v>
                </c:pt>
                <c:pt idx="15">
                  <c:v>56.452100000000002</c:v>
                </c:pt>
                <c:pt idx="16">
                  <c:v>49.246699999999997</c:v>
                </c:pt>
                <c:pt idx="17">
                  <c:v>52.387300000000003</c:v>
                </c:pt>
                <c:pt idx="18">
                  <c:v>45.087699999999998</c:v>
                </c:pt>
                <c:pt idx="19">
                  <c:v>49.234999999999999</c:v>
                </c:pt>
                <c:pt idx="20">
                  <c:v>49.564300000000003</c:v>
                </c:pt>
                <c:pt idx="21">
                  <c:v>50.303199999999997</c:v>
                </c:pt>
                <c:pt idx="22">
                  <c:v>59.856000000000002</c:v>
                </c:pt>
                <c:pt idx="23">
                  <c:v>53.307400000000001</c:v>
                </c:pt>
                <c:pt idx="24">
                  <c:v>53.128500000000003</c:v>
                </c:pt>
                <c:pt idx="25">
                  <c:v>46.270699999999998</c:v>
                </c:pt>
                <c:pt idx="26">
                  <c:v>51.209400000000002</c:v>
                </c:pt>
                <c:pt idx="27">
                  <c:v>47.111499999999999</c:v>
                </c:pt>
                <c:pt idx="28">
                  <c:v>56.761400000000002</c:v>
                </c:pt>
                <c:pt idx="29">
                  <c:v>48.137300000000003</c:v>
                </c:pt>
                <c:pt idx="30">
                  <c:v>47.800600000000003</c:v>
                </c:pt>
                <c:pt idx="31">
                  <c:v>45.540300000000002</c:v>
                </c:pt>
                <c:pt idx="32">
                  <c:v>51.4373</c:v>
                </c:pt>
                <c:pt idx="33">
                  <c:v>53.6723</c:v>
                </c:pt>
                <c:pt idx="34">
                  <c:v>53.931100000000001</c:v>
                </c:pt>
                <c:pt idx="35">
                  <c:v>44.159500000000001</c:v>
                </c:pt>
                <c:pt idx="36">
                  <c:v>47.824100000000001</c:v>
                </c:pt>
                <c:pt idx="37">
                  <c:v>52.155000000000001</c:v>
                </c:pt>
                <c:pt idx="38">
                  <c:v>53.037599999999998</c:v>
                </c:pt>
                <c:pt idx="39">
                  <c:v>56.318600000000004</c:v>
                </c:pt>
                <c:pt idx="40">
                  <c:v>52.629899999999999</c:v>
                </c:pt>
                <c:pt idx="41">
                  <c:v>50.696399999999997</c:v>
                </c:pt>
                <c:pt idx="42">
                  <c:v>51.123199999999997</c:v>
                </c:pt>
                <c:pt idx="43">
                  <c:v>43.314599999999999</c:v>
                </c:pt>
                <c:pt idx="44">
                  <c:v>41.309399999999997</c:v>
                </c:pt>
                <c:pt idx="45">
                  <c:v>36.360999999999997</c:v>
                </c:pt>
                <c:pt idx="46">
                  <c:v>38.558799999999998</c:v>
                </c:pt>
                <c:pt idx="47">
                  <c:v>30.889299999999999</c:v>
                </c:pt>
              </c:numCache>
            </c:numRef>
          </c:val>
          <c:extLst>
            <c:ext xmlns:c16="http://schemas.microsoft.com/office/drawing/2014/chart" uri="{C3380CC4-5D6E-409C-BE32-E72D297353CC}">
              <c16:uniqueId val="{00000003-6B16-4123-BBB4-E30A08EBB2A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360.84640000000002</c:v>
                </c:pt>
                <c:pt idx="1">
                  <c:v>379.93150000000003</c:v>
                </c:pt>
                <c:pt idx="2">
                  <c:v>412.37709999999998</c:v>
                </c:pt>
                <c:pt idx="3">
                  <c:v>395.07560000000001</c:v>
                </c:pt>
                <c:pt idx="4">
                  <c:v>403.71440000000001</c:v>
                </c:pt>
                <c:pt idx="5">
                  <c:v>413.27699999999999</c:v>
                </c:pt>
                <c:pt idx="6">
                  <c:v>423.1678</c:v>
                </c:pt>
                <c:pt idx="7">
                  <c:v>393.75459999999998</c:v>
                </c:pt>
                <c:pt idx="8">
                  <c:v>407.96010000000001</c:v>
                </c:pt>
                <c:pt idx="9">
                  <c:v>443.85160000000002</c:v>
                </c:pt>
                <c:pt idx="10">
                  <c:v>440.90480000000002</c:v>
                </c:pt>
                <c:pt idx="11">
                  <c:v>472.53550000000001</c:v>
                </c:pt>
                <c:pt idx="12">
                  <c:v>456.65519999999998</c:v>
                </c:pt>
                <c:pt idx="13">
                  <c:v>491.3356</c:v>
                </c:pt>
                <c:pt idx="14">
                  <c:v>492.57859999999999</c:v>
                </c:pt>
                <c:pt idx="15">
                  <c:v>504.52159999999998</c:v>
                </c:pt>
                <c:pt idx="16">
                  <c:v>500.25279999999998</c:v>
                </c:pt>
                <c:pt idx="17">
                  <c:v>545.84450000000004</c:v>
                </c:pt>
                <c:pt idx="18">
                  <c:v>552.59820000000002</c:v>
                </c:pt>
                <c:pt idx="19">
                  <c:v>562.79970000000003</c:v>
                </c:pt>
                <c:pt idx="20">
                  <c:v>597.04240000000004</c:v>
                </c:pt>
                <c:pt idx="21">
                  <c:v>589.65129999999999</c:v>
                </c:pt>
                <c:pt idx="22">
                  <c:v>566.16849999999999</c:v>
                </c:pt>
                <c:pt idx="23">
                  <c:v>562.66200000000003</c:v>
                </c:pt>
                <c:pt idx="24">
                  <c:v>580.93389999999999</c:v>
                </c:pt>
                <c:pt idx="25">
                  <c:v>545.84310000000005</c:v>
                </c:pt>
                <c:pt idx="26">
                  <c:v>568.93629999999996</c:v>
                </c:pt>
                <c:pt idx="27">
                  <c:v>544.59320000000002</c:v>
                </c:pt>
                <c:pt idx="28">
                  <c:v>592.04129999999998</c:v>
                </c:pt>
                <c:pt idx="29">
                  <c:v>580.30409999999995</c:v>
                </c:pt>
                <c:pt idx="30">
                  <c:v>583.04880000000003</c:v>
                </c:pt>
                <c:pt idx="31">
                  <c:v>554.00030000000004</c:v>
                </c:pt>
                <c:pt idx="32">
                  <c:v>517.68330000000003</c:v>
                </c:pt>
                <c:pt idx="33">
                  <c:v>529.07060000000001</c:v>
                </c:pt>
                <c:pt idx="34">
                  <c:v>478.04919999999998</c:v>
                </c:pt>
                <c:pt idx="35">
                  <c:v>497.54969999999997</c:v>
                </c:pt>
                <c:pt idx="36">
                  <c:v>518.13900000000001</c:v>
                </c:pt>
                <c:pt idx="37">
                  <c:v>550.30679999999995</c:v>
                </c:pt>
                <c:pt idx="38">
                  <c:v>546.45039999999995</c:v>
                </c:pt>
                <c:pt idx="39">
                  <c:v>524.21439999999996</c:v>
                </c:pt>
                <c:pt idx="40">
                  <c:v>526.43409999999994</c:v>
                </c:pt>
                <c:pt idx="41">
                  <c:v>527.89760000000001</c:v>
                </c:pt>
                <c:pt idx="42">
                  <c:v>559.88120000000004</c:v>
                </c:pt>
                <c:pt idx="43">
                  <c:v>521.92330000000004</c:v>
                </c:pt>
                <c:pt idx="44">
                  <c:v>479.6619</c:v>
                </c:pt>
                <c:pt idx="45">
                  <c:v>445.1268</c:v>
                </c:pt>
                <c:pt idx="46">
                  <c:v>446.69009999999997</c:v>
                </c:pt>
                <c:pt idx="47">
                  <c:v>417.13420000000002</c:v>
                </c:pt>
              </c:numCache>
            </c:numRef>
          </c:val>
          <c:extLst>
            <c:ext xmlns:c16="http://schemas.microsoft.com/office/drawing/2014/chart" uri="{C3380CC4-5D6E-409C-BE32-E72D297353CC}">
              <c16:uniqueId val="{00000004-6B16-4123-BBB4-E30A08EBB2A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250.1568</c:v>
                </c:pt>
                <c:pt idx="1">
                  <c:v>258.93150000000003</c:v>
                </c:pt>
                <c:pt idx="2">
                  <c:v>264.69479999999999</c:v>
                </c:pt>
                <c:pt idx="3">
                  <c:v>260.01209999999998</c:v>
                </c:pt>
                <c:pt idx="4">
                  <c:v>268.41449999999998</c:v>
                </c:pt>
                <c:pt idx="5">
                  <c:v>265.65219999999999</c:v>
                </c:pt>
                <c:pt idx="6">
                  <c:v>263.41989999999998</c:v>
                </c:pt>
                <c:pt idx="7">
                  <c:v>262.93459999999999</c:v>
                </c:pt>
                <c:pt idx="8">
                  <c:v>263.63670000000002</c:v>
                </c:pt>
                <c:pt idx="9">
                  <c:v>268.97390000000001</c:v>
                </c:pt>
                <c:pt idx="10">
                  <c:v>271.92070000000001</c:v>
                </c:pt>
                <c:pt idx="11">
                  <c:v>275.32029999999997</c:v>
                </c:pt>
                <c:pt idx="12">
                  <c:v>264.74599999999998</c:v>
                </c:pt>
                <c:pt idx="13">
                  <c:v>263.34899999999999</c:v>
                </c:pt>
                <c:pt idx="14">
                  <c:v>232.09219999999999</c:v>
                </c:pt>
                <c:pt idx="15">
                  <c:v>211.47919999999999</c:v>
                </c:pt>
                <c:pt idx="16">
                  <c:v>199.1884</c:v>
                </c:pt>
                <c:pt idx="17">
                  <c:v>196.7296</c:v>
                </c:pt>
                <c:pt idx="18">
                  <c:v>190.4188</c:v>
                </c:pt>
                <c:pt idx="19">
                  <c:v>194.96270000000001</c:v>
                </c:pt>
                <c:pt idx="20">
                  <c:v>190.86019999999999</c:v>
                </c:pt>
                <c:pt idx="21">
                  <c:v>194.85820000000001</c:v>
                </c:pt>
                <c:pt idx="22">
                  <c:v>188.73249999999999</c:v>
                </c:pt>
                <c:pt idx="23">
                  <c:v>184.2611</c:v>
                </c:pt>
                <c:pt idx="24">
                  <c:v>175.76939999999999</c:v>
                </c:pt>
                <c:pt idx="25">
                  <c:v>166.3057</c:v>
                </c:pt>
                <c:pt idx="26">
                  <c:v>158.2353</c:v>
                </c:pt>
                <c:pt idx="27">
                  <c:v>157.733</c:v>
                </c:pt>
                <c:pt idx="28">
                  <c:v>162.17670000000001</c:v>
                </c:pt>
                <c:pt idx="29">
                  <c:v>162.95050000000001</c:v>
                </c:pt>
                <c:pt idx="30">
                  <c:v>164.23070000000001</c:v>
                </c:pt>
                <c:pt idx="31">
                  <c:v>172.83680000000001</c:v>
                </c:pt>
                <c:pt idx="32">
                  <c:v>199.19149999999999</c:v>
                </c:pt>
                <c:pt idx="33">
                  <c:v>229.25190000000001</c:v>
                </c:pt>
                <c:pt idx="34">
                  <c:v>249.18469999999999</c:v>
                </c:pt>
                <c:pt idx="35">
                  <c:v>226.9787</c:v>
                </c:pt>
                <c:pt idx="36">
                  <c:v>236.001</c:v>
                </c:pt>
                <c:pt idx="37">
                  <c:v>235.65389999999999</c:v>
                </c:pt>
                <c:pt idx="38">
                  <c:v>240.703</c:v>
                </c:pt>
                <c:pt idx="39">
                  <c:v>246.52359999999999</c:v>
                </c:pt>
                <c:pt idx="40">
                  <c:v>241.24930000000001</c:v>
                </c:pt>
                <c:pt idx="41">
                  <c:v>243.12209999999999</c:v>
                </c:pt>
                <c:pt idx="42">
                  <c:v>237.36750000000001</c:v>
                </c:pt>
                <c:pt idx="43">
                  <c:v>242.32050000000001</c:v>
                </c:pt>
                <c:pt idx="44">
                  <c:v>242.12530000000001</c:v>
                </c:pt>
                <c:pt idx="45">
                  <c:v>251.4624</c:v>
                </c:pt>
                <c:pt idx="46">
                  <c:v>255.09350000000001</c:v>
                </c:pt>
                <c:pt idx="47">
                  <c:v>260.654</c:v>
                </c:pt>
              </c:numCache>
            </c:numRef>
          </c:val>
          <c:extLst>
            <c:ext xmlns:c16="http://schemas.microsoft.com/office/drawing/2014/chart" uri="{C3380CC4-5D6E-409C-BE32-E72D297353CC}">
              <c16:uniqueId val="{00000000-AD98-4ECE-B6D1-6404786DDBB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247.83349999999999</c:v>
                </c:pt>
                <c:pt idx="1">
                  <c:v>256.29090000000002</c:v>
                </c:pt>
                <c:pt idx="2">
                  <c:v>264.37920000000003</c:v>
                </c:pt>
                <c:pt idx="3">
                  <c:v>260.93380000000002</c:v>
                </c:pt>
                <c:pt idx="4">
                  <c:v>265.5104</c:v>
                </c:pt>
                <c:pt idx="5">
                  <c:v>267.11110000000002</c:v>
                </c:pt>
                <c:pt idx="6">
                  <c:v>261.42559999999997</c:v>
                </c:pt>
                <c:pt idx="7">
                  <c:v>262.93169999999998</c:v>
                </c:pt>
                <c:pt idx="8">
                  <c:v>261.17290000000003</c:v>
                </c:pt>
                <c:pt idx="9">
                  <c:v>268.89870000000002</c:v>
                </c:pt>
                <c:pt idx="10">
                  <c:v>270.21469999999999</c:v>
                </c:pt>
                <c:pt idx="11">
                  <c:v>272.6644</c:v>
                </c:pt>
                <c:pt idx="12">
                  <c:v>263.65210000000002</c:v>
                </c:pt>
                <c:pt idx="13">
                  <c:v>260.37509999999997</c:v>
                </c:pt>
                <c:pt idx="14">
                  <c:v>227.97239999999999</c:v>
                </c:pt>
                <c:pt idx="15">
                  <c:v>209.55940000000001</c:v>
                </c:pt>
                <c:pt idx="16">
                  <c:v>200.0341</c:v>
                </c:pt>
                <c:pt idx="17">
                  <c:v>197.31720000000001</c:v>
                </c:pt>
                <c:pt idx="18">
                  <c:v>188.56909999999999</c:v>
                </c:pt>
                <c:pt idx="19">
                  <c:v>195.23740000000001</c:v>
                </c:pt>
                <c:pt idx="20">
                  <c:v>192.5461</c:v>
                </c:pt>
                <c:pt idx="21">
                  <c:v>195.22110000000001</c:v>
                </c:pt>
                <c:pt idx="22">
                  <c:v>187.90090000000001</c:v>
                </c:pt>
                <c:pt idx="23">
                  <c:v>184.6746</c:v>
                </c:pt>
                <c:pt idx="24">
                  <c:v>171.82060000000001</c:v>
                </c:pt>
                <c:pt idx="25">
                  <c:v>166.14429999999999</c:v>
                </c:pt>
                <c:pt idx="26">
                  <c:v>156.935</c:v>
                </c:pt>
                <c:pt idx="27">
                  <c:v>159.27090000000001</c:v>
                </c:pt>
                <c:pt idx="28">
                  <c:v>160.58699999999999</c:v>
                </c:pt>
                <c:pt idx="29">
                  <c:v>160.5933</c:v>
                </c:pt>
                <c:pt idx="30">
                  <c:v>161.7047</c:v>
                </c:pt>
                <c:pt idx="31">
                  <c:v>171.4999</c:v>
                </c:pt>
                <c:pt idx="32">
                  <c:v>196.86490000000001</c:v>
                </c:pt>
                <c:pt idx="33">
                  <c:v>227.376</c:v>
                </c:pt>
                <c:pt idx="34">
                  <c:v>248.3494</c:v>
                </c:pt>
                <c:pt idx="35">
                  <c:v>225.02549999999999</c:v>
                </c:pt>
                <c:pt idx="36">
                  <c:v>234.12270000000001</c:v>
                </c:pt>
                <c:pt idx="37">
                  <c:v>237.04349999999999</c:v>
                </c:pt>
                <c:pt idx="38">
                  <c:v>238.9016</c:v>
                </c:pt>
                <c:pt idx="39">
                  <c:v>243.37139999999999</c:v>
                </c:pt>
                <c:pt idx="40">
                  <c:v>239.6283</c:v>
                </c:pt>
                <c:pt idx="41">
                  <c:v>238.3254</c:v>
                </c:pt>
                <c:pt idx="42">
                  <c:v>234.017</c:v>
                </c:pt>
                <c:pt idx="43">
                  <c:v>238.8715</c:v>
                </c:pt>
                <c:pt idx="44">
                  <c:v>240.51910000000001</c:v>
                </c:pt>
                <c:pt idx="45">
                  <c:v>248.70609999999999</c:v>
                </c:pt>
                <c:pt idx="46">
                  <c:v>254.63890000000001</c:v>
                </c:pt>
                <c:pt idx="47">
                  <c:v>258.91809999999998</c:v>
                </c:pt>
              </c:numCache>
            </c:numRef>
          </c:val>
          <c:extLst>
            <c:ext xmlns:c16="http://schemas.microsoft.com/office/drawing/2014/chart" uri="{C3380CC4-5D6E-409C-BE32-E72D297353CC}">
              <c16:uniqueId val="{00000001-AD98-4ECE-B6D1-6404786DDBB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458.86309999999997</c:v>
                </c:pt>
                <c:pt idx="1">
                  <c:v>484.9914</c:v>
                </c:pt>
                <c:pt idx="2">
                  <c:v>497.85939999999999</c:v>
                </c:pt>
                <c:pt idx="3">
                  <c:v>486.25349999999997</c:v>
                </c:pt>
                <c:pt idx="4">
                  <c:v>511.29430000000002</c:v>
                </c:pt>
                <c:pt idx="5">
                  <c:v>499.55309999999997</c:v>
                </c:pt>
                <c:pt idx="6">
                  <c:v>503.28089999999997</c:v>
                </c:pt>
                <c:pt idx="7">
                  <c:v>497.87959999999998</c:v>
                </c:pt>
                <c:pt idx="8">
                  <c:v>508.68979999999999</c:v>
                </c:pt>
                <c:pt idx="9">
                  <c:v>512.94309999999996</c:v>
                </c:pt>
                <c:pt idx="10">
                  <c:v>523.11159999999995</c:v>
                </c:pt>
                <c:pt idx="11">
                  <c:v>520.20619999999997</c:v>
                </c:pt>
                <c:pt idx="12">
                  <c:v>493.27980000000002</c:v>
                </c:pt>
                <c:pt idx="13">
                  <c:v>476.81029999999998</c:v>
                </c:pt>
                <c:pt idx="14">
                  <c:v>377.10039999999998</c:v>
                </c:pt>
                <c:pt idx="15">
                  <c:v>310.80720000000002</c:v>
                </c:pt>
                <c:pt idx="16">
                  <c:v>276.06459999999998</c:v>
                </c:pt>
                <c:pt idx="17">
                  <c:v>276.524</c:v>
                </c:pt>
                <c:pt idx="18">
                  <c:v>261.2518</c:v>
                </c:pt>
                <c:pt idx="19">
                  <c:v>266.1771</c:v>
                </c:pt>
                <c:pt idx="20">
                  <c:v>252.9025</c:v>
                </c:pt>
                <c:pt idx="21">
                  <c:v>261.81049999999999</c:v>
                </c:pt>
                <c:pt idx="22">
                  <c:v>254.16460000000001</c:v>
                </c:pt>
                <c:pt idx="23">
                  <c:v>244.5505</c:v>
                </c:pt>
                <c:pt idx="24">
                  <c:v>222.1918</c:v>
                </c:pt>
                <c:pt idx="25">
                  <c:v>217.25069999999999</c:v>
                </c:pt>
                <c:pt idx="26">
                  <c:v>205.22730000000001</c:v>
                </c:pt>
                <c:pt idx="27">
                  <c:v>216.76300000000001</c:v>
                </c:pt>
                <c:pt idx="28">
                  <c:v>224.77670000000001</c:v>
                </c:pt>
                <c:pt idx="29">
                  <c:v>226.23070000000001</c:v>
                </c:pt>
                <c:pt idx="30">
                  <c:v>233.65119999999999</c:v>
                </c:pt>
                <c:pt idx="31">
                  <c:v>273.98680000000002</c:v>
                </c:pt>
                <c:pt idx="32">
                  <c:v>347.33359999999999</c:v>
                </c:pt>
                <c:pt idx="33">
                  <c:v>436.39420000000001</c:v>
                </c:pt>
                <c:pt idx="34">
                  <c:v>496.88330000000002</c:v>
                </c:pt>
                <c:pt idx="35">
                  <c:v>455.94130000000001</c:v>
                </c:pt>
                <c:pt idx="36">
                  <c:v>464.85039999999998</c:v>
                </c:pt>
                <c:pt idx="37">
                  <c:v>453.60390000000001</c:v>
                </c:pt>
                <c:pt idx="38">
                  <c:v>450.30799999999999</c:v>
                </c:pt>
                <c:pt idx="39">
                  <c:v>452.03210000000001</c:v>
                </c:pt>
                <c:pt idx="40">
                  <c:v>447.1003</c:v>
                </c:pt>
                <c:pt idx="41">
                  <c:v>447.35340000000002</c:v>
                </c:pt>
                <c:pt idx="42">
                  <c:v>430.79939999999999</c:v>
                </c:pt>
                <c:pt idx="43">
                  <c:v>442.96280000000002</c:v>
                </c:pt>
                <c:pt idx="44">
                  <c:v>435.29430000000002</c:v>
                </c:pt>
                <c:pt idx="45">
                  <c:v>451.9622</c:v>
                </c:pt>
                <c:pt idx="46">
                  <c:v>479.47890000000001</c:v>
                </c:pt>
                <c:pt idx="47">
                  <c:v>487.09840000000003</c:v>
                </c:pt>
              </c:numCache>
            </c:numRef>
          </c:val>
          <c:extLst>
            <c:ext xmlns:c16="http://schemas.microsoft.com/office/drawing/2014/chart" uri="{C3380CC4-5D6E-409C-BE32-E72D297353CC}">
              <c16:uniqueId val="{00000002-AD98-4ECE-B6D1-6404786DDBB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377.42630000000003</c:v>
                </c:pt>
                <c:pt idx="1">
                  <c:v>392.12029999999999</c:v>
                </c:pt>
                <c:pt idx="2">
                  <c:v>398.23739999999998</c:v>
                </c:pt>
                <c:pt idx="3">
                  <c:v>395.39319999999998</c:v>
                </c:pt>
                <c:pt idx="4">
                  <c:v>412.70440000000002</c:v>
                </c:pt>
                <c:pt idx="5">
                  <c:v>409.1216</c:v>
                </c:pt>
                <c:pt idx="6">
                  <c:v>404.7158</c:v>
                </c:pt>
                <c:pt idx="7">
                  <c:v>404.49079999999998</c:v>
                </c:pt>
                <c:pt idx="8">
                  <c:v>408.51159999999999</c:v>
                </c:pt>
                <c:pt idx="9">
                  <c:v>407.04880000000003</c:v>
                </c:pt>
                <c:pt idx="10">
                  <c:v>419.42169999999999</c:v>
                </c:pt>
                <c:pt idx="11">
                  <c:v>413.45269999999999</c:v>
                </c:pt>
                <c:pt idx="12">
                  <c:v>395.72680000000003</c:v>
                </c:pt>
                <c:pt idx="13">
                  <c:v>385.65179999999998</c:v>
                </c:pt>
                <c:pt idx="14">
                  <c:v>298.80410000000001</c:v>
                </c:pt>
                <c:pt idx="15">
                  <c:v>242.55269999999999</c:v>
                </c:pt>
                <c:pt idx="16">
                  <c:v>212.5369</c:v>
                </c:pt>
                <c:pt idx="17">
                  <c:v>207.59280000000001</c:v>
                </c:pt>
                <c:pt idx="18">
                  <c:v>198.22280000000001</c:v>
                </c:pt>
                <c:pt idx="19">
                  <c:v>207.26169999999999</c:v>
                </c:pt>
                <c:pt idx="20">
                  <c:v>194.28450000000001</c:v>
                </c:pt>
                <c:pt idx="21">
                  <c:v>200.0772</c:v>
                </c:pt>
                <c:pt idx="22">
                  <c:v>188.50710000000001</c:v>
                </c:pt>
                <c:pt idx="23">
                  <c:v>180.43129999999999</c:v>
                </c:pt>
                <c:pt idx="24">
                  <c:v>165.83590000000001</c:v>
                </c:pt>
                <c:pt idx="25">
                  <c:v>165.8252</c:v>
                </c:pt>
                <c:pt idx="26">
                  <c:v>158.64599999999999</c:v>
                </c:pt>
                <c:pt idx="27">
                  <c:v>165.04419999999999</c:v>
                </c:pt>
                <c:pt idx="28">
                  <c:v>170.8082</c:v>
                </c:pt>
                <c:pt idx="29">
                  <c:v>165.833</c:v>
                </c:pt>
                <c:pt idx="30">
                  <c:v>172.41669999999999</c:v>
                </c:pt>
                <c:pt idx="31">
                  <c:v>212.69710000000001</c:v>
                </c:pt>
                <c:pt idx="32">
                  <c:v>268.53140000000002</c:v>
                </c:pt>
                <c:pt idx="33">
                  <c:v>347.52640000000002</c:v>
                </c:pt>
                <c:pt idx="34">
                  <c:v>391.57769999999999</c:v>
                </c:pt>
                <c:pt idx="35">
                  <c:v>365.69569999999999</c:v>
                </c:pt>
                <c:pt idx="36">
                  <c:v>373.1816</c:v>
                </c:pt>
                <c:pt idx="37">
                  <c:v>361.22140000000002</c:v>
                </c:pt>
                <c:pt idx="38">
                  <c:v>362.28919999999999</c:v>
                </c:pt>
                <c:pt idx="39">
                  <c:v>365.76900000000001</c:v>
                </c:pt>
                <c:pt idx="40">
                  <c:v>356.27800000000002</c:v>
                </c:pt>
                <c:pt idx="41">
                  <c:v>361.67790000000002</c:v>
                </c:pt>
                <c:pt idx="42">
                  <c:v>347.26620000000003</c:v>
                </c:pt>
                <c:pt idx="43">
                  <c:v>353.27730000000003</c:v>
                </c:pt>
                <c:pt idx="44">
                  <c:v>348.55189999999999</c:v>
                </c:pt>
                <c:pt idx="45">
                  <c:v>365.06799999999998</c:v>
                </c:pt>
                <c:pt idx="46">
                  <c:v>386.0446</c:v>
                </c:pt>
                <c:pt idx="47">
                  <c:v>382.86180000000002</c:v>
                </c:pt>
              </c:numCache>
            </c:numRef>
          </c:val>
          <c:extLst>
            <c:ext xmlns:c16="http://schemas.microsoft.com/office/drawing/2014/chart" uri="{C3380CC4-5D6E-409C-BE32-E72D297353CC}">
              <c16:uniqueId val="{00000003-AD98-4ECE-B6D1-6404786DDBB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6180.4</c:v>
                </c:pt>
                <c:pt idx="1">
                  <c:v>5988.1</c:v>
                </c:pt>
                <c:pt idx="2">
                  <c:v>5847.9</c:v>
                </c:pt>
                <c:pt idx="3">
                  <c:v>5864.1</c:v>
                </c:pt>
                <c:pt idx="4">
                  <c:v>5737.9</c:v>
                </c:pt>
                <c:pt idx="5">
                  <c:v>5859.6</c:v>
                </c:pt>
                <c:pt idx="6">
                  <c:v>5868.6</c:v>
                </c:pt>
                <c:pt idx="7">
                  <c:v>5826.6</c:v>
                </c:pt>
                <c:pt idx="8">
                  <c:v>5873.1</c:v>
                </c:pt>
                <c:pt idx="9">
                  <c:v>5900.9</c:v>
                </c:pt>
                <c:pt idx="10">
                  <c:v>6083.7</c:v>
                </c:pt>
                <c:pt idx="11">
                  <c:v>6194.1</c:v>
                </c:pt>
                <c:pt idx="12">
                  <c:v>6462.3</c:v>
                </c:pt>
                <c:pt idx="13">
                  <c:v>6397.7</c:v>
                </c:pt>
                <c:pt idx="14">
                  <c:v>6636.3</c:v>
                </c:pt>
                <c:pt idx="15">
                  <c:v>6722.1</c:v>
                </c:pt>
                <c:pt idx="16">
                  <c:v>6856.5</c:v>
                </c:pt>
                <c:pt idx="17">
                  <c:v>7060.2</c:v>
                </c:pt>
                <c:pt idx="18">
                  <c:v>7066.2</c:v>
                </c:pt>
                <c:pt idx="19">
                  <c:v>7235</c:v>
                </c:pt>
                <c:pt idx="20">
                  <c:v>7302.2</c:v>
                </c:pt>
                <c:pt idx="21">
                  <c:v>7293.5</c:v>
                </c:pt>
                <c:pt idx="22">
                  <c:v>7474.3</c:v>
                </c:pt>
                <c:pt idx="23">
                  <c:v>7308.4</c:v>
                </c:pt>
                <c:pt idx="24">
                  <c:v>7231.8</c:v>
                </c:pt>
                <c:pt idx="25">
                  <c:v>7127.4</c:v>
                </c:pt>
                <c:pt idx="26">
                  <c:v>7132.6</c:v>
                </c:pt>
                <c:pt idx="27">
                  <c:v>7148.8</c:v>
                </c:pt>
                <c:pt idx="28">
                  <c:v>7335.7</c:v>
                </c:pt>
                <c:pt idx="29">
                  <c:v>7261.5</c:v>
                </c:pt>
                <c:pt idx="30">
                  <c:v>7312</c:v>
                </c:pt>
                <c:pt idx="31">
                  <c:v>7274.8</c:v>
                </c:pt>
                <c:pt idx="32">
                  <c:v>7306</c:v>
                </c:pt>
                <c:pt idx="33">
                  <c:v>7240.7</c:v>
                </c:pt>
                <c:pt idx="34">
                  <c:v>7205.1</c:v>
                </c:pt>
                <c:pt idx="35">
                  <c:v>7232.4</c:v>
                </c:pt>
                <c:pt idx="36">
                  <c:v>7480</c:v>
                </c:pt>
                <c:pt idx="37">
                  <c:v>7434.9</c:v>
                </c:pt>
                <c:pt idx="38">
                  <c:v>7515.3</c:v>
                </c:pt>
                <c:pt idx="39">
                  <c:v>7524.2</c:v>
                </c:pt>
                <c:pt idx="40">
                  <c:v>7449.4</c:v>
                </c:pt>
                <c:pt idx="41">
                  <c:v>7384.3</c:v>
                </c:pt>
                <c:pt idx="42">
                  <c:v>7289.3</c:v>
                </c:pt>
                <c:pt idx="43">
                  <c:v>7207.5</c:v>
                </c:pt>
                <c:pt idx="44">
                  <c:v>7170.3</c:v>
                </c:pt>
                <c:pt idx="45">
                  <c:v>6897.9</c:v>
                </c:pt>
                <c:pt idx="46">
                  <c:v>6787.5</c:v>
                </c:pt>
                <c:pt idx="47">
                  <c:v>6529.7</c:v>
                </c:pt>
              </c:numCache>
            </c:numRef>
          </c:val>
          <c:smooth val="0"/>
          <c:extLst>
            <c:ext xmlns:c16="http://schemas.microsoft.com/office/drawing/2014/chart" uri="{C3380CC4-5D6E-409C-BE32-E72D297353CC}">
              <c16:uniqueId val="{00000000-1AC5-401D-8C1C-5EF64791574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6146.32834</c:v>
                </c:pt>
                <c:pt idx="1">
                  <c:v>6021.50738</c:v>
                </c:pt>
                <c:pt idx="2">
                  <c:v>5958.96605</c:v>
                </c:pt>
                <c:pt idx="3">
                  <c:v>5856.9554900000003</c:v>
                </c:pt>
                <c:pt idx="4">
                  <c:v>5844.3042299999997</c:v>
                </c:pt>
                <c:pt idx="5">
                  <c:v>5841.6570499999998</c:v>
                </c:pt>
                <c:pt idx="6">
                  <c:v>5823.6169399999999</c:v>
                </c:pt>
                <c:pt idx="7">
                  <c:v>5813.5399699999998</c:v>
                </c:pt>
                <c:pt idx="8">
                  <c:v>5860.4795100000001</c:v>
                </c:pt>
                <c:pt idx="9">
                  <c:v>5904.74665</c:v>
                </c:pt>
                <c:pt idx="10">
                  <c:v>6008.1201499999997</c:v>
                </c:pt>
                <c:pt idx="11">
                  <c:v>6159.9336599999997</c:v>
                </c:pt>
                <c:pt idx="12">
                  <c:v>6356.5496199999998</c:v>
                </c:pt>
                <c:pt idx="13">
                  <c:v>6476.3617999999997</c:v>
                </c:pt>
                <c:pt idx="14">
                  <c:v>6577.6248500000002</c:v>
                </c:pt>
                <c:pt idx="15">
                  <c:v>6704.8889399999998</c:v>
                </c:pt>
                <c:pt idx="16">
                  <c:v>6858.4084000000003</c:v>
                </c:pt>
                <c:pt idx="17">
                  <c:v>7012.7610299999997</c:v>
                </c:pt>
                <c:pt idx="18">
                  <c:v>7122.82323</c:v>
                </c:pt>
                <c:pt idx="19">
                  <c:v>7166.6199500000002</c:v>
                </c:pt>
                <c:pt idx="20">
                  <c:v>7244.5069199999998</c:v>
                </c:pt>
                <c:pt idx="21">
                  <c:v>7306.9157599999999</c:v>
                </c:pt>
                <c:pt idx="22">
                  <c:v>7385.4549100000004</c:v>
                </c:pt>
                <c:pt idx="23">
                  <c:v>7370.1990100000003</c:v>
                </c:pt>
                <c:pt idx="24">
                  <c:v>7297.6742700000004</c:v>
                </c:pt>
                <c:pt idx="25">
                  <c:v>7226.5555199999999</c:v>
                </c:pt>
                <c:pt idx="26">
                  <c:v>7109.5128699999996</c:v>
                </c:pt>
                <c:pt idx="27">
                  <c:v>7148.0754999999999</c:v>
                </c:pt>
                <c:pt idx="28">
                  <c:v>7255.7009600000001</c:v>
                </c:pt>
                <c:pt idx="29">
                  <c:v>7295.9663099999998</c:v>
                </c:pt>
                <c:pt idx="30">
                  <c:v>7265.89401</c:v>
                </c:pt>
                <c:pt idx="31">
                  <c:v>7295.1264000000001</c:v>
                </c:pt>
                <c:pt idx="32">
                  <c:v>7293.75846</c:v>
                </c:pt>
                <c:pt idx="33">
                  <c:v>7212.3203700000004</c:v>
                </c:pt>
                <c:pt idx="34">
                  <c:v>7194.8982400000004</c:v>
                </c:pt>
                <c:pt idx="35">
                  <c:v>7103.4250700000002</c:v>
                </c:pt>
                <c:pt idx="36">
                  <c:v>7301.8175899999997</c:v>
                </c:pt>
                <c:pt idx="37">
                  <c:v>7316.9103999999998</c:v>
                </c:pt>
                <c:pt idx="38">
                  <c:v>7299.8666899999998</c:v>
                </c:pt>
                <c:pt idx="39">
                  <c:v>7315.5798000000004</c:v>
                </c:pt>
                <c:pt idx="40">
                  <c:v>7278.6093899999996</c:v>
                </c:pt>
                <c:pt idx="41">
                  <c:v>7273.1504599999998</c:v>
                </c:pt>
                <c:pt idx="42">
                  <c:v>7197.9110199999996</c:v>
                </c:pt>
                <c:pt idx="43">
                  <c:v>7205.7973300000003</c:v>
                </c:pt>
                <c:pt idx="44">
                  <c:v>7110.7063399999997</c:v>
                </c:pt>
                <c:pt idx="45">
                  <c:v>6884.6775799999996</c:v>
                </c:pt>
                <c:pt idx="46">
                  <c:v>6726.7248499999996</c:v>
                </c:pt>
                <c:pt idx="47">
                  <c:v>6523.2831299999998</c:v>
                </c:pt>
              </c:numCache>
            </c:numRef>
          </c:val>
          <c:smooth val="0"/>
          <c:extLst>
            <c:ext xmlns:c16="http://schemas.microsoft.com/office/drawing/2014/chart" uri="{C3380CC4-5D6E-409C-BE32-E72D297353CC}">
              <c16:uniqueId val="{00000001-1AC5-401D-8C1C-5EF6479157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14</c:v>
                </c:pt>
                <c:pt idx="1">
                  <c:v>MAR 15</c:v>
                </c:pt>
                <c:pt idx="2">
                  <c:v>MIE 16</c:v>
                </c:pt>
                <c:pt idx="3">
                  <c:v>JUE 17</c:v>
                </c:pt>
                <c:pt idx="4">
                  <c:v>VIE 18</c:v>
                </c:pt>
                <c:pt idx="5">
                  <c:v>SAB 19</c:v>
                </c:pt>
                <c:pt idx="6">
                  <c:v>DOM 20</c:v>
                </c:pt>
                <c:pt idx="7">
                  <c:v>LUN 21</c:v>
                </c:pt>
              </c:strCache>
            </c:strRef>
          </c:cat>
          <c:val>
            <c:numRef>
              <c:f>COSTO_OPE_EJEC!$C$8:$C$15</c:f>
              <c:numCache>
                <c:formatCode>#,##0.0</c:formatCode>
                <c:ptCount val="8"/>
                <c:pt idx="0">
                  <c:v>7733083.4094700003</c:v>
                </c:pt>
                <c:pt idx="1">
                  <c:v>7486638.6302899998</c:v>
                </c:pt>
                <c:pt idx="2">
                  <c:v>7532414.2973100003</c:v>
                </c:pt>
                <c:pt idx="3">
                  <c:v>7831749.2015800001</c:v>
                </c:pt>
                <c:pt idx="4">
                  <c:v>7720470.40699</c:v>
                </c:pt>
                <c:pt idx="5">
                  <c:v>7791429.6813599998</c:v>
                </c:pt>
                <c:pt idx="6">
                  <c:v>6684720.5402600002</c:v>
                </c:pt>
                <c:pt idx="7">
                  <c:v>7546536.1395300003</c:v>
                </c:pt>
              </c:numCache>
            </c:numRef>
          </c:val>
          <c:extLst>
            <c:ext xmlns:c16="http://schemas.microsoft.com/office/drawing/2014/chart" uri="{C3380CC4-5D6E-409C-BE32-E72D297353CC}">
              <c16:uniqueId val="{00000000-8D05-47D9-8D06-1858950F9940}"/>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-1.641854725578416E-2</c:v>
                </c:pt>
                <c:pt idx="1">
                  <c:v>-5.2205010014138457E-2</c:v>
                </c:pt>
                <c:pt idx="2">
                  <c:v>-5.5544890313934149E-2</c:v>
                </c:pt>
                <c:pt idx="3">
                  <c:v>-6.3927359133295267E-2</c:v>
                </c:pt>
                <c:pt idx="4">
                  <c:v>-6.402903791070369E-2</c:v>
                </c:pt>
                <c:pt idx="5">
                  <c:v>-5.9194961115512534E-2</c:v>
                </c:pt>
                <c:pt idx="6">
                  <c:v>-8.79159968331268E-2</c:v>
                </c:pt>
                <c:pt idx="7">
                  <c:v>-5.6249429042348115E-2</c:v>
                </c:pt>
              </c:numCache>
            </c:numRef>
          </c:cat>
          <c:val>
            <c:numRef>
              <c:f>COSTO_OPE_EJEC!$D$8:$D$15</c:f>
              <c:numCache>
                <c:formatCode>#,##0.0</c:formatCode>
                <c:ptCount val="8"/>
                <c:pt idx="0">
                  <c:v>7862168.7994365003</c:v>
                </c:pt>
                <c:pt idx="1">
                  <c:v>7899006.3351165</c:v>
                </c:pt>
                <c:pt idx="2">
                  <c:v>7975407.4281134997</c:v>
                </c:pt>
                <c:pt idx="3">
                  <c:v>8366604.1070579998</c:v>
                </c:pt>
                <c:pt idx="4">
                  <c:v>8248621.7197979996</c:v>
                </c:pt>
                <c:pt idx="5">
                  <c:v>8281662.3629039004</c:v>
                </c:pt>
                <c:pt idx="6">
                  <c:v>7329062.3638281003</c:v>
                </c:pt>
                <c:pt idx="7">
                  <c:v>7996324.8465876998</c:v>
                </c:pt>
              </c:numCache>
            </c:numRef>
          </c:val>
          <c:extLst>
            <c:ext xmlns:c16="http://schemas.microsoft.com/office/drawing/2014/chart" uri="{C3380CC4-5D6E-409C-BE32-E72D297353CC}">
              <c16:uniqueId val="{00000001-8D05-47D9-8D06-1858950F9940}"/>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activeCell="D14" sqref="D14"/>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25</v>
      </c>
      <c r="G8" s="4" t="s">
        <v>26</v>
      </c>
      <c r="H8" s="4" t="s">
        <v>27</v>
      </c>
      <c r="I8" s="6" t="s">
        <v>28</v>
      </c>
      <c r="J8" s="4"/>
      <c r="K8" s="4" t="s">
        <v>21</v>
      </c>
      <c r="L8"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29</v>
      </c>
      <c r="C5" s="195"/>
      <c r="D5" s="195"/>
      <c r="E5" s="195"/>
      <c r="F5" s="195"/>
      <c r="G5" s="195"/>
      <c r="H5" s="195"/>
      <c r="I5" s="195"/>
    </row>
    <row r="6" spans="1:9" ht="40.049999999999997" customHeight="1" x14ac:dyDescent="0.3">
      <c r="A6" s="1"/>
      <c r="B6" s="7" t="s">
        <v>30</v>
      </c>
      <c r="C6" s="3" t="s">
        <v>31</v>
      </c>
      <c r="D6" s="3" t="s">
        <v>32</v>
      </c>
      <c r="E6" s="7" t="s">
        <v>3</v>
      </c>
      <c r="F6" s="7" t="s">
        <v>4</v>
      </c>
      <c r="G6" s="7" t="s">
        <v>33</v>
      </c>
      <c r="H6" s="7" t="s">
        <v>6</v>
      </c>
      <c r="I6" s="7" t="s">
        <v>9</v>
      </c>
    </row>
    <row r="7" spans="1:9" x14ac:dyDescent="0.3">
      <c r="A7" s="1"/>
      <c r="B7" s="4" t="s">
        <v>34</v>
      </c>
      <c r="C7" s="4" t="s">
        <v>35</v>
      </c>
      <c r="D7" s="4" t="s">
        <v>36</v>
      </c>
      <c r="E7" s="5" t="s">
        <v>37</v>
      </c>
      <c r="F7" s="5" t="s">
        <v>38</v>
      </c>
      <c r="G7" s="5" t="s">
        <v>39</v>
      </c>
      <c r="H7" s="5" t="s">
        <v>40</v>
      </c>
      <c r="I7" s="5" t="s">
        <v>41</v>
      </c>
    </row>
    <row r="8" spans="1:9" x14ac:dyDescent="0.3">
      <c r="A8" s="1"/>
      <c r="B8" s="4" t="s">
        <v>34</v>
      </c>
      <c r="C8" s="4" t="s">
        <v>35</v>
      </c>
      <c r="D8" s="4" t="s">
        <v>36</v>
      </c>
      <c r="E8" s="5" t="s">
        <v>37</v>
      </c>
      <c r="F8" s="5" t="s">
        <v>42</v>
      </c>
      <c r="G8" s="5" t="s">
        <v>43</v>
      </c>
      <c r="H8" s="5" t="s">
        <v>44</v>
      </c>
      <c r="I8" s="5" t="s">
        <v>45</v>
      </c>
    </row>
    <row r="9" spans="1:9" x14ac:dyDescent="0.3">
      <c r="A9" s="1"/>
      <c r="B9" s="4" t="s">
        <v>34</v>
      </c>
      <c r="C9" s="4" t="s">
        <v>35</v>
      </c>
      <c r="D9" s="4" t="s">
        <v>36</v>
      </c>
      <c r="E9" s="5" t="s">
        <v>46</v>
      </c>
      <c r="F9" s="5" t="s">
        <v>47</v>
      </c>
      <c r="G9" s="5" t="s">
        <v>48</v>
      </c>
      <c r="H9" s="5" t="s">
        <v>49</v>
      </c>
      <c r="I9" s="5" t="s">
        <v>50</v>
      </c>
    </row>
    <row r="10" spans="1:9" x14ac:dyDescent="0.3">
      <c r="A10" s="1"/>
      <c r="B10" s="4" t="s">
        <v>34</v>
      </c>
      <c r="C10" s="4" t="s">
        <v>35</v>
      </c>
      <c r="D10" s="4" t="s">
        <v>36</v>
      </c>
      <c r="E10" s="5" t="s">
        <v>46</v>
      </c>
      <c r="F10" s="5" t="s">
        <v>47</v>
      </c>
      <c r="G10" s="5" t="s">
        <v>51</v>
      </c>
      <c r="H10" s="5" t="s">
        <v>52</v>
      </c>
      <c r="I10" s="5" t="s">
        <v>53</v>
      </c>
    </row>
    <row r="11" spans="1:9" x14ac:dyDescent="0.3">
      <c r="A11" s="1"/>
      <c r="B11" s="4" t="s">
        <v>34</v>
      </c>
      <c r="C11" s="4" t="s">
        <v>35</v>
      </c>
      <c r="D11" s="4" t="s">
        <v>36</v>
      </c>
      <c r="E11" s="5" t="s">
        <v>54</v>
      </c>
      <c r="F11" s="5" t="s">
        <v>55</v>
      </c>
      <c r="G11" s="5" t="s">
        <v>56</v>
      </c>
      <c r="H11" s="5" t="s">
        <v>49</v>
      </c>
      <c r="I11" s="5" t="s">
        <v>57</v>
      </c>
    </row>
    <row r="12" spans="1:9" x14ac:dyDescent="0.3">
      <c r="A12" s="1"/>
      <c r="B12" s="4" t="s">
        <v>34</v>
      </c>
      <c r="C12" s="4" t="s">
        <v>35</v>
      </c>
      <c r="D12" s="4" t="s">
        <v>36</v>
      </c>
      <c r="E12" s="5" t="s">
        <v>54</v>
      </c>
      <c r="F12" s="5" t="s">
        <v>58</v>
      </c>
      <c r="G12" s="5" t="s">
        <v>39</v>
      </c>
      <c r="H12" s="5" t="s">
        <v>59</v>
      </c>
      <c r="I12" s="5" t="s">
        <v>60</v>
      </c>
    </row>
    <row r="13" spans="1:9" x14ac:dyDescent="0.3">
      <c r="A13" s="1"/>
      <c r="B13" s="4" t="s">
        <v>34</v>
      </c>
      <c r="C13" s="4" t="s">
        <v>35</v>
      </c>
      <c r="D13" s="4" t="s">
        <v>36</v>
      </c>
      <c r="E13" s="5" t="s">
        <v>54</v>
      </c>
      <c r="F13" s="5" t="s">
        <v>61</v>
      </c>
      <c r="G13" s="5" t="s">
        <v>48</v>
      </c>
      <c r="H13" s="5" t="s">
        <v>49</v>
      </c>
      <c r="I13" s="5" t="s">
        <v>62</v>
      </c>
    </row>
    <row r="14" spans="1:9" x14ac:dyDescent="0.3">
      <c r="A14" s="1"/>
      <c r="B14" s="4" t="s">
        <v>34</v>
      </c>
      <c r="C14" s="4" t="s">
        <v>35</v>
      </c>
      <c r="D14" s="4" t="s">
        <v>36</v>
      </c>
      <c r="E14" s="5" t="s">
        <v>54</v>
      </c>
      <c r="F14" s="5" t="s">
        <v>61</v>
      </c>
      <c r="G14" s="5" t="s">
        <v>48</v>
      </c>
      <c r="H14" s="5" t="s">
        <v>49</v>
      </c>
      <c r="I14" s="5" t="s">
        <v>63</v>
      </c>
    </row>
    <row r="15" spans="1:9" x14ac:dyDescent="0.3">
      <c r="A15" s="1"/>
      <c r="B15" s="4" t="s">
        <v>34</v>
      </c>
      <c r="C15" s="4" t="s">
        <v>35</v>
      </c>
      <c r="D15" s="4" t="s">
        <v>36</v>
      </c>
      <c r="E15" s="5" t="s">
        <v>54</v>
      </c>
      <c r="F15" s="5" t="s">
        <v>64</v>
      </c>
      <c r="G15" s="5" t="s">
        <v>48</v>
      </c>
      <c r="H15" s="5" t="s">
        <v>49</v>
      </c>
      <c r="I15" s="5" t="s">
        <v>62</v>
      </c>
    </row>
    <row r="16" spans="1:9" x14ac:dyDescent="0.3">
      <c r="A16" s="1"/>
      <c r="B16" s="4" t="s">
        <v>34</v>
      </c>
      <c r="C16" s="4" t="s">
        <v>35</v>
      </c>
      <c r="D16" s="4" t="s">
        <v>36</v>
      </c>
      <c r="E16" s="5" t="s">
        <v>54</v>
      </c>
      <c r="F16" s="5" t="s">
        <v>64</v>
      </c>
      <c r="G16" s="5" t="s">
        <v>48</v>
      </c>
      <c r="H16" s="5" t="s">
        <v>49</v>
      </c>
      <c r="I16" s="5" t="s">
        <v>65</v>
      </c>
    </row>
    <row r="17" spans="1:9" x14ac:dyDescent="0.3">
      <c r="A17" s="1"/>
      <c r="B17" s="4" t="s">
        <v>34</v>
      </c>
      <c r="C17" s="4" t="s">
        <v>35</v>
      </c>
      <c r="D17" s="4" t="s">
        <v>36</v>
      </c>
      <c r="E17" s="5" t="s">
        <v>66</v>
      </c>
      <c r="F17" s="5" t="s">
        <v>67</v>
      </c>
      <c r="G17" s="5" t="s">
        <v>48</v>
      </c>
      <c r="H17" s="5" t="s">
        <v>49</v>
      </c>
      <c r="I17" s="5" t="s">
        <v>68</v>
      </c>
    </row>
    <row r="18" spans="1:9" x14ac:dyDescent="0.3">
      <c r="A18" s="1"/>
      <c r="B18" s="4" t="s">
        <v>34</v>
      </c>
      <c r="C18" s="4" t="s">
        <v>35</v>
      </c>
      <c r="D18" s="4" t="s">
        <v>36</v>
      </c>
      <c r="E18" s="5" t="s">
        <v>66</v>
      </c>
      <c r="F18" s="5" t="s">
        <v>67</v>
      </c>
      <c r="G18" s="5" t="s">
        <v>48</v>
      </c>
      <c r="H18" s="5" t="s">
        <v>49</v>
      </c>
      <c r="I18" s="5" t="s">
        <v>69</v>
      </c>
    </row>
    <row r="19" spans="1:9" x14ac:dyDescent="0.3">
      <c r="A19" s="1"/>
      <c r="B19" s="4" t="s">
        <v>34</v>
      </c>
      <c r="C19" s="4" t="s">
        <v>35</v>
      </c>
      <c r="D19" s="4" t="s">
        <v>36</v>
      </c>
      <c r="E19" s="5" t="s">
        <v>70</v>
      </c>
      <c r="F19" s="5" t="s">
        <v>71</v>
      </c>
      <c r="G19" s="5" t="s">
        <v>72</v>
      </c>
      <c r="H19" s="5" t="s">
        <v>49</v>
      </c>
      <c r="I19" s="5" t="s">
        <v>73</v>
      </c>
    </row>
    <row r="20" spans="1:9" x14ac:dyDescent="0.3">
      <c r="A20" s="1"/>
      <c r="B20" s="4" t="s">
        <v>34</v>
      </c>
      <c r="C20" s="4" t="s">
        <v>35</v>
      </c>
      <c r="D20" s="4" t="s">
        <v>36</v>
      </c>
      <c r="E20" s="5" t="s">
        <v>70</v>
      </c>
      <c r="F20" s="5" t="s">
        <v>74</v>
      </c>
      <c r="G20" s="5" t="s">
        <v>48</v>
      </c>
      <c r="H20" s="5" t="s">
        <v>49</v>
      </c>
      <c r="I20" s="5" t="s">
        <v>75</v>
      </c>
    </row>
    <row r="21" spans="1:9" x14ac:dyDescent="0.3">
      <c r="A21" s="1"/>
      <c r="B21" s="4" t="s">
        <v>34</v>
      </c>
      <c r="C21" s="4" t="s">
        <v>35</v>
      </c>
      <c r="D21" s="4" t="s">
        <v>36</v>
      </c>
      <c r="E21" s="5" t="s">
        <v>70</v>
      </c>
      <c r="F21" s="5" t="s">
        <v>74</v>
      </c>
      <c r="G21" s="5" t="s">
        <v>48</v>
      </c>
      <c r="H21" s="5" t="s">
        <v>49</v>
      </c>
      <c r="I21" s="5" t="s">
        <v>76</v>
      </c>
    </row>
    <row r="22" spans="1:9" x14ac:dyDescent="0.3">
      <c r="A22" s="1"/>
      <c r="B22" s="4" t="s">
        <v>34</v>
      </c>
      <c r="C22" s="4" t="s">
        <v>35</v>
      </c>
      <c r="D22" s="4" t="s">
        <v>36</v>
      </c>
      <c r="E22" s="5" t="s">
        <v>70</v>
      </c>
      <c r="F22" s="5" t="s">
        <v>77</v>
      </c>
      <c r="G22" s="5" t="s">
        <v>48</v>
      </c>
      <c r="H22" s="5" t="s">
        <v>49</v>
      </c>
      <c r="I22" s="5" t="s">
        <v>78</v>
      </c>
    </row>
    <row r="23" spans="1:9" x14ac:dyDescent="0.3">
      <c r="A23" s="1"/>
      <c r="B23" s="4" t="s">
        <v>34</v>
      </c>
      <c r="C23" s="4" t="s">
        <v>35</v>
      </c>
      <c r="D23" s="4" t="s">
        <v>36</v>
      </c>
      <c r="E23" s="5" t="s">
        <v>70</v>
      </c>
      <c r="F23" s="5" t="s">
        <v>77</v>
      </c>
      <c r="G23" s="5" t="s">
        <v>48</v>
      </c>
      <c r="H23" s="5" t="s">
        <v>49</v>
      </c>
      <c r="I23" s="5" t="s">
        <v>79</v>
      </c>
    </row>
    <row r="24" spans="1:9" x14ac:dyDescent="0.3">
      <c r="A24" s="1"/>
      <c r="B24" s="4" t="s">
        <v>34</v>
      </c>
      <c r="C24" s="4" t="s">
        <v>35</v>
      </c>
      <c r="D24" s="4" t="s">
        <v>36</v>
      </c>
      <c r="E24" s="5" t="s">
        <v>80</v>
      </c>
      <c r="F24" s="5" t="s">
        <v>81</v>
      </c>
      <c r="G24" s="5" t="s">
        <v>72</v>
      </c>
      <c r="H24" s="5" t="s">
        <v>49</v>
      </c>
      <c r="I24" s="5" t="s">
        <v>82</v>
      </c>
    </row>
    <row r="25" spans="1:9" x14ac:dyDescent="0.3">
      <c r="A25" s="1"/>
      <c r="B25" s="4" t="s">
        <v>34</v>
      </c>
      <c r="C25" s="4" t="s">
        <v>35</v>
      </c>
      <c r="D25" s="4" t="s">
        <v>36</v>
      </c>
      <c r="E25" s="5" t="s">
        <v>80</v>
      </c>
      <c r="F25" s="5" t="s">
        <v>81</v>
      </c>
      <c r="G25" s="5" t="s">
        <v>72</v>
      </c>
      <c r="H25" s="5" t="s">
        <v>49</v>
      </c>
      <c r="I25" s="5" t="s">
        <v>83</v>
      </c>
    </row>
    <row r="26" spans="1:9" x14ac:dyDescent="0.3">
      <c r="A26" s="1"/>
      <c r="B26" s="4" t="s">
        <v>34</v>
      </c>
      <c r="C26" s="4" t="s">
        <v>35</v>
      </c>
      <c r="D26" s="4" t="s">
        <v>36</v>
      </c>
      <c r="E26" s="5" t="s">
        <v>80</v>
      </c>
      <c r="F26" s="5" t="s">
        <v>84</v>
      </c>
      <c r="G26" s="5" t="s">
        <v>72</v>
      </c>
      <c r="H26" s="5" t="s">
        <v>49</v>
      </c>
      <c r="I26" s="5" t="s">
        <v>85</v>
      </c>
    </row>
    <row r="27" spans="1:9" x14ac:dyDescent="0.3">
      <c r="A27" s="1"/>
      <c r="B27" s="4" t="s">
        <v>34</v>
      </c>
      <c r="C27" s="4" t="s">
        <v>35</v>
      </c>
      <c r="D27" s="4" t="s">
        <v>36</v>
      </c>
      <c r="E27" s="5" t="s">
        <v>86</v>
      </c>
      <c r="F27" s="5" t="s">
        <v>87</v>
      </c>
      <c r="G27" s="5" t="s">
        <v>51</v>
      </c>
      <c r="H27" s="5" t="s">
        <v>88</v>
      </c>
      <c r="I27" s="5" t="s">
        <v>89</v>
      </c>
    </row>
    <row r="28" spans="1:9" x14ac:dyDescent="0.3">
      <c r="A28" s="1"/>
      <c r="B28" s="4" t="s">
        <v>34</v>
      </c>
      <c r="C28" s="4" t="s">
        <v>35</v>
      </c>
      <c r="D28" s="4" t="s">
        <v>36</v>
      </c>
      <c r="E28" s="5" t="s">
        <v>86</v>
      </c>
      <c r="F28" s="5" t="s">
        <v>87</v>
      </c>
      <c r="G28" s="5" t="s">
        <v>51</v>
      </c>
      <c r="H28" s="5" t="s">
        <v>88</v>
      </c>
      <c r="I28" s="5" t="s">
        <v>90</v>
      </c>
    </row>
    <row r="29" spans="1:9" x14ac:dyDescent="0.3">
      <c r="A29" s="1"/>
      <c r="B29" s="4" t="s">
        <v>34</v>
      </c>
      <c r="C29" s="4" t="s">
        <v>35</v>
      </c>
      <c r="D29" s="4" t="s">
        <v>36</v>
      </c>
      <c r="E29" s="5" t="s">
        <v>86</v>
      </c>
      <c r="F29" s="5" t="s">
        <v>91</v>
      </c>
      <c r="G29" s="5" t="s">
        <v>48</v>
      </c>
      <c r="H29" s="5" t="s">
        <v>49</v>
      </c>
      <c r="I29" s="5" t="s">
        <v>92</v>
      </c>
    </row>
    <row r="30" spans="1:9" x14ac:dyDescent="0.3">
      <c r="A30" s="1"/>
      <c r="B30" s="4" t="s">
        <v>34</v>
      </c>
      <c r="C30" s="4" t="s">
        <v>35</v>
      </c>
      <c r="D30" s="4" t="s">
        <v>36</v>
      </c>
      <c r="E30" s="5" t="s">
        <v>86</v>
      </c>
      <c r="F30" s="5" t="s">
        <v>91</v>
      </c>
      <c r="G30" s="5" t="s">
        <v>48</v>
      </c>
      <c r="H30" s="5" t="s">
        <v>49</v>
      </c>
      <c r="I30" s="5" t="s">
        <v>93</v>
      </c>
    </row>
    <row r="31" spans="1:9" x14ac:dyDescent="0.3">
      <c r="A31" s="1"/>
      <c r="B31" s="4" t="s">
        <v>34</v>
      </c>
      <c r="C31" s="4" t="s">
        <v>35</v>
      </c>
      <c r="D31" s="4" t="s">
        <v>36</v>
      </c>
      <c r="E31" s="5" t="s">
        <v>86</v>
      </c>
      <c r="F31" s="5" t="s">
        <v>91</v>
      </c>
      <c r="G31" s="5" t="s">
        <v>48</v>
      </c>
      <c r="H31" s="5" t="s">
        <v>49</v>
      </c>
      <c r="I31" s="5" t="s">
        <v>94</v>
      </c>
    </row>
    <row r="32" spans="1:9" x14ac:dyDescent="0.3">
      <c r="A32" s="1"/>
      <c r="B32" s="4" t="s">
        <v>34</v>
      </c>
      <c r="C32" s="4" t="s">
        <v>35</v>
      </c>
      <c r="D32" s="4" t="s">
        <v>36</v>
      </c>
      <c r="E32" s="5" t="s">
        <v>86</v>
      </c>
      <c r="F32" s="5" t="s">
        <v>91</v>
      </c>
      <c r="G32" s="5" t="s">
        <v>48</v>
      </c>
      <c r="H32" s="5" t="s">
        <v>49</v>
      </c>
      <c r="I32" s="5" t="s">
        <v>95</v>
      </c>
    </row>
    <row r="33" spans="1:9" x14ac:dyDescent="0.3">
      <c r="A33" s="1"/>
      <c r="B33" s="4" t="s">
        <v>34</v>
      </c>
      <c r="C33" s="4" t="s">
        <v>35</v>
      </c>
      <c r="D33" s="4" t="s">
        <v>36</v>
      </c>
      <c r="E33" s="5" t="s">
        <v>86</v>
      </c>
      <c r="F33" s="5" t="s">
        <v>91</v>
      </c>
      <c r="G33" s="5" t="s">
        <v>48</v>
      </c>
      <c r="H33" s="5" t="s">
        <v>49</v>
      </c>
      <c r="I33" s="5" t="s">
        <v>96</v>
      </c>
    </row>
    <row r="34" spans="1:9" x14ac:dyDescent="0.3">
      <c r="A34" s="1"/>
      <c r="B34" s="4" t="s">
        <v>34</v>
      </c>
      <c r="C34" s="4" t="s">
        <v>35</v>
      </c>
      <c r="D34" s="4" t="s">
        <v>36</v>
      </c>
      <c r="E34" s="5" t="s">
        <v>86</v>
      </c>
      <c r="F34" s="5" t="s">
        <v>91</v>
      </c>
      <c r="G34" s="5" t="s">
        <v>51</v>
      </c>
      <c r="H34" s="5" t="s">
        <v>52</v>
      </c>
      <c r="I34" s="5" t="s">
        <v>97</v>
      </c>
    </row>
    <row r="35" spans="1:9" x14ac:dyDescent="0.3">
      <c r="A35" s="1"/>
      <c r="B35" s="4" t="s">
        <v>34</v>
      </c>
      <c r="C35" s="4" t="s">
        <v>35</v>
      </c>
      <c r="D35" s="4" t="s">
        <v>36</v>
      </c>
      <c r="E35" s="5" t="s">
        <v>98</v>
      </c>
      <c r="F35" s="5" t="s">
        <v>99</v>
      </c>
      <c r="G35" s="5" t="s">
        <v>48</v>
      </c>
      <c r="H35" s="5" t="s">
        <v>49</v>
      </c>
      <c r="I35" s="5" t="s">
        <v>100</v>
      </c>
    </row>
    <row r="36" spans="1:9" x14ac:dyDescent="0.3">
      <c r="A36" s="1"/>
      <c r="B36" s="4" t="s">
        <v>34</v>
      </c>
      <c r="C36" s="4" t="s">
        <v>35</v>
      </c>
      <c r="D36" s="4" t="s">
        <v>36</v>
      </c>
      <c r="E36" s="5" t="s">
        <v>101</v>
      </c>
      <c r="F36" s="5" t="s">
        <v>102</v>
      </c>
      <c r="G36" s="5" t="s">
        <v>72</v>
      </c>
      <c r="H36" s="5" t="s">
        <v>49</v>
      </c>
      <c r="I36" s="5" t="s">
        <v>103</v>
      </c>
    </row>
    <row r="37" spans="1:9" x14ac:dyDescent="0.3">
      <c r="A37" s="1"/>
      <c r="B37" s="4" t="s">
        <v>34</v>
      </c>
      <c r="C37" s="4" t="s">
        <v>35</v>
      </c>
      <c r="D37" s="4" t="s">
        <v>36</v>
      </c>
      <c r="E37" s="5" t="s">
        <v>101</v>
      </c>
      <c r="F37" s="5" t="s">
        <v>102</v>
      </c>
      <c r="G37" s="5" t="s">
        <v>39</v>
      </c>
      <c r="H37" s="5" t="s">
        <v>104</v>
      </c>
      <c r="I37" s="5" t="s">
        <v>105</v>
      </c>
    </row>
    <row r="38" spans="1:9" x14ac:dyDescent="0.3">
      <c r="A38" s="1"/>
      <c r="B38" s="4" t="s">
        <v>34</v>
      </c>
      <c r="C38" s="4" t="s">
        <v>35</v>
      </c>
      <c r="D38" s="4" t="s">
        <v>36</v>
      </c>
      <c r="E38" s="5" t="s">
        <v>106</v>
      </c>
      <c r="F38" s="5" t="s">
        <v>107</v>
      </c>
      <c r="G38" s="5" t="s">
        <v>48</v>
      </c>
      <c r="H38" s="5" t="s">
        <v>49</v>
      </c>
      <c r="I38" s="5" t="s">
        <v>108</v>
      </c>
    </row>
    <row r="39" spans="1:9" x14ac:dyDescent="0.3">
      <c r="A39" s="1"/>
      <c r="B39" s="4" t="s">
        <v>34</v>
      </c>
      <c r="C39" s="4" t="s">
        <v>35</v>
      </c>
      <c r="D39" s="4" t="s">
        <v>36</v>
      </c>
      <c r="E39" s="5" t="s">
        <v>106</v>
      </c>
      <c r="F39" s="5" t="s">
        <v>107</v>
      </c>
      <c r="G39" s="5" t="s">
        <v>48</v>
      </c>
      <c r="H39" s="5" t="s">
        <v>49</v>
      </c>
      <c r="I39" s="5" t="s">
        <v>109</v>
      </c>
    </row>
    <row r="40" spans="1:9" x14ac:dyDescent="0.3">
      <c r="A40" s="1"/>
      <c r="B40" s="4" t="s">
        <v>34</v>
      </c>
      <c r="C40" s="4" t="s">
        <v>35</v>
      </c>
      <c r="D40" s="4" t="s">
        <v>36</v>
      </c>
      <c r="E40" s="5" t="s">
        <v>110</v>
      </c>
      <c r="F40" s="5" t="s">
        <v>111</v>
      </c>
      <c r="G40" s="5" t="s">
        <v>48</v>
      </c>
      <c r="H40" s="5" t="s">
        <v>49</v>
      </c>
      <c r="I40" s="5" t="s">
        <v>112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113</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ht="26.4" x14ac:dyDescent="0.3">
      <c r="A7" s="1"/>
      <c r="B7" s="5" t="s">
        <v>127</v>
      </c>
      <c r="C7" s="5" t="s">
        <v>128</v>
      </c>
      <c r="D7" s="5" t="s">
        <v>129</v>
      </c>
      <c r="E7" s="4" t="s">
        <v>130</v>
      </c>
      <c r="F7" s="4" t="s">
        <v>131</v>
      </c>
      <c r="G7" s="6" t="s">
        <v>132</v>
      </c>
      <c r="H7" s="8">
        <v>0</v>
      </c>
      <c r="I7" s="5" t="s">
        <v>133</v>
      </c>
      <c r="J7" s="5" t="s">
        <v>134</v>
      </c>
      <c r="K7" s="5" t="s">
        <v>135</v>
      </c>
      <c r="L7" s="5" t="s">
        <v>136</v>
      </c>
      <c r="M7" s="8">
        <v>13869</v>
      </c>
      <c r="N7" s="5" t="s">
        <v>137</v>
      </c>
    </row>
    <row r="8" spans="1:14" ht="26.4" x14ac:dyDescent="0.3">
      <c r="A8" s="1"/>
      <c r="B8" s="5" t="s">
        <v>127</v>
      </c>
      <c r="C8" s="5" t="s">
        <v>128</v>
      </c>
      <c r="D8" s="5" t="s">
        <v>138</v>
      </c>
      <c r="E8" s="4" t="s">
        <v>130</v>
      </c>
      <c r="F8" s="4" t="s">
        <v>131</v>
      </c>
      <c r="G8" s="6" t="s">
        <v>139</v>
      </c>
      <c r="H8" s="8">
        <v>0</v>
      </c>
      <c r="I8" s="5" t="s">
        <v>133</v>
      </c>
      <c r="J8" s="5" t="s">
        <v>134</v>
      </c>
      <c r="K8" s="5" t="s">
        <v>135</v>
      </c>
      <c r="L8" s="5" t="s">
        <v>136</v>
      </c>
      <c r="M8" s="8">
        <v>13870</v>
      </c>
      <c r="N8" s="5" t="s">
        <v>137</v>
      </c>
    </row>
    <row r="9" spans="1:14" ht="26.4" x14ac:dyDescent="0.3">
      <c r="A9" s="1"/>
      <c r="B9" s="5" t="s">
        <v>127</v>
      </c>
      <c r="C9" s="5" t="s">
        <v>128</v>
      </c>
      <c r="D9" s="5" t="s">
        <v>140</v>
      </c>
      <c r="E9" s="4" t="s">
        <v>130</v>
      </c>
      <c r="F9" s="4" t="s">
        <v>131</v>
      </c>
      <c r="G9" s="6" t="s">
        <v>132</v>
      </c>
      <c r="H9" s="8">
        <v>0</v>
      </c>
      <c r="I9" s="5" t="s">
        <v>133</v>
      </c>
      <c r="J9" s="5" t="s">
        <v>134</v>
      </c>
      <c r="K9" s="5" t="s">
        <v>135</v>
      </c>
      <c r="L9" s="5" t="s">
        <v>136</v>
      </c>
      <c r="M9" s="8">
        <v>14765</v>
      </c>
      <c r="N9" s="5" t="s">
        <v>137</v>
      </c>
    </row>
    <row r="10" spans="1:14" ht="26.4" x14ac:dyDescent="0.3">
      <c r="A10" s="1"/>
      <c r="B10" s="5" t="s">
        <v>127</v>
      </c>
      <c r="C10" s="5" t="s">
        <v>128</v>
      </c>
      <c r="D10" s="5" t="s">
        <v>141</v>
      </c>
      <c r="E10" s="4" t="s">
        <v>130</v>
      </c>
      <c r="F10" s="4" t="s">
        <v>131</v>
      </c>
      <c r="G10" s="6" t="s">
        <v>139</v>
      </c>
      <c r="H10" s="8">
        <v>0</v>
      </c>
      <c r="I10" s="5" t="s">
        <v>133</v>
      </c>
      <c r="J10" s="5" t="s">
        <v>134</v>
      </c>
      <c r="K10" s="5" t="s">
        <v>135</v>
      </c>
      <c r="L10" s="5" t="s">
        <v>136</v>
      </c>
      <c r="M10" s="8">
        <v>13871</v>
      </c>
      <c r="N10" s="5" t="s">
        <v>137</v>
      </c>
    </row>
    <row r="11" spans="1:14" ht="39.6" x14ac:dyDescent="0.3">
      <c r="A11" s="1"/>
      <c r="B11" s="5" t="s">
        <v>127</v>
      </c>
      <c r="C11" s="5" t="s">
        <v>128</v>
      </c>
      <c r="D11" s="5" t="s">
        <v>142</v>
      </c>
      <c r="E11" s="4" t="s">
        <v>130</v>
      </c>
      <c r="F11" s="4" t="s">
        <v>131</v>
      </c>
      <c r="G11" s="6" t="s">
        <v>143</v>
      </c>
      <c r="H11" s="8">
        <v>0</v>
      </c>
      <c r="I11" s="5" t="s">
        <v>133</v>
      </c>
      <c r="J11" s="5" t="s">
        <v>144</v>
      </c>
      <c r="K11" s="5" t="s">
        <v>135</v>
      </c>
      <c r="L11" s="5" t="s">
        <v>136</v>
      </c>
      <c r="M11" s="8">
        <v>13765</v>
      </c>
      <c r="N11" s="5" t="s">
        <v>137</v>
      </c>
    </row>
    <row r="12" spans="1:14" x14ac:dyDescent="0.3">
      <c r="A12" s="1"/>
      <c r="B12" s="5" t="s">
        <v>127</v>
      </c>
      <c r="C12" s="5" t="s">
        <v>128</v>
      </c>
      <c r="D12" s="5" t="s">
        <v>140</v>
      </c>
      <c r="E12" s="4" t="s">
        <v>145</v>
      </c>
      <c r="F12" s="4" t="s">
        <v>146</v>
      </c>
      <c r="G12" s="6" t="s">
        <v>147</v>
      </c>
      <c r="H12" s="8">
        <v>0</v>
      </c>
      <c r="I12" s="5" t="s">
        <v>133</v>
      </c>
      <c r="J12" s="5" t="s">
        <v>144</v>
      </c>
      <c r="K12" s="5" t="s">
        <v>135</v>
      </c>
      <c r="L12" s="5" t="s">
        <v>136</v>
      </c>
      <c r="M12" s="8">
        <v>14765</v>
      </c>
      <c r="N12" s="5" t="s">
        <v>137</v>
      </c>
    </row>
    <row r="13" spans="1:14" ht="26.4" x14ac:dyDescent="0.3">
      <c r="A13" s="1"/>
      <c r="B13" s="5" t="s">
        <v>127</v>
      </c>
      <c r="C13" s="5" t="s">
        <v>148</v>
      </c>
      <c r="D13" s="5" t="s">
        <v>149</v>
      </c>
      <c r="E13" s="4" t="s">
        <v>130</v>
      </c>
      <c r="F13" s="4" t="s">
        <v>131</v>
      </c>
      <c r="G13" s="6" t="s">
        <v>150</v>
      </c>
      <c r="H13" s="8">
        <v>0</v>
      </c>
      <c r="I13" s="5" t="s">
        <v>133</v>
      </c>
      <c r="J13" s="5" t="s">
        <v>134</v>
      </c>
      <c r="K13" s="5" t="s">
        <v>135</v>
      </c>
      <c r="L13" s="5" t="s">
        <v>151</v>
      </c>
      <c r="M13" s="8">
        <v>13761</v>
      </c>
      <c r="N13" s="5" t="s">
        <v>137</v>
      </c>
    </row>
    <row r="14" spans="1:14" ht="26.4" x14ac:dyDescent="0.3">
      <c r="A14" s="1"/>
      <c r="B14" s="5" t="s">
        <v>127</v>
      </c>
      <c r="C14" s="5" t="s">
        <v>148</v>
      </c>
      <c r="D14" s="5" t="s">
        <v>152</v>
      </c>
      <c r="E14" s="4" t="s">
        <v>130</v>
      </c>
      <c r="F14" s="4" t="s">
        <v>131</v>
      </c>
      <c r="G14" s="6" t="s">
        <v>153</v>
      </c>
      <c r="H14" s="8">
        <v>0</v>
      </c>
      <c r="I14" s="5" t="s">
        <v>133</v>
      </c>
      <c r="J14" s="5" t="s">
        <v>134</v>
      </c>
      <c r="K14" s="5" t="s">
        <v>135</v>
      </c>
      <c r="L14" s="5" t="s">
        <v>151</v>
      </c>
      <c r="M14" s="8">
        <v>13758</v>
      </c>
      <c r="N14" s="5" t="s">
        <v>137</v>
      </c>
    </row>
    <row r="15" spans="1:14" ht="26.4" x14ac:dyDescent="0.3">
      <c r="A15" s="1"/>
      <c r="B15" s="5" t="s">
        <v>127</v>
      </c>
      <c r="C15" s="5" t="s">
        <v>154</v>
      </c>
      <c r="D15" s="5" t="s">
        <v>129</v>
      </c>
      <c r="E15" s="4" t="s">
        <v>130</v>
      </c>
      <c r="F15" s="4" t="s">
        <v>131</v>
      </c>
      <c r="G15" s="6" t="s">
        <v>155</v>
      </c>
      <c r="H15" s="8">
        <v>0</v>
      </c>
      <c r="I15" s="5" t="s">
        <v>133</v>
      </c>
      <c r="J15" s="5" t="s">
        <v>134</v>
      </c>
      <c r="K15" s="5" t="s">
        <v>135</v>
      </c>
      <c r="L15" s="5" t="s">
        <v>136</v>
      </c>
      <c r="M15" s="8">
        <v>13860</v>
      </c>
      <c r="N15" s="5" t="s">
        <v>137</v>
      </c>
    </row>
    <row r="16" spans="1:14" ht="26.4" x14ac:dyDescent="0.3">
      <c r="A16" s="1"/>
      <c r="B16" s="5" t="s">
        <v>127</v>
      </c>
      <c r="C16" s="5" t="s">
        <v>154</v>
      </c>
      <c r="D16" s="5" t="s">
        <v>138</v>
      </c>
      <c r="E16" s="4" t="s">
        <v>130</v>
      </c>
      <c r="F16" s="4" t="s">
        <v>131</v>
      </c>
      <c r="G16" s="6" t="s">
        <v>156</v>
      </c>
      <c r="H16" s="8">
        <v>0</v>
      </c>
      <c r="I16" s="5" t="s">
        <v>133</v>
      </c>
      <c r="J16" s="5" t="s">
        <v>134</v>
      </c>
      <c r="K16" s="5" t="s">
        <v>135</v>
      </c>
      <c r="L16" s="5" t="s">
        <v>136</v>
      </c>
      <c r="M16" s="8">
        <v>13862</v>
      </c>
      <c r="N16" s="5" t="s">
        <v>137</v>
      </c>
    </row>
    <row r="17" spans="1:14" ht="26.4" x14ac:dyDescent="0.3">
      <c r="A17" s="1"/>
      <c r="B17" s="5" t="s">
        <v>127</v>
      </c>
      <c r="C17" s="5" t="s">
        <v>154</v>
      </c>
      <c r="D17" s="5" t="s">
        <v>157</v>
      </c>
      <c r="E17" s="4" t="s">
        <v>130</v>
      </c>
      <c r="F17" s="4" t="s">
        <v>131</v>
      </c>
      <c r="G17" s="6" t="s">
        <v>155</v>
      </c>
      <c r="H17" s="8">
        <v>0</v>
      </c>
      <c r="I17" s="5" t="s">
        <v>133</v>
      </c>
      <c r="J17" s="5" t="s">
        <v>134</v>
      </c>
      <c r="K17" s="5" t="s">
        <v>135</v>
      </c>
      <c r="L17" s="5" t="s">
        <v>136</v>
      </c>
      <c r="M17" s="8">
        <v>13861</v>
      </c>
      <c r="N17" s="5" t="s">
        <v>137</v>
      </c>
    </row>
    <row r="18" spans="1:14" ht="26.4" x14ac:dyDescent="0.3">
      <c r="A18" s="1"/>
      <c r="B18" s="5" t="s">
        <v>127</v>
      </c>
      <c r="C18" s="5" t="s">
        <v>154</v>
      </c>
      <c r="D18" s="5" t="s">
        <v>141</v>
      </c>
      <c r="E18" s="4" t="s">
        <v>130</v>
      </c>
      <c r="F18" s="4" t="s">
        <v>131</v>
      </c>
      <c r="G18" s="6" t="s">
        <v>156</v>
      </c>
      <c r="H18" s="8">
        <v>0</v>
      </c>
      <c r="I18" s="5" t="s">
        <v>133</v>
      </c>
      <c r="J18" s="5" t="s">
        <v>134</v>
      </c>
      <c r="K18" s="5" t="s">
        <v>135</v>
      </c>
      <c r="L18" s="5" t="s">
        <v>136</v>
      </c>
      <c r="M18" s="8">
        <v>13863</v>
      </c>
      <c r="N18" s="5" t="s">
        <v>137</v>
      </c>
    </row>
    <row r="19" spans="1:14" ht="39.6" x14ac:dyDescent="0.3">
      <c r="A19" s="1"/>
      <c r="B19" s="5" t="s">
        <v>127</v>
      </c>
      <c r="C19" s="5" t="s">
        <v>154</v>
      </c>
      <c r="D19" s="5" t="s">
        <v>158</v>
      </c>
      <c r="E19" s="4" t="s">
        <v>130</v>
      </c>
      <c r="F19" s="4" t="s">
        <v>159</v>
      </c>
      <c r="G19" s="6" t="s">
        <v>160</v>
      </c>
      <c r="H19" s="8">
        <v>0</v>
      </c>
      <c r="I19" s="5" t="s">
        <v>133</v>
      </c>
      <c r="J19" s="5" t="s">
        <v>144</v>
      </c>
      <c r="K19" s="5" t="s">
        <v>135</v>
      </c>
      <c r="L19" s="5" t="s">
        <v>136</v>
      </c>
      <c r="M19" s="8">
        <v>13750</v>
      </c>
      <c r="N19" s="5" t="s">
        <v>137</v>
      </c>
    </row>
    <row r="20" spans="1:14" ht="26.4" x14ac:dyDescent="0.3">
      <c r="A20" s="1"/>
      <c r="B20" s="5" t="s">
        <v>127</v>
      </c>
      <c r="C20" s="5" t="s">
        <v>154</v>
      </c>
      <c r="D20" s="5" t="s">
        <v>161</v>
      </c>
      <c r="E20" s="4" t="s">
        <v>130</v>
      </c>
      <c r="F20" s="4" t="s">
        <v>131</v>
      </c>
      <c r="G20" s="6" t="s">
        <v>162</v>
      </c>
      <c r="H20" s="8">
        <v>0</v>
      </c>
      <c r="I20" s="5" t="s">
        <v>133</v>
      </c>
      <c r="J20" s="5" t="s">
        <v>134</v>
      </c>
      <c r="K20" s="5" t="s">
        <v>135</v>
      </c>
      <c r="L20" s="5" t="s">
        <v>151</v>
      </c>
      <c r="M20" s="8">
        <v>13746</v>
      </c>
      <c r="N20" s="5" t="s">
        <v>137</v>
      </c>
    </row>
    <row r="21" spans="1:14" ht="26.4" x14ac:dyDescent="0.3">
      <c r="A21" s="1"/>
      <c r="B21" s="5" t="s">
        <v>127</v>
      </c>
      <c r="C21" s="5" t="s">
        <v>154</v>
      </c>
      <c r="D21" s="5" t="s">
        <v>163</v>
      </c>
      <c r="E21" s="4" t="s">
        <v>130</v>
      </c>
      <c r="F21" s="4" t="s">
        <v>164</v>
      </c>
      <c r="G21" s="6" t="s">
        <v>165</v>
      </c>
      <c r="H21" s="8">
        <v>0</v>
      </c>
      <c r="I21" s="5" t="s">
        <v>133</v>
      </c>
      <c r="J21" s="5" t="s">
        <v>144</v>
      </c>
      <c r="K21" s="5" t="s">
        <v>135</v>
      </c>
      <c r="L21" s="5" t="s">
        <v>136</v>
      </c>
      <c r="M21" s="8">
        <v>24299</v>
      </c>
      <c r="N21" s="5" t="s">
        <v>137</v>
      </c>
    </row>
    <row r="22" spans="1:14" x14ac:dyDescent="0.3">
      <c r="A22" s="1"/>
      <c r="B22" s="5" t="s">
        <v>127</v>
      </c>
      <c r="C22" s="5" t="s">
        <v>154</v>
      </c>
      <c r="D22" s="5" t="s">
        <v>166</v>
      </c>
      <c r="E22" s="4" t="s">
        <v>130</v>
      </c>
      <c r="F22" s="4" t="s">
        <v>131</v>
      </c>
      <c r="G22" s="6" t="s">
        <v>167</v>
      </c>
      <c r="H22" s="8">
        <v>0</v>
      </c>
      <c r="I22" s="5" t="s">
        <v>133</v>
      </c>
      <c r="J22" s="5" t="s">
        <v>144</v>
      </c>
      <c r="K22" s="5" t="s">
        <v>135</v>
      </c>
      <c r="L22" s="5" t="s">
        <v>151</v>
      </c>
      <c r="M22" s="8">
        <v>13771</v>
      </c>
      <c r="N22" s="5" t="s">
        <v>137</v>
      </c>
    </row>
    <row r="23" spans="1:14" ht="52.8" x14ac:dyDescent="0.3">
      <c r="A23" s="1"/>
      <c r="B23" s="5" t="s">
        <v>127</v>
      </c>
      <c r="C23" s="5" t="s">
        <v>154</v>
      </c>
      <c r="D23" s="5" t="s">
        <v>168</v>
      </c>
      <c r="E23" s="4" t="s">
        <v>169</v>
      </c>
      <c r="F23" s="4" t="s">
        <v>170</v>
      </c>
      <c r="G23" s="6" t="s">
        <v>171</v>
      </c>
      <c r="H23" s="8">
        <v>0</v>
      </c>
      <c r="I23" s="5" t="s">
        <v>133</v>
      </c>
      <c r="J23" s="5" t="s">
        <v>134</v>
      </c>
      <c r="K23" s="5" t="s">
        <v>135</v>
      </c>
      <c r="L23" s="5" t="s">
        <v>136</v>
      </c>
      <c r="M23" s="8">
        <v>13799</v>
      </c>
      <c r="N23" s="5" t="s">
        <v>137</v>
      </c>
    </row>
    <row r="24" spans="1:14" ht="52.8" x14ac:dyDescent="0.3">
      <c r="A24" s="1"/>
      <c r="B24" s="5" t="s">
        <v>127</v>
      </c>
      <c r="C24" s="5" t="s">
        <v>154</v>
      </c>
      <c r="D24" s="5" t="s">
        <v>172</v>
      </c>
      <c r="E24" s="4" t="s">
        <v>173</v>
      </c>
      <c r="F24" s="4" t="s">
        <v>174</v>
      </c>
      <c r="G24" s="6" t="s">
        <v>175</v>
      </c>
      <c r="H24" s="8">
        <v>0</v>
      </c>
      <c r="I24" s="5" t="s">
        <v>133</v>
      </c>
      <c r="J24" s="5" t="s">
        <v>134</v>
      </c>
      <c r="K24" s="5" t="s">
        <v>135</v>
      </c>
      <c r="L24" s="5" t="s">
        <v>136</v>
      </c>
      <c r="M24" s="8">
        <v>13796</v>
      </c>
      <c r="N24" s="5" t="s">
        <v>137</v>
      </c>
    </row>
    <row r="25" spans="1:14" ht="26.4" x14ac:dyDescent="0.3">
      <c r="A25" s="1"/>
      <c r="B25" s="5" t="s">
        <v>127</v>
      </c>
      <c r="C25" s="5" t="s">
        <v>154</v>
      </c>
      <c r="D25" s="5" t="s">
        <v>176</v>
      </c>
      <c r="E25" s="4" t="s">
        <v>177</v>
      </c>
      <c r="F25" s="4" t="s">
        <v>178</v>
      </c>
      <c r="G25" s="6" t="s">
        <v>179</v>
      </c>
      <c r="H25" s="8">
        <v>0</v>
      </c>
      <c r="I25" s="5" t="s">
        <v>133</v>
      </c>
      <c r="J25" s="5" t="s">
        <v>134</v>
      </c>
      <c r="K25" s="5" t="s">
        <v>135</v>
      </c>
      <c r="L25" s="5" t="s">
        <v>136</v>
      </c>
      <c r="M25" s="8">
        <v>24298</v>
      </c>
      <c r="N25" s="5" t="s">
        <v>137</v>
      </c>
    </row>
    <row r="26" spans="1:14" x14ac:dyDescent="0.3">
      <c r="A26" s="1"/>
      <c r="B26" s="5" t="s">
        <v>180</v>
      </c>
      <c r="C26" s="5" t="s">
        <v>181</v>
      </c>
      <c r="D26" s="5" t="s">
        <v>182</v>
      </c>
      <c r="E26" s="4" t="s">
        <v>183</v>
      </c>
      <c r="F26" s="4" t="s">
        <v>184</v>
      </c>
      <c r="G26" s="6" t="s">
        <v>185</v>
      </c>
      <c r="H26" s="8">
        <v>0</v>
      </c>
      <c r="I26" s="5" t="s">
        <v>133</v>
      </c>
      <c r="J26" s="5" t="s">
        <v>144</v>
      </c>
      <c r="K26" s="5" t="s">
        <v>135</v>
      </c>
      <c r="L26" s="5" t="s">
        <v>186</v>
      </c>
      <c r="M26" s="8">
        <v>13193</v>
      </c>
      <c r="N26" s="5" t="s">
        <v>137</v>
      </c>
    </row>
    <row r="27" spans="1:14" x14ac:dyDescent="0.3">
      <c r="A27" s="1"/>
      <c r="B27" s="5" t="s">
        <v>180</v>
      </c>
      <c r="C27" s="5" t="s">
        <v>187</v>
      </c>
      <c r="D27" s="5" t="s">
        <v>182</v>
      </c>
      <c r="E27" s="4" t="s">
        <v>188</v>
      </c>
      <c r="F27" s="4" t="s">
        <v>189</v>
      </c>
      <c r="G27" s="6" t="s">
        <v>185</v>
      </c>
      <c r="H27" s="8">
        <v>0</v>
      </c>
      <c r="I27" s="5" t="s">
        <v>133</v>
      </c>
      <c r="J27" s="5" t="s">
        <v>144</v>
      </c>
      <c r="K27" s="5" t="s">
        <v>135</v>
      </c>
      <c r="L27" s="5" t="s">
        <v>186</v>
      </c>
      <c r="M27" s="8">
        <v>13202</v>
      </c>
      <c r="N27" s="5" t="s">
        <v>137</v>
      </c>
    </row>
    <row r="28" spans="1:14" ht="52.8" x14ac:dyDescent="0.3">
      <c r="A28" s="1"/>
      <c r="B28" s="5" t="s">
        <v>180</v>
      </c>
      <c r="C28" s="5" t="s">
        <v>154</v>
      </c>
      <c r="D28" s="5" t="s">
        <v>190</v>
      </c>
      <c r="E28" s="4" t="s">
        <v>191</v>
      </c>
      <c r="F28" s="4" t="s">
        <v>192</v>
      </c>
      <c r="G28" s="6" t="s">
        <v>193</v>
      </c>
      <c r="H28" s="8">
        <v>0</v>
      </c>
      <c r="I28" s="5" t="s">
        <v>133</v>
      </c>
      <c r="J28" s="5" t="s">
        <v>134</v>
      </c>
      <c r="K28" s="5" t="s">
        <v>135</v>
      </c>
      <c r="L28" s="5" t="s">
        <v>136</v>
      </c>
      <c r="M28" s="8">
        <v>18285</v>
      </c>
      <c r="N28" s="5" t="s">
        <v>137</v>
      </c>
    </row>
    <row r="29" spans="1:14" ht="26.4" x14ac:dyDescent="0.3">
      <c r="A29" s="1"/>
      <c r="B29" s="5" t="s">
        <v>194</v>
      </c>
      <c r="C29" s="5" t="s">
        <v>195</v>
      </c>
      <c r="D29" s="5" t="s">
        <v>196</v>
      </c>
      <c r="E29" s="4" t="s">
        <v>130</v>
      </c>
      <c r="F29" s="4" t="s">
        <v>131</v>
      </c>
      <c r="G29" s="6" t="s">
        <v>197</v>
      </c>
      <c r="H29" s="8">
        <v>0</v>
      </c>
      <c r="I29" s="5" t="s">
        <v>133</v>
      </c>
      <c r="J29" s="5" t="s">
        <v>134</v>
      </c>
      <c r="K29" s="5" t="s">
        <v>135</v>
      </c>
      <c r="L29" s="5" t="s">
        <v>198</v>
      </c>
      <c r="M29" s="8">
        <v>24320</v>
      </c>
      <c r="N29" s="5" t="s">
        <v>137</v>
      </c>
    </row>
    <row r="30" spans="1:14" ht="26.4" x14ac:dyDescent="0.3">
      <c r="A30" s="1"/>
      <c r="B30" s="5" t="s">
        <v>194</v>
      </c>
      <c r="C30" s="5" t="s">
        <v>199</v>
      </c>
      <c r="D30" s="5" t="s">
        <v>200</v>
      </c>
      <c r="E30" s="4" t="s">
        <v>130</v>
      </c>
      <c r="F30" s="4" t="s">
        <v>131</v>
      </c>
      <c r="G30" s="6" t="s">
        <v>197</v>
      </c>
      <c r="H30" s="8">
        <v>0</v>
      </c>
      <c r="I30" s="5" t="s">
        <v>133</v>
      </c>
      <c r="J30" s="5" t="s">
        <v>134</v>
      </c>
      <c r="K30" s="5" t="s">
        <v>135</v>
      </c>
      <c r="L30" s="5" t="s">
        <v>198</v>
      </c>
      <c r="M30" s="8">
        <v>24867</v>
      </c>
      <c r="N30" s="5" t="s">
        <v>137</v>
      </c>
    </row>
    <row r="31" spans="1:14" ht="26.4" x14ac:dyDescent="0.3">
      <c r="A31" s="1"/>
      <c r="B31" s="5" t="s">
        <v>14</v>
      </c>
      <c r="C31" s="5" t="s">
        <v>201</v>
      </c>
      <c r="D31" s="5" t="s">
        <v>202</v>
      </c>
      <c r="E31" s="4" t="s">
        <v>130</v>
      </c>
      <c r="F31" s="4" t="s">
        <v>131</v>
      </c>
      <c r="G31" s="6" t="s">
        <v>203</v>
      </c>
      <c r="H31" s="8">
        <v>0</v>
      </c>
      <c r="I31" s="5" t="s">
        <v>204</v>
      </c>
      <c r="J31" s="5" t="s">
        <v>144</v>
      </c>
      <c r="K31" s="5" t="s">
        <v>135</v>
      </c>
      <c r="L31" s="5" t="s">
        <v>151</v>
      </c>
      <c r="M31" s="8">
        <v>10426</v>
      </c>
      <c r="N31" s="5" t="s">
        <v>137</v>
      </c>
    </row>
    <row r="32" spans="1:14" x14ac:dyDescent="0.3">
      <c r="A32" s="1"/>
      <c r="B32" s="5" t="s">
        <v>14</v>
      </c>
      <c r="C32" s="5" t="s">
        <v>205</v>
      </c>
      <c r="D32" s="5" t="s">
        <v>206</v>
      </c>
      <c r="E32" s="4" t="s">
        <v>130</v>
      </c>
      <c r="F32" s="4" t="s">
        <v>131</v>
      </c>
      <c r="G32" s="6" t="s">
        <v>207</v>
      </c>
      <c r="H32" s="8">
        <v>0</v>
      </c>
      <c r="I32" s="5" t="s">
        <v>204</v>
      </c>
      <c r="J32" s="5" t="s">
        <v>134</v>
      </c>
      <c r="K32" s="5" t="s">
        <v>135</v>
      </c>
      <c r="L32" s="5" t="s">
        <v>151</v>
      </c>
      <c r="M32" s="8">
        <v>316</v>
      </c>
      <c r="N32" s="5" t="s">
        <v>137</v>
      </c>
    </row>
    <row r="33" spans="1:14" x14ac:dyDescent="0.3">
      <c r="A33" s="1"/>
      <c r="B33" s="5" t="s">
        <v>37</v>
      </c>
      <c r="C33" s="5" t="s">
        <v>208</v>
      </c>
      <c r="D33" s="5" t="s">
        <v>104</v>
      </c>
      <c r="E33" s="4" t="s">
        <v>130</v>
      </c>
      <c r="F33" s="4" t="s">
        <v>131</v>
      </c>
      <c r="G33" s="6" t="s">
        <v>209</v>
      </c>
      <c r="H33" s="8">
        <v>0</v>
      </c>
      <c r="I33" s="5" t="s">
        <v>133</v>
      </c>
      <c r="J33" s="5" t="s">
        <v>144</v>
      </c>
      <c r="K33" s="5" t="s">
        <v>135</v>
      </c>
      <c r="L33" s="5" t="s">
        <v>186</v>
      </c>
      <c r="M33" s="8">
        <v>188</v>
      </c>
      <c r="N33" s="5" t="s">
        <v>210</v>
      </c>
    </row>
    <row r="34" spans="1:14" ht="26.4" x14ac:dyDescent="0.3">
      <c r="A34" s="1"/>
      <c r="B34" s="5" t="s">
        <v>37</v>
      </c>
      <c r="C34" s="5" t="s">
        <v>211</v>
      </c>
      <c r="D34" s="5" t="s">
        <v>212</v>
      </c>
      <c r="E34" s="4" t="s">
        <v>130</v>
      </c>
      <c r="F34" s="4" t="s">
        <v>131</v>
      </c>
      <c r="G34" s="6" t="s">
        <v>213</v>
      </c>
      <c r="H34" s="8">
        <v>0</v>
      </c>
      <c r="I34" s="5" t="s">
        <v>133</v>
      </c>
      <c r="J34" s="5" t="s">
        <v>134</v>
      </c>
      <c r="K34" s="5" t="s">
        <v>135</v>
      </c>
      <c r="L34" s="5" t="s">
        <v>151</v>
      </c>
      <c r="M34" s="8">
        <v>11052</v>
      </c>
      <c r="N34" s="5" t="s">
        <v>137</v>
      </c>
    </row>
    <row r="35" spans="1:14" x14ac:dyDescent="0.3">
      <c r="A35" s="1"/>
      <c r="B35" s="5" t="s">
        <v>214</v>
      </c>
      <c r="C35" s="5" t="s">
        <v>215</v>
      </c>
      <c r="D35" s="5" t="s">
        <v>216</v>
      </c>
      <c r="E35" s="4" t="s">
        <v>130</v>
      </c>
      <c r="F35" s="4" t="s">
        <v>131</v>
      </c>
      <c r="G35" s="6" t="s">
        <v>217</v>
      </c>
      <c r="H35" s="8">
        <v>0</v>
      </c>
      <c r="I35" s="5" t="s">
        <v>133</v>
      </c>
      <c r="J35" s="5" t="s">
        <v>144</v>
      </c>
      <c r="K35" s="5" t="s">
        <v>135</v>
      </c>
      <c r="L35" s="5" t="s">
        <v>218</v>
      </c>
      <c r="M35" s="8">
        <v>12592</v>
      </c>
      <c r="N35" s="5" t="s">
        <v>137</v>
      </c>
    </row>
    <row r="36" spans="1:14" ht="26.4" x14ac:dyDescent="0.3">
      <c r="A36" s="1"/>
      <c r="B36" s="5" t="s">
        <v>219</v>
      </c>
      <c r="C36" s="5" t="s">
        <v>220</v>
      </c>
      <c r="D36" s="5" t="s">
        <v>221</v>
      </c>
      <c r="E36" s="4" t="s">
        <v>222</v>
      </c>
      <c r="F36" s="4" t="s">
        <v>223</v>
      </c>
      <c r="G36" s="6" t="s">
        <v>224</v>
      </c>
      <c r="H36" s="8">
        <v>0</v>
      </c>
      <c r="I36" s="5" t="s">
        <v>133</v>
      </c>
      <c r="J36" s="5" t="s">
        <v>134</v>
      </c>
      <c r="K36" s="5" t="s">
        <v>135</v>
      </c>
      <c r="L36" s="5" t="s">
        <v>186</v>
      </c>
      <c r="M36" s="8">
        <v>10475</v>
      </c>
      <c r="N36" s="5" t="s">
        <v>137</v>
      </c>
    </row>
    <row r="37" spans="1:14" ht="39.6" x14ac:dyDescent="0.3">
      <c r="A37" s="1"/>
      <c r="B37" s="5" t="s">
        <v>219</v>
      </c>
      <c r="C37" s="5" t="s">
        <v>225</v>
      </c>
      <c r="D37" s="5" t="s">
        <v>221</v>
      </c>
      <c r="E37" s="4" t="s">
        <v>226</v>
      </c>
      <c r="F37" s="4" t="s">
        <v>227</v>
      </c>
      <c r="G37" s="6" t="s">
        <v>228</v>
      </c>
      <c r="H37" s="8">
        <v>0</v>
      </c>
      <c r="I37" s="5" t="s">
        <v>133</v>
      </c>
      <c r="J37" s="5" t="s">
        <v>134</v>
      </c>
      <c r="K37" s="5" t="s">
        <v>135</v>
      </c>
      <c r="L37" s="5" t="s">
        <v>186</v>
      </c>
      <c r="M37" s="8">
        <v>10452</v>
      </c>
      <c r="N37" s="5" t="s">
        <v>137</v>
      </c>
    </row>
    <row r="38" spans="1:14" ht="26.4" x14ac:dyDescent="0.3">
      <c r="A38" s="1"/>
      <c r="B38" s="5" t="s">
        <v>229</v>
      </c>
      <c r="C38" s="5" t="s">
        <v>230</v>
      </c>
      <c r="D38" s="5" t="s">
        <v>231</v>
      </c>
      <c r="E38" s="4" t="s">
        <v>130</v>
      </c>
      <c r="F38" s="4" t="s">
        <v>131</v>
      </c>
      <c r="G38" s="6" t="s">
        <v>232</v>
      </c>
      <c r="H38" s="8">
        <v>0</v>
      </c>
      <c r="I38" s="5" t="s">
        <v>133</v>
      </c>
      <c r="J38" s="5" t="s">
        <v>134</v>
      </c>
      <c r="K38" s="5" t="s">
        <v>135</v>
      </c>
      <c r="L38" s="5" t="s">
        <v>186</v>
      </c>
      <c r="M38" s="8">
        <v>278</v>
      </c>
      <c r="N38" s="5" t="s">
        <v>137</v>
      </c>
    </row>
    <row r="39" spans="1:14" ht="26.4" x14ac:dyDescent="0.3">
      <c r="A39" s="1"/>
      <c r="B39" s="5" t="s">
        <v>233</v>
      </c>
      <c r="C39" s="5" t="s">
        <v>234</v>
      </c>
      <c r="D39" s="5" t="s">
        <v>235</v>
      </c>
      <c r="E39" s="4" t="s">
        <v>130</v>
      </c>
      <c r="F39" s="4" t="s">
        <v>131</v>
      </c>
      <c r="G39" s="6" t="s">
        <v>236</v>
      </c>
      <c r="H39" s="8">
        <v>2.5070000000000001</v>
      </c>
      <c r="I39" s="5" t="s">
        <v>133</v>
      </c>
      <c r="J39" s="5" t="s">
        <v>144</v>
      </c>
      <c r="K39" s="5" t="s">
        <v>135</v>
      </c>
      <c r="L39" s="5" t="s">
        <v>186</v>
      </c>
      <c r="M39" s="8">
        <v>14794</v>
      </c>
      <c r="N39" s="5" t="s">
        <v>210</v>
      </c>
    </row>
    <row r="40" spans="1:14" ht="39.6" x14ac:dyDescent="0.3">
      <c r="A40" s="1"/>
      <c r="B40" s="5" t="s">
        <v>233</v>
      </c>
      <c r="C40" s="5" t="s">
        <v>234</v>
      </c>
      <c r="D40" s="5" t="s">
        <v>235</v>
      </c>
      <c r="E40" s="4" t="s">
        <v>130</v>
      </c>
      <c r="F40" s="4" t="s">
        <v>131</v>
      </c>
      <c r="G40" s="6" t="s">
        <v>237</v>
      </c>
      <c r="H40" s="8">
        <v>2.5070000000000001</v>
      </c>
      <c r="I40" s="5" t="s">
        <v>133</v>
      </c>
      <c r="J40" s="5" t="s">
        <v>144</v>
      </c>
      <c r="K40" s="5" t="s">
        <v>135</v>
      </c>
      <c r="L40" s="5" t="s">
        <v>186</v>
      </c>
      <c r="M40" s="8">
        <v>14794</v>
      </c>
      <c r="N40" s="5" t="s">
        <v>210</v>
      </c>
    </row>
    <row r="41" spans="1:14" ht="26.4" x14ac:dyDescent="0.3">
      <c r="A41" s="1"/>
      <c r="B41" s="5" t="s">
        <v>233</v>
      </c>
      <c r="C41" s="5" t="s">
        <v>234</v>
      </c>
      <c r="D41" s="5" t="s">
        <v>235</v>
      </c>
      <c r="E41" s="4" t="s">
        <v>130</v>
      </c>
      <c r="F41" s="4" t="s">
        <v>131</v>
      </c>
      <c r="G41" s="6" t="s">
        <v>238</v>
      </c>
      <c r="H41" s="8">
        <v>2.5070000000000001</v>
      </c>
      <c r="I41" s="5" t="s">
        <v>133</v>
      </c>
      <c r="J41" s="5" t="s">
        <v>144</v>
      </c>
      <c r="K41" s="5" t="s">
        <v>135</v>
      </c>
      <c r="L41" s="5" t="s">
        <v>186</v>
      </c>
      <c r="M41" s="8">
        <v>14794</v>
      </c>
      <c r="N41" s="5" t="s">
        <v>210</v>
      </c>
    </row>
    <row r="42" spans="1:14" ht="26.4" x14ac:dyDescent="0.3">
      <c r="A42" s="1"/>
      <c r="B42" s="5" t="s">
        <v>239</v>
      </c>
      <c r="C42" s="5" t="s">
        <v>240</v>
      </c>
      <c r="D42" s="5" t="s">
        <v>241</v>
      </c>
      <c r="E42" s="4" t="s">
        <v>242</v>
      </c>
      <c r="F42" s="4" t="s">
        <v>243</v>
      </c>
      <c r="G42" s="6" t="s">
        <v>244</v>
      </c>
      <c r="H42" s="8">
        <v>0</v>
      </c>
      <c r="I42" s="5" t="s">
        <v>133</v>
      </c>
      <c r="J42" s="5" t="s">
        <v>134</v>
      </c>
      <c r="K42" s="5" t="s">
        <v>135</v>
      </c>
      <c r="L42" s="5" t="s">
        <v>151</v>
      </c>
      <c r="M42" s="8">
        <v>14968</v>
      </c>
      <c r="N42" s="5" t="s">
        <v>137</v>
      </c>
    </row>
    <row r="43" spans="1:14" x14ac:dyDescent="0.3">
      <c r="A43" s="1"/>
      <c r="B43" s="5" t="s">
        <v>239</v>
      </c>
      <c r="C43" s="5" t="s">
        <v>240</v>
      </c>
      <c r="D43" s="5" t="s">
        <v>245</v>
      </c>
      <c r="E43" s="4" t="s">
        <v>242</v>
      </c>
      <c r="F43" s="4" t="s">
        <v>243</v>
      </c>
      <c r="G43" s="6" t="s">
        <v>246</v>
      </c>
      <c r="H43" s="8">
        <v>0</v>
      </c>
      <c r="I43" s="5" t="s">
        <v>133</v>
      </c>
      <c r="J43" s="5" t="s">
        <v>144</v>
      </c>
      <c r="K43" s="5" t="s">
        <v>135</v>
      </c>
      <c r="L43" s="5" t="s">
        <v>186</v>
      </c>
      <c r="M43" s="8">
        <v>14969</v>
      </c>
      <c r="N43" s="5" t="s">
        <v>137</v>
      </c>
    </row>
    <row r="44" spans="1:14" ht="39.6" x14ac:dyDescent="0.3">
      <c r="A44" s="1"/>
      <c r="B44" s="5" t="s">
        <v>247</v>
      </c>
      <c r="C44" s="5" t="s">
        <v>248</v>
      </c>
      <c r="D44" s="5" t="s">
        <v>249</v>
      </c>
      <c r="E44" s="4" t="s">
        <v>250</v>
      </c>
      <c r="F44" s="4" t="s">
        <v>251</v>
      </c>
      <c r="G44" s="6" t="s">
        <v>252</v>
      </c>
      <c r="H44" s="8">
        <v>0</v>
      </c>
      <c r="I44" s="5" t="s">
        <v>133</v>
      </c>
      <c r="J44" s="5" t="s">
        <v>144</v>
      </c>
      <c r="K44" s="5" t="s">
        <v>135</v>
      </c>
      <c r="L44" s="5" t="s">
        <v>136</v>
      </c>
      <c r="M44" s="8">
        <v>25032</v>
      </c>
      <c r="N44" s="5" t="s">
        <v>137</v>
      </c>
    </row>
    <row r="45" spans="1:14" ht="39.6" x14ac:dyDescent="0.3">
      <c r="A45" s="1"/>
      <c r="B45" s="5" t="s">
        <v>54</v>
      </c>
      <c r="C45" s="5" t="s">
        <v>253</v>
      </c>
      <c r="D45" s="5" t="s">
        <v>49</v>
      </c>
      <c r="E45" s="4" t="s">
        <v>130</v>
      </c>
      <c r="F45" s="4" t="s">
        <v>131</v>
      </c>
      <c r="G45" s="6" t="s">
        <v>254</v>
      </c>
      <c r="H45" s="8">
        <v>31.2</v>
      </c>
      <c r="I45" s="5" t="s">
        <v>133</v>
      </c>
      <c r="J45" s="5" t="s">
        <v>134</v>
      </c>
      <c r="K45" s="5" t="s">
        <v>135</v>
      </c>
      <c r="L45" s="5" t="s">
        <v>186</v>
      </c>
      <c r="M45" s="8">
        <v>22190</v>
      </c>
      <c r="N45" s="5" t="s">
        <v>210</v>
      </c>
    </row>
    <row r="46" spans="1:14" ht="26.4" x14ac:dyDescent="0.3">
      <c r="A46" s="1"/>
      <c r="B46" s="5" t="s">
        <v>54</v>
      </c>
      <c r="C46" s="5" t="s">
        <v>255</v>
      </c>
      <c r="D46" s="5" t="s">
        <v>49</v>
      </c>
      <c r="E46" s="4" t="s">
        <v>130</v>
      </c>
      <c r="F46" s="4" t="s">
        <v>131</v>
      </c>
      <c r="G46" s="6" t="s">
        <v>256</v>
      </c>
      <c r="H46" s="8">
        <v>5.2</v>
      </c>
      <c r="I46" s="5" t="s">
        <v>133</v>
      </c>
      <c r="J46" s="5" t="s">
        <v>134</v>
      </c>
      <c r="K46" s="5" t="s">
        <v>135</v>
      </c>
      <c r="L46" s="5" t="s">
        <v>186</v>
      </c>
      <c r="M46" s="8">
        <v>22659</v>
      </c>
      <c r="N46" s="5" t="s">
        <v>210</v>
      </c>
    </row>
    <row r="47" spans="1:14" ht="26.4" x14ac:dyDescent="0.3">
      <c r="A47" s="1"/>
      <c r="B47" s="5" t="s">
        <v>54</v>
      </c>
      <c r="C47" s="5" t="s">
        <v>257</v>
      </c>
      <c r="D47" s="5" t="s">
        <v>49</v>
      </c>
      <c r="E47" s="4" t="s">
        <v>258</v>
      </c>
      <c r="F47" s="4" t="s">
        <v>259</v>
      </c>
      <c r="G47" s="6" t="s">
        <v>260</v>
      </c>
      <c r="H47" s="8">
        <v>0</v>
      </c>
      <c r="I47" s="5" t="s">
        <v>133</v>
      </c>
      <c r="J47" s="5" t="s">
        <v>134</v>
      </c>
      <c r="K47" s="5" t="s">
        <v>135</v>
      </c>
      <c r="L47" s="5" t="s">
        <v>198</v>
      </c>
      <c r="M47" s="8">
        <v>14448</v>
      </c>
      <c r="N47" s="5" t="s">
        <v>210</v>
      </c>
    </row>
    <row r="48" spans="1:14" ht="39.6" x14ac:dyDescent="0.3">
      <c r="A48" s="1"/>
      <c r="B48" s="5" t="s">
        <v>261</v>
      </c>
      <c r="C48" s="5" t="s">
        <v>262</v>
      </c>
      <c r="D48" s="5" t="s">
        <v>263</v>
      </c>
      <c r="E48" s="4" t="s">
        <v>130</v>
      </c>
      <c r="F48" s="4" t="s">
        <v>131</v>
      </c>
      <c r="G48" s="6" t="s">
        <v>264</v>
      </c>
      <c r="H48" s="8">
        <v>0</v>
      </c>
      <c r="I48" s="5" t="s">
        <v>133</v>
      </c>
      <c r="J48" s="5" t="s">
        <v>134</v>
      </c>
      <c r="K48" s="5" t="s">
        <v>135</v>
      </c>
      <c r="L48" s="5" t="s">
        <v>151</v>
      </c>
      <c r="M48" s="8">
        <v>14464</v>
      </c>
      <c r="N48" s="5" t="s">
        <v>137</v>
      </c>
    </row>
    <row r="49" spans="1:14" ht="66" x14ac:dyDescent="0.3">
      <c r="A49" s="1"/>
      <c r="B49" s="5" t="s">
        <v>265</v>
      </c>
      <c r="C49" s="5" t="s">
        <v>266</v>
      </c>
      <c r="D49" s="5" t="s">
        <v>267</v>
      </c>
      <c r="E49" s="4" t="s">
        <v>268</v>
      </c>
      <c r="F49" s="4" t="s">
        <v>269</v>
      </c>
      <c r="G49" s="6" t="s">
        <v>270</v>
      </c>
      <c r="H49" s="8">
        <v>0</v>
      </c>
      <c r="I49" s="5" t="s">
        <v>133</v>
      </c>
      <c r="J49" s="5" t="s">
        <v>144</v>
      </c>
      <c r="K49" s="5" t="s">
        <v>135</v>
      </c>
      <c r="L49" s="5" t="s">
        <v>218</v>
      </c>
      <c r="M49" s="8">
        <v>703</v>
      </c>
      <c r="N49" s="5" t="s">
        <v>137</v>
      </c>
    </row>
    <row r="50" spans="1:14" ht="52.8" x14ac:dyDescent="0.3">
      <c r="A50" s="1"/>
      <c r="B50" s="5" t="s">
        <v>265</v>
      </c>
      <c r="C50" s="5" t="s">
        <v>271</v>
      </c>
      <c r="D50" s="5" t="s">
        <v>272</v>
      </c>
      <c r="E50" s="4" t="s">
        <v>130</v>
      </c>
      <c r="F50" s="4" t="s">
        <v>131</v>
      </c>
      <c r="G50" s="6" t="s">
        <v>273</v>
      </c>
      <c r="H50" s="8">
        <v>0</v>
      </c>
      <c r="I50" s="5" t="s">
        <v>133</v>
      </c>
      <c r="J50" s="5" t="s">
        <v>144</v>
      </c>
      <c r="K50" s="5" t="s">
        <v>135</v>
      </c>
      <c r="L50" s="5" t="s">
        <v>186</v>
      </c>
      <c r="M50" s="8">
        <v>1516</v>
      </c>
      <c r="N50" s="5" t="s">
        <v>137</v>
      </c>
    </row>
    <row r="51" spans="1:14" ht="52.8" x14ac:dyDescent="0.3">
      <c r="A51" s="1"/>
      <c r="B51" s="5" t="s">
        <v>265</v>
      </c>
      <c r="C51" s="5" t="s">
        <v>271</v>
      </c>
      <c r="D51" s="5" t="s">
        <v>17</v>
      </c>
      <c r="E51" s="4" t="s">
        <v>130</v>
      </c>
      <c r="F51" s="4" t="s">
        <v>131</v>
      </c>
      <c r="G51" s="6" t="s">
        <v>274</v>
      </c>
      <c r="H51" s="8">
        <v>0</v>
      </c>
      <c r="I51" s="5" t="s">
        <v>133</v>
      </c>
      <c r="J51" s="5" t="s">
        <v>134</v>
      </c>
      <c r="K51" s="5" t="s">
        <v>135</v>
      </c>
      <c r="L51" s="5" t="s">
        <v>151</v>
      </c>
      <c r="M51" s="8">
        <v>1029</v>
      </c>
      <c r="N51" s="5" t="s">
        <v>137</v>
      </c>
    </row>
    <row r="52" spans="1:14" ht="52.8" x14ac:dyDescent="0.3">
      <c r="A52" s="1"/>
      <c r="B52" s="5" t="s">
        <v>265</v>
      </c>
      <c r="C52" s="5" t="s">
        <v>271</v>
      </c>
      <c r="D52" s="5" t="s">
        <v>17</v>
      </c>
      <c r="E52" s="4" t="s">
        <v>275</v>
      </c>
      <c r="F52" s="4" t="s">
        <v>276</v>
      </c>
      <c r="G52" s="6" t="s">
        <v>277</v>
      </c>
      <c r="H52" s="8">
        <v>0</v>
      </c>
      <c r="I52" s="5" t="s">
        <v>133</v>
      </c>
      <c r="J52" s="5" t="s">
        <v>134</v>
      </c>
      <c r="K52" s="5" t="s">
        <v>135</v>
      </c>
      <c r="L52" s="5" t="s">
        <v>186</v>
      </c>
      <c r="M52" s="8">
        <v>1029</v>
      </c>
      <c r="N52" s="5" t="s">
        <v>137</v>
      </c>
    </row>
    <row r="53" spans="1:14" ht="66" x14ac:dyDescent="0.3">
      <c r="A53" s="1"/>
      <c r="B53" s="5" t="s">
        <v>265</v>
      </c>
      <c r="C53" s="5" t="s">
        <v>271</v>
      </c>
      <c r="D53" s="5" t="s">
        <v>278</v>
      </c>
      <c r="E53" s="4" t="s">
        <v>279</v>
      </c>
      <c r="F53" s="4" t="s">
        <v>131</v>
      </c>
      <c r="G53" s="6" t="s">
        <v>280</v>
      </c>
      <c r="H53" s="8">
        <v>0</v>
      </c>
      <c r="I53" s="5" t="s">
        <v>133</v>
      </c>
      <c r="J53" s="5" t="s">
        <v>144</v>
      </c>
      <c r="K53" s="5" t="s">
        <v>135</v>
      </c>
      <c r="L53" s="5" t="s">
        <v>218</v>
      </c>
      <c r="M53" s="8">
        <v>9260</v>
      </c>
      <c r="N53" s="5" t="s">
        <v>137</v>
      </c>
    </row>
    <row r="54" spans="1:14" ht="39.6" x14ac:dyDescent="0.3">
      <c r="A54" s="1"/>
      <c r="B54" s="5" t="s">
        <v>265</v>
      </c>
      <c r="C54" s="5" t="s">
        <v>271</v>
      </c>
      <c r="D54" s="5" t="s">
        <v>278</v>
      </c>
      <c r="E54" s="4" t="s">
        <v>281</v>
      </c>
      <c r="F54" s="4" t="s">
        <v>251</v>
      </c>
      <c r="G54" s="6" t="s">
        <v>282</v>
      </c>
      <c r="H54" s="8">
        <v>0</v>
      </c>
      <c r="I54" s="5" t="s">
        <v>204</v>
      </c>
      <c r="J54" s="5" t="s">
        <v>144</v>
      </c>
      <c r="K54" s="5" t="s">
        <v>135</v>
      </c>
      <c r="L54" s="5" t="s">
        <v>218</v>
      </c>
      <c r="M54" s="8">
        <v>9260</v>
      </c>
      <c r="N54" s="5" t="s">
        <v>137</v>
      </c>
    </row>
    <row r="55" spans="1:14" x14ac:dyDescent="0.3">
      <c r="A55" s="1"/>
      <c r="B55" s="5" t="s">
        <v>70</v>
      </c>
      <c r="C55" s="5" t="s">
        <v>283</v>
      </c>
      <c r="D55" s="5" t="s">
        <v>104</v>
      </c>
      <c r="E55" s="4" t="s">
        <v>130</v>
      </c>
      <c r="F55" s="4" t="s">
        <v>131</v>
      </c>
      <c r="G55" s="6" t="s">
        <v>284</v>
      </c>
      <c r="H55" s="8">
        <v>189.69200000000001</v>
      </c>
      <c r="I55" s="5" t="s">
        <v>133</v>
      </c>
      <c r="J55" s="5" t="s">
        <v>144</v>
      </c>
      <c r="K55" s="5" t="s">
        <v>135</v>
      </c>
      <c r="L55" s="5" t="s">
        <v>186</v>
      </c>
      <c r="M55" s="8">
        <v>15211</v>
      </c>
      <c r="N55" s="5" t="s">
        <v>210</v>
      </c>
    </row>
    <row r="56" spans="1:14" x14ac:dyDescent="0.3">
      <c r="A56" s="1"/>
      <c r="B56" s="5" t="s">
        <v>70</v>
      </c>
      <c r="C56" s="5" t="s">
        <v>283</v>
      </c>
      <c r="D56" s="5" t="s">
        <v>278</v>
      </c>
      <c r="E56" s="4" t="s">
        <v>130</v>
      </c>
      <c r="F56" s="4" t="s">
        <v>131</v>
      </c>
      <c r="G56" s="6" t="s">
        <v>284</v>
      </c>
      <c r="H56" s="8">
        <v>0</v>
      </c>
      <c r="I56" s="5" t="s">
        <v>133</v>
      </c>
      <c r="J56" s="5" t="s">
        <v>144</v>
      </c>
      <c r="K56" s="5" t="s">
        <v>135</v>
      </c>
      <c r="L56" s="5" t="s">
        <v>186</v>
      </c>
      <c r="M56" s="8">
        <v>15722</v>
      </c>
      <c r="N56" s="5" t="s">
        <v>137</v>
      </c>
    </row>
    <row r="57" spans="1:14" x14ac:dyDescent="0.3">
      <c r="A57" s="1"/>
      <c r="B57" s="5" t="s">
        <v>70</v>
      </c>
      <c r="C57" s="5" t="s">
        <v>283</v>
      </c>
      <c r="D57" s="5" t="s">
        <v>285</v>
      </c>
      <c r="E57" s="4" t="s">
        <v>286</v>
      </c>
      <c r="F57" s="4" t="s">
        <v>287</v>
      </c>
      <c r="G57" s="6" t="s">
        <v>288</v>
      </c>
      <c r="H57" s="8">
        <v>0</v>
      </c>
      <c r="I57" s="5" t="s">
        <v>133</v>
      </c>
      <c r="J57" s="5" t="s">
        <v>144</v>
      </c>
      <c r="K57" s="5" t="s">
        <v>135</v>
      </c>
      <c r="L57" s="5" t="s">
        <v>186</v>
      </c>
      <c r="M57" s="8">
        <v>18642</v>
      </c>
      <c r="N57" s="5" t="s">
        <v>137</v>
      </c>
    </row>
    <row r="58" spans="1:14" x14ac:dyDescent="0.3">
      <c r="A58" s="1"/>
      <c r="B58" s="5" t="s">
        <v>70</v>
      </c>
      <c r="C58" s="5" t="s">
        <v>289</v>
      </c>
      <c r="D58" s="5" t="s">
        <v>49</v>
      </c>
      <c r="E58" s="4" t="s">
        <v>290</v>
      </c>
      <c r="F58" s="4" t="s">
        <v>291</v>
      </c>
      <c r="G58" s="6" t="s">
        <v>292</v>
      </c>
      <c r="H58" s="8">
        <v>0</v>
      </c>
      <c r="I58" s="5" t="s">
        <v>133</v>
      </c>
      <c r="J58" s="5" t="s">
        <v>134</v>
      </c>
      <c r="K58" s="5" t="s">
        <v>135</v>
      </c>
      <c r="L58" s="5" t="s">
        <v>198</v>
      </c>
      <c r="M58" s="8">
        <v>11571</v>
      </c>
      <c r="N58" s="5" t="s">
        <v>210</v>
      </c>
    </row>
    <row r="59" spans="1:14" ht="26.4" x14ac:dyDescent="0.3">
      <c r="A59" s="1"/>
      <c r="B59" s="5" t="s">
        <v>70</v>
      </c>
      <c r="C59" s="5" t="s">
        <v>293</v>
      </c>
      <c r="D59" s="5" t="s">
        <v>49</v>
      </c>
      <c r="E59" s="4" t="s">
        <v>294</v>
      </c>
      <c r="F59" s="4" t="s">
        <v>295</v>
      </c>
      <c r="G59" s="6" t="s">
        <v>296</v>
      </c>
      <c r="H59" s="8">
        <v>0</v>
      </c>
      <c r="I59" s="5" t="s">
        <v>133</v>
      </c>
      <c r="J59" s="5" t="s">
        <v>134</v>
      </c>
      <c r="K59" s="5" t="s">
        <v>135</v>
      </c>
      <c r="L59" s="5" t="s">
        <v>198</v>
      </c>
      <c r="M59" s="8">
        <v>12720</v>
      </c>
      <c r="N59" s="5" t="s">
        <v>210</v>
      </c>
    </row>
    <row r="60" spans="1:14" ht="39.6" x14ac:dyDescent="0.3">
      <c r="A60" s="1"/>
      <c r="B60" s="5" t="s">
        <v>70</v>
      </c>
      <c r="C60" s="5" t="s">
        <v>297</v>
      </c>
      <c r="D60" s="5" t="s">
        <v>298</v>
      </c>
      <c r="E60" s="4" t="s">
        <v>130</v>
      </c>
      <c r="F60" s="4" t="s">
        <v>131</v>
      </c>
      <c r="G60" s="6" t="s">
        <v>299</v>
      </c>
      <c r="H60" s="8">
        <v>0</v>
      </c>
      <c r="I60" s="5" t="s">
        <v>133</v>
      </c>
      <c r="J60" s="5" t="s">
        <v>144</v>
      </c>
      <c r="K60" s="5" t="s">
        <v>135</v>
      </c>
      <c r="L60" s="5" t="s">
        <v>151</v>
      </c>
      <c r="M60" s="8">
        <v>24783</v>
      </c>
      <c r="N60" s="5" t="s">
        <v>137</v>
      </c>
    </row>
    <row r="61" spans="1:14" ht="52.8" x14ac:dyDescent="0.3">
      <c r="A61" s="1"/>
      <c r="B61" s="5" t="s">
        <v>300</v>
      </c>
      <c r="C61" s="5" t="s">
        <v>154</v>
      </c>
      <c r="D61" s="5" t="s">
        <v>301</v>
      </c>
      <c r="E61" s="4" t="s">
        <v>302</v>
      </c>
      <c r="F61" s="4" t="s">
        <v>303</v>
      </c>
      <c r="G61" s="6" t="s">
        <v>304</v>
      </c>
      <c r="H61" s="8">
        <v>0</v>
      </c>
      <c r="I61" s="5" t="s">
        <v>204</v>
      </c>
      <c r="J61" s="5" t="s">
        <v>134</v>
      </c>
      <c r="K61" s="5" t="s">
        <v>135</v>
      </c>
      <c r="L61" s="5" t="s">
        <v>136</v>
      </c>
      <c r="M61" s="8">
        <v>19965</v>
      </c>
      <c r="N61" s="5" t="s">
        <v>137</v>
      </c>
    </row>
    <row r="62" spans="1:14" ht="39.6" x14ac:dyDescent="0.3">
      <c r="A62" s="1"/>
      <c r="B62" s="5" t="s">
        <v>305</v>
      </c>
      <c r="C62" s="5" t="s">
        <v>306</v>
      </c>
      <c r="D62" s="5" t="s">
        <v>307</v>
      </c>
      <c r="E62" s="4" t="s">
        <v>130</v>
      </c>
      <c r="F62" s="4" t="s">
        <v>131</v>
      </c>
      <c r="G62" s="6" t="s">
        <v>308</v>
      </c>
      <c r="H62" s="8">
        <v>0</v>
      </c>
      <c r="I62" s="5" t="s">
        <v>133</v>
      </c>
      <c r="J62" s="5" t="s">
        <v>144</v>
      </c>
      <c r="K62" s="5" t="s">
        <v>135</v>
      </c>
      <c r="L62" s="5" t="s">
        <v>151</v>
      </c>
      <c r="M62" s="8">
        <v>22979</v>
      </c>
      <c r="N62" s="5" t="s">
        <v>137</v>
      </c>
    </row>
    <row r="63" spans="1:14" x14ac:dyDescent="0.3">
      <c r="A63" s="1"/>
      <c r="B63" s="5" t="s">
        <v>309</v>
      </c>
      <c r="C63" s="5" t="s">
        <v>310</v>
      </c>
      <c r="D63" s="5" t="s">
        <v>311</v>
      </c>
      <c r="E63" s="4" t="s">
        <v>130</v>
      </c>
      <c r="F63" s="4" t="s">
        <v>131</v>
      </c>
      <c r="G63" s="6" t="s">
        <v>312</v>
      </c>
      <c r="H63" s="8">
        <v>179.37</v>
      </c>
      <c r="I63" s="5" t="s">
        <v>133</v>
      </c>
      <c r="J63" s="5" t="s">
        <v>144</v>
      </c>
      <c r="K63" s="5" t="s">
        <v>135</v>
      </c>
      <c r="L63" s="5" t="s">
        <v>218</v>
      </c>
      <c r="M63" s="8">
        <v>15108</v>
      </c>
      <c r="N63" s="5" t="s">
        <v>210</v>
      </c>
    </row>
    <row r="64" spans="1:14" ht="26.4" x14ac:dyDescent="0.3">
      <c r="A64" s="1"/>
      <c r="B64" s="5" t="s">
        <v>309</v>
      </c>
      <c r="C64" s="5" t="s">
        <v>313</v>
      </c>
      <c r="D64" s="5" t="s">
        <v>314</v>
      </c>
      <c r="E64" s="4" t="s">
        <v>315</v>
      </c>
      <c r="F64" s="4" t="s">
        <v>131</v>
      </c>
      <c r="G64" s="6" t="s">
        <v>316</v>
      </c>
      <c r="H64" s="8">
        <v>0</v>
      </c>
      <c r="I64" s="5" t="s">
        <v>133</v>
      </c>
      <c r="J64" s="5" t="s">
        <v>144</v>
      </c>
      <c r="K64" s="5" t="s">
        <v>135</v>
      </c>
      <c r="L64" s="5" t="s">
        <v>186</v>
      </c>
      <c r="M64" s="8">
        <v>14957</v>
      </c>
      <c r="N64" s="5" t="s">
        <v>137</v>
      </c>
    </row>
    <row r="65" spans="1:14" ht="26.4" x14ac:dyDescent="0.3">
      <c r="A65" s="1"/>
      <c r="B65" s="5" t="s">
        <v>309</v>
      </c>
      <c r="C65" s="5" t="s">
        <v>317</v>
      </c>
      <c r="D65" s="5" t="s">
        <v>318</v>
      </c>
      <c r="E65" s="4" t="s">
        <v>130</v>
      </c>
      <c r="F65" s="4" t="s">
        <v>131</v>
      </c>
      <c r="G65" s="6" t="s">
        <v>319</v>
      </c>
      <c r="H65" s="8">
        <v>0</v>
      </c>
      <c r="I65" s="5" t="s">
        <v>133</v>
      </c>
      <c r="J65" s="5" t="s">
        <v>134</v>
      </c>
      <c r="K65" s="5" t="s">
        <v>135</v>
      </c>
      <c r="L65" s="5" t="s">
        <v>151</v>
      </c>
      <c r="M65" s="8">
        <v>14956</v>
      </c>
      <c r="N65" s="5" t="s">
        <v>137</v>
      </c>
    </row>
    <row r="66" spans="1:14" x14ac:dyDescent="0.3">
      <c r="A66" s="1"/>
      <c r="B66" s="5" t="s">
        <v>320</v>
      </c>
      <c r="C66" s="5" t="s">
        <v>321</v>
      </c>
      <c r="D66" s="5" t="s">
        <v>322</v>
      </c>
      <c r="E66" s="4" t="s">
        <v>130</v>
      </c>
      <c r="F66" s="4" t="s">
        <v>131</v>
      </c>
      <c r="G66" s="6" t="s">
        <v>323</v>
      </c>
      <c r="H66" s="8">
        <v>0</v>
      </c>
      <c r="I66" s="5" t="s">
        <v>133</v>
      </c>
      <c r="J66" s="5" t="s">
        <v>144</v>
      </c>
      <c r="K66" s="5" t="s">
        <v>135</v>
      </c>
      <c r="L66" s="5" t="s">
        <v>186</v>
      </c>
      <c r="M66" s="8">
        <v>10882</v>
      </c>
      <c r="N66" s="5" t="s">
        <v>137</v>
      </c>
    </row>
    <row r="67" spans="1:14" x14ac:dyDescent="0.3">
      <c r="A67" s="1"/>
      <c r="B67" s="5" t="s">
        <v>320</v>
      </c>
      <c r="C67" s="5" t="s">
        <v>321</v>
      </c>
      <c r="D67" s="5" t="s">
        <v>104</v>
      </c>
      <c r="E67" s="4" t="s">
        <v>130</v>
      </c>
      <c r="F67" s="4" t="s">
        <v>131</v>
      </c>
      <c r="G67" s="6" t="s">
        <v>324</v>
      </c>
      <c r="H67" s="8">
        <v>44.2</v>
      </c>
      <c r="I67" s="5" t="s">
        <v>133</v>
      </c>
      <c r="J67" s="5" t="s">
        <v>144</v>
      </c>
      <c r="K67" s="5" t="s">
        <v>135</v>
      </c>
      <c r="L67" s="5" t="s">
        <v>186</v>
      </c>
      <c r="M67" s="8">
        <v>73</v>
      </c>
      <c r="N67" s="5" t="s">
        <v>210</v>
      </c>
    </row>
    <row r="68" spans="1:14" x14ac:dyDescent="0.3">
      <c r="A68" s="1"/>
      <c r="B68" s="5" t="s">
        <v>320</v>
      </c>
      <c r="C68" s="5" t="s">
        <v>321</v>
      </c>
      <c r="D68" s="5" t="s">
        <v>40</v>
      </c>
      <c r="E68" s="4" t="s">
        <v>130</v>
      </c>
      <c r="F68" s="4" t="s">
        <v>131</v>
      </c>
      <c r="G68" s="6" t="s">
        <v>325</v>
      </c>
      <c r="H68" s="8">
        <v>44.36</v>
      </c>
      <c r="I68" s="5" t="s">
        <v>133</v>
      </c>
      <c r="J68" s="5" t="s">
        <v>144</v>
      </c>
      <c r="K68" s="5" t="s">
        <v>135</v>
      </c>
      <c r="L68" s="5" t="s">
        <v>186</v>
      </c>
      <c r="M68" s="8">
        <v>74</v>
      </c>
      <c r="N68" s="5" t="s">
        <v>210</v>
      </c>
    </row>
    <row r="69" spans="1:14" ht="52.8" x14ac:dyDescent="0.3">
      <c r="A69" s="1"/>
      <c r="B69" s="5" t="s">
        <v>320</v>
      </c>
      <c r="C69" s="5" t="s">
        <v>321</v>
      </c>
      <c r="D69" s="5" t="s">
        <v>326</v>
      </c>
      <c r="E69" s="4" t="s">
        <v>130</v>
      </c>
      <c r="F69" s="4" t="s">
        <v>131</v>
      </c>
      <c r="G69" s="6" t="s">
        <v>327</v>
      </c>
      <c r="H69" s="8">
        <v>0</v>
      </c>
      <c r="I69" s="5" t="s">
        <v>133</v>
      </c>
      <c r="J69" s="5" t="s">
        <v>144</v>
      </c>
      <c r="K69" s="5" t="s">
        <v>135</v>
      </c>
      <c r="L69" s="5" t="s">
        <v>186</v>
      </c>
      <c r="M69" s="8">
        <v>10814</v>
      </c>
      <c r="N69" s="5" t="s">
        <v>137</v>
      </c>
    </row>
    <row r="70" spans="1:14" x14ac:dyDescent="0.3">
      <c r="A70" s="1"/>
      <c r="B70" s="5" t="s">
        <v>86</v>
      </c>
      <c r="C70" s="5" t="s">
        <v>328</v>
      </c>
      <c r="D70" s="5" t="s">
        <v>329</v>
      </c>
      <c r="E70" s="4" t="s">
        <v>330</v>
      </c>
      <c r="F70" s="4" t="s">
        <v>331</v>
      </c>
      <c r="G70" s="6" t="s">
        <v>332</v>
      </c>
      <c r="H70" s="8">
        <v>35</v>
      </c>
      <c r="I70" s="5" t="s">
        <v>133</v>
      </c>
      <c r="J70" s="5" t="s">
        <v>144</v>
      </c>
      <c r="K70" s="5" t="s">
        <v>135</v>
      </c>
      <c r="L70" s="5" t="s">
        <v>218</v>
      </c>
      <c r="M70" s="8">
        <v>21</v>
      </c>
      <c r="N70" s="5" t="s">
        <v>210</v>
      </c>
    </row>
    <row r="71" spans="1:14" x14ac:dyDescent="0.3">
      <c r="A71" s="1"/>
      <c r="B71" s="5" t="s">
        <v>86</v>
      </c>
      <c r="C71" s="5" t="s">
        <v>328</v>
      </c>
      <c r="D71" s="5" t="s">
        <v>40</v>
      </c>
      <c r="E71" s="4" t="s">
        <v>333</v>
      </c>
      <c r="F71" s="4" t="s">
        <v>334</v>
      </c>
      <c r="G71" s="6" t="s">
        <v>335</v>
      </c>
      <c r="H71" s="8">
        <v>16</v>
      </c>
      <c r="I71" s="5" t="s">
        <v>133</v>
      </c>
      <c r="J71" s="5" t="s">
        <v>144</v>
      </c>
      <c r="K71" s="5" t="s">
        <v>135</v>
      </c>
      <c r="L71" s="5" t="s">
        <v>218</v>
      </c>
      <c r="M71" s="8">
        <v>19</v>
      </c>
      <c r="N71" s="5" t="s">
        <v>210</v>
      </c>
    </row>
    <row r="72" spans="1:14" x14ac:dyDescent="0.3">
      <c r="A72" s="1"/>
      <c r="B72" s="5" t="s">
        <v>86</v>
      </c>
      <c r="C72" s="5" t="s">
        <v>328</v>
      </c>
      <c r="D72" s="5" t="s">
        <v>59</v>
      </c>
      <c r="E72" s="4" t="s">
        <v>336</v>
      </c>
      <c r="F72" s="4" t="s">
        <v>337</v>
      </c>
      <c r="G72" s="6" t="s">
        <v>338</v>
      </c>
      <c r="H72" s="8">
        <v>16</v>
      </c>
      <c r="I72" s="5" t="s">
        <v>133</v>
      </c>
      <c r="J72" s="5" t="s">
        <v>144</v>
      </c>
      <c r="K72" s="5" t="s">
        <v>135</v>
      </c>
      <c r="L72" s="5" t="s">
        <v>218</v>
      </c>
      <c r="M72" s="8">
        <v>20</v>
      </c>
      <c r="N72" s="5" t="s">
        <v>210</v>
      </c>
    </row>
    <row r="73" spans="1:14" x14ac:dyDescent="0.3">
      <c r="A73" s="1"/>
      <c r="B73" s="5" t="s">
        <v>86</v>
      </c>
      <c r="C73" s="5" t="s">
        <v>328</v>
      </c>
      <c r="D73" s="5" t="s">
        <v>104</v>
      </c>
      <c r="E73" s="4" t="s">
        <v>339</v>
      </c>
      <c r="F73" s="4" t="s">
        <v>340</v>
      </c>
      <c r="G73" s="6" t="s">
        <v>341</v>
      </c>
      <c r="H73" s="8">
        <v>16</v>
      </c>
      <c r="I73" s="5" t="s">
        <v>133</v>
      </c>
      <c r="J73" s="5" t="s">
        <v>144</v>
      </c>
      <c r="K73" s="5" t="s">
        <v>135</v>
      </c>
      <c r="L73" s="5" t="s">
        <v>218</v>
      </c>
      <c r="M73" s="8">
        <v>18</v>
      </c>
      <c r="N73" s="5" t="s">
        <v>210</v>
      </c>
    </row>
    <row r="74" spans="1:14" x14ac:dyDescent="0.3">
      <c r="A74" s="1"/>
      <c r="B74" s="5" t="s">
        <v>342</v>
      </c>
      <c r="C74" s="5" t="s">
        <v>343</v>
      </c>
      <c r="D74" s="5" t="s">
        <v>344</v>
      </c>
      <c r="E74" s="4" t="s">
        <v>345</v>
      </c>
      <c r="F74" s="4" t="s">
        <v>131</v>
      </c>
      <c r="G74" s="6" t="s">
        <v>346</v>
      </c>
      <c r="H74" s="8">
        <v>1.2</v>
      </c>
      <c r="I74" s="5" t="s">
        <v>133</v>
      </c>
      <c r="J74" s="5" t="s">
        <v>144</v>
      </c>
      <c r="K74" s="5" t="s">
        <v>135</v>
      </c>
      <c r="L74" s="5" t="s">
        <v>186</v>
      </c>
      <c r="M74" s="8">
        <v>20852</v>
      </c>
      <c r="N74" s="5" t="s">
        <v>210</v>
      </c>
    </row>
    <row r="75" spans="1:14" x14ac:dyDescent="0.3">
      <c r="A75" s="1"/>
      <c r="B75" s="5" t="s">
        <v>342</v>
      </c>
      <c r="C75" s="5" t="s">
        <v>347</v>
      </c>
      <c r="D75" s="5" t="s">
        <v>104</v>
      </c>
      <c r="E75" s="4" t="s">
        <v>348</v>
      </c>
      <c r="F75" s="4" t="s">
        <v>349</v>
      </c>
      <c r="G75" s="6" t="s">
        <v>350</v>
      </c>
      <c r="H75" s="8">
        <v>1.2</v>
      </c>
      <c r="I75" s="5" t="s">
        <v>133</v>
      </c>
      <c r="J75" s="5" t="s">
        <v>144</v>
      </c>
      <c r="K75" s="5" t="s">
        <v>135</v>
      </c>
      <c r="L75" s="5" t="s">
        <v>186</v>
      </c>
      <c r="M75" s="8">
        <v>18813</v>
      </c>
      <c r="N75" s="5" t="s">
        <v>210</v>
      </c>
    </row>
    <row r="76" spans="1:14" ht="26.4" x14ac:dyDescent="0.3">
      <c r="A76" s="1"/>
      <c r="B76" s="5" t="s">
        <v>23</v>
      </c>
      <c r="C76" s="5" t="s">
        <v>351</v>
      </c>
      <c r="D76" s="5" t="s">
        <v>352</v>
      </c>
      <c r="E76" s="4" t="s">
        <v>130</v>
      </c>
      <c r="F76" s="4" t="s">
        <v>131</v>
      </c>
      <c r="G76" s="6" t="s">
        <v>353</v>
      </c>
      <c r="H76" s="8">
        <v>0</v>
      </c>
      <c r="I76" s="5" t="s">
        <v>133</v>
      </c>
      <c r="J76" s="5" t="s">
        <v>144</v>
      </c>
      <c r="K76" s="5" t="s">
        <v>135</v>
      </c>
      <c r="L76" s="5" t="s">
        <v>151</v>
      </c>
      <c r="M76" s="8">
        <v>24124</v>
      </c>
      <c r="N76" s="5" t="s">
        <v>137</v>
      </c>
    </row>
    <row r="77" spans="1:14" x14ac:dyDescent="0.3">
      <c r="A77" s="1"/>
      <c r="B77" s="5" t="s">
        <v>23</v>
      </c>
      <c r="C77" s="5" t="s">
        <v>354</v>
      </c>
      <c r="D77" s="5" t="s">
        <v>355</v>
      </c>
      <c r="E77" s="4" t="s">
        <v>130</v>
      </c>
      <c r="F77" s="4" t="s">
        <v>131</v>
      </c>
      <c r="G77" s="6" t="s">
        <v>356</v>
      </c>
      <c r="H77" s="8">
        <v>0</v>
      </c>
      <c r="I77" s="5" t="s">
        <v>133</v>
      </c>
      <c r="J77" s="5" t="s">
        <v>144</v>
      </c>
      <c r="K77" s="5" t="s">
        <v>135</v>
      </c>
      <c r="L77" s="5" t="s">
        <v>151</v>
      </c>
      <c r="M77" s="8">
        <v>352</v>
      </c>
      <c r="N77" s="5" t="s">
        <v>137</v>
      </c>
    </row>
    <row r="78" spans="1:14" ht="66" x14ac:dyDescent="0.3">
      <c r="A78" s="1"/>
      <c r="B78" s="5" t="s">
        <v>23</v>
      </c>
      <c r="C78" s="5" t="s">
        <v>354</v>
      </c>
      <c r="D78" s="5" t="s">
        <v>357</v>
      </c>
      <c r="E78" s="4" t="s">
        <v>130</v>
      </c>
      <c r="F78" s="4" t="s">
        <v>131</v>
      </c>
      <c r="G78" s="6" t="s">
        <v>358</v>
      </c>
      <c r="H78" s="8">
        <v>0</v>
      </c>
      <c r="I78" s="5" t="s">
        <v>133</v>
      </c>
      <c r="J78" s="5" t="s">
        <v>144</v>
      </c>
      <c r="K78" s="5" t="s">
        <v>135</v>
      </c>
      <c r="L78" s="5" t="s">
        <v>151</v>
      </c>
      <c r="M78" s="8">
        <v>8939</v>
      </c>
      <c r="N78" s="5" t="s">
        <v>137</v>
      </c>
    </row>
    <row r="79" spans="1:14" x14ac:dyDescent="0.3">
      <c r="A79" s="1"/>
      <c r="B79" s="5" t="s">
        <v>23</v>
      </c>
      <c r="C79" s="5" t="s">
        <v>359</v>
      </c>
      <c r="D79" s="5" t="s">
        <v>360</v>
      </c>
      <c r="E79" s="4" t="s">
        <v>361</v>
      </c>
      <c r="F79" s="4" t="s">
        <v>362</v>
      </c>
      <c r="G79" s="6" t="s">
        <v>363</v>
      </c>
      <c r="H79" s="8">
        <v>0</v>
      </c>
      <c r="I79" s="5" t="s">
        <v>204</v>
      </c>
      <c r="J79" s="5" t="s">
        <v>144</v>
      </c>
      <c r="K79" s="5" t="s">
        <v>135</v>
      </c>
      <c r="L79" s="5" t="s">
        <v>218</v>
      </c>
      <c r="M79" s="8">
        <v>394</v>
      </c>
      <c r="N79" s="5" t="s">
        <v>137</v>
      </c>
    </row>
    <row r="80" spans="1:14" ht="26.4" x14ac:dyDescent="0.3">
      <c r="A80" s="1"/>
      <c r="B80" s="5" t="s">
        <v>23</v>
      </c>
      <c r="C80" s="5" t="s">
        <v>364</v>
      </c>
      <c r="D80" s="5" t="s">
        <v>365</v>
      </c>
      <c r="E80" s="4" t="s">
        <v>130</v>
      </c>
      <c r="F80" s="4" t="s">
        <v>131</v>
      </c>
      <c r="G80" s="6" t="s">
        <v>366</v>
      </c>
      <c r="H80" s="8">
        <v>0</v>
      </c>
      <c r="I80" s="5" t="s">
        <v>133</v>
      </c>
      <c r="J80" s="5" t="s">
        <v>134</v>
      </c>
      <c r="K80" s="5" t="s">
        <v>135</v>
      </c>
      <c r="L80" s="5" t="s">
        <v>151</v>
      </c>
      <c r="M80" s="8">
        <v>23258</v>
      </c>
      <c r="N80" s="5" t="s">
        <v>137</v>
      </c>
    </row>
    <row r="81" spans="1:14" ht="26.4" x14ac:dyDescent="0.3">
      <c r="A81" s="1"/>
      <c r="B81" s="5" t="s">
        <v>23</v>
      </c>
      <c r="C81" s="5" t="s">
        <v>367</v>
      </c>
      <c r="D81" s="5" t="s">
        <v>368</v>
      </c>
      <c r="E81" s="4" t="s">
        <v>130</v>
      </c>
      <c r="F81" s="4" t="s">
        <v>131</v>
      </c>
      <c r="G81" s="6" t="s">
        <v>369</v>
      </c>
      <c r="H81" s="8">
        <v>0</v>
      </c>
      <c r="I81" s="5" t="s">
        <v>204</v>
      </c>
      <c r="J81" s="5" t="s">
        <v>144</v>
      </c>
      <c r="K81" s="5" t="s">
        <v>135</v>
      </c>
      <c r="L81" s="5" t="s">
        <v>151</v>
      </c>
      <c r="M81" s="8">
        <v>853</v>
      </c>
      <c r="N81" s="5" t="s">
        <v>137</v>
      </c>
    </row>
    <row r="82" spans="1:14" ht="26.4" x14ac:dyDescent="0.3">
      <c r="A82" s="1"/>
      <c r="B82" s="5" t="s">
        <v>23</v>
      </c>
      <c r="C82" s="5" t="s">
        <v>367</v>
      </c>
      <c r="D82" s="5" t="s">
        <v>370</v>
      </c>
      <c r="E82" s="4" t="s">
        <v>130</v>
      </c>
      <c r="F82" s="4" t="s">
        <v>131</v>
      </c>
      <c r="G82" s="6" t="s">
        <v>371</v>
      </c>
      <c r="H82" s="8">
        <v>0</v>
      </c>
      <c r="I82" s="5" t="s">
        <v>133</v>
      </c>
      <c r="J82" s="5" t="s">
        <v>144</v>
      </c>
      <c r="K82" s="5" t="s">
        <v>135</v>
      </c>
      <c r="L82" s="5" t="s">
        <v>151</v>
      </c>
      <c r="M82" s="8">
        <v>15247</v>
      </c>
      <c r="N82" s="5" t="s">
        <v>137</v>
      </c>
    </row>
    <row r="83" spans="1:14" ht="52.8" x14ac:dyDescent="0.3">
      <c r="A83" s="1"/>
      <c r="B83" s="5" t="s">
        <v>23</v>
      </c>
      <c r="C83" s="5" t="s">
        <v>372</v>
      </c>
      <c r="D83" s="5" t="s">
        <v>373</v>
      </c>
      <c r="E83" s="4" t="s">
        <v>130</v>
      </c>
      <c r="F83" s="4" t="s">
        <v>131</v>
      </c>
      <c r="G83" s="6" t="s">
        <v>374</v>
      </c>
      <c r="H83" s="8">
        <v>0</v>
      </c>
      <c r="I83" s="5" t="s">
        <v>133</v>
      </c>
      <c r="J83" s="5" t="s">
        <v>144</v>
      </c>
      <c r="K83" s="5" t="s">
        <v>135</v>
      </c>
      <c r="L83" s="5" t="s">
        <v>151</v>
      </c>
      <c r="M83" s="8">
        <v>834</v>
      </c>
      <c r="N83" s="5" t="s">
        <v>137</v>
      </c>
    </row>
    <row r="84" spans="1:14" ht="52.8" x14ac:dyDescent="0.3">
      <c r="A84" s="1"/>
      <c r="B84" s="5" t="s">
        <v>23</v>
      </c>
      <c r="C84" s="5" t="s">
        <v>372</v>
      </c>
      <c r="D84" s="5" t="s">
        <v>375</v>
      </c>
      <c r="E84" s="4" t="s">
        <v>130</v>
      </c>
      <c r="F84" s="4" t="s">
        <v>131</v>
      </c>
      <c r="G84" s="6" t="s">
        <v>376</v>
      </c>
      <c r="H84" s="8">
        <v>0</v>
      </c>
      <c r="I84" s="5" t="s">
        <v>133</v>
      </c>
      <c r="J84" s="5" t="s">
        <v>144</v>
      </c>
      <c r="K84" s="5" t="s">
        <v>135</v>
      </c>
      <c r="L84" s="5" t="s">
        <v>151</v>
      </c>
      <c r="M84" s="8">
        <v>9267</v>
      </c>
      <c r="N84" s="5" t="s">
        <v>137</v>
      </c>
    </row>
    <row r="85" spans="1:14" ht="39.6" x14ac:dyDescent="0.3">
      <c r="A85" s="1"/>
      <c r="B85" s="5" t="s">
        <v>23</v>
      </c>
      <c r="C85" s="5" t="s">
        <v>377</v>
      </c>
      <c r="D85" s="5" t="s">
        <v>378</v>
      </c>
      <c r="E85" s="4" t="s">
        <v>130</v>
      </c>
      <c r="F85" s="4" t="s">
        <v>131</v>
      </c>
      <c r="G85" s="6" t="s">
        <v>379</v>
      </c>
      <c r="H85" s="8">
        <v>0</v>
      </c>
      <c r="I85" s="5" t="s">
        <v>133</v>
      </c>
      <c r="J85" s="5" t="s">
        <v>134</v>
      </c>
      <c r="K85" s="5" t="s">
        <v>135</v>
      </c>
      <c r="L85" s="5" t="s">
        <v>151</v>
      </c>
      <c r="M85" s="8">
        <v>1987</v>
      </c>
      <c r="N85" s="5" t="s">
        <v>137</v>
      </c>
    </row>
    <row r="86" spans="1:14" x14ac:dyDescent="0.3">
      <c r="A86" s="1"/>
      <c r="B86" s="5" t="s">
        <v>23</v>
      </c>
      <c r="C86" s="5" t="s">
        <v>380</v>
      </c>
      <c r="D86" s="5" t="s">
        <v>381</v>
      </c>
      <c r="E86" s="4" t="s">
        <v>382</v>
      </c>
      <c r="F86" s="4" t="s">
        <v>383</v>
      </c>
      <c r="G86" s="6" t="s">
        <v>384</v>
      </c>
      <c r="H86" s="8">
        <v>0</v>
      </c>
      <c r="I86" s="5" t="s">
        <v>133</v>
      </c>
      <c r="J86" s="5" t="s">
        <v>144</v>
      </c>
      <c r="K86" s="5" t="s">
        <v>135</v>
      </c>
      <c r="L86" s="5" t="s">
        <v>218</v>
      </c>
      <c r="M86" s="8">
        <v>473</v>
      </c>
      <c r="N86" s="5" t="s">
        <v>137</v>
      </c>
    </row>
    <row r="87" spans="1:14" ht="66" x14ac:dyDescent="0.3">
      <c r="A87" s="1"/>
      <c r="B87" s="5" t="s">
        <v>23</v>
      </c>
      <c r="C87" s="5" t="s">
        <v>385</v>
      </c>
      <c r="D87" s="5" t="s">
        <v>386</v>
      </c>
      <c r="E87" s="4" t="s">
        <v>130</v>
      </c>
      <c r="F87" s="4" t="s">
        <v>131</v>
      </c>
      <c r="G87" s="6" t="s">
        <v>387</v>
      </c>
      <c r="H87" s="8">
        <v>0</v>
      </c>
      <c r="I87" s="5" t="s">
        <v>133</v>
      </c>
      <c r="J87" s="5" t="s">
        <v>144</v>
      </c>
      <c r="K87" s="5" t="s">
        <v>135</v>
      </c>
      <c r="L87" s="5" t="s">
        <v>151</v>
      </c>
      <c r="M87" s="8">
        <v>8680</v>
      </c>
      <c r="N87" s="5" t="s">
        <v>137</v>
      </c>
    </row>
    <row r="88" spans="1:14" ht="52.8" x14ac:dyDescent="0.3">
      <c r="A88" s="1"/>
      <c r="B88" s="5" t="s">
        <v>23</v>
      </c>
      <c r="C88" s="5" t="s">
        <v>385</v>
      </c>
      <c r="D88" s="5" t="s">
        <v>388</v>
      </c>
      <c r="E88" s="4" t="s">
        <v>389</v>
      </c>
      <c r="F88" s="4" t="s">
        <v>131</v>
      </c>
      <c r="G88" s="6" t="s">
        <v>390</v>
      </c>
      <c r="H88" s="8">
        <v>0</v>
      </c>
      <c r="I88" s="5" t="s">
        <v>133</v>
      </c>
      <c r="J88" s="5" t="s">
        <v>144</v>
      </c>
      <c r="K88" s="5" t="s">
        <v>135</v>
      </c>
      <c r="L88" s="5" t="s">
        <v>218</v>
      </c>
      <c r="M88" s="8">
        <v>10968</v>
      </c>
      <c r="N88" s="5" t="s">
        <v>137</v>
      </c>
    </row>
    <row r="89" spans="1:14" ht="26.4" x14ac:dyDescent="0.3">
      <c r="A89" s="1"/>
      <c r="B89" s="5" t="s">
        <v>23</v>
      </c>
      <c r="C89" s="5" t="s">
        <v>24</v>
      </c>
      <c r="D89" s="5" t="s">
        <v>391</v>
      </c>
      <c r="E89" s="4" t="s">
        <v>392</v>
      </c>
      <c r="F89" s="4" t="s">
        <v>131</v>
      </c>
      <c r="G89" s="6" t="s">
        <v>393</v>
      </c>
      <c r="H89" s="8">
        <v>0</v>
      </c>
      <c r="I89" s="5" t="s">
        <v>204</v>
      </c>
      <c r="J89" s="5" t="s">
        <v>134</v>
      </c>
      <c r="K89" s="5" t="s">
        <v>135</v>
      </c>
      <c r="L89" s="5" t="s">
        <v>151</v>
      </c>
      <c r="M89" s="8">
        <v>11071</v>
      </c>
      <c r="N89" s="5" t="s">
        <v>137</v>
      </c>
    </row>
    <row r="90" spans="1:14" ht="66" x14ac:dyDescent="0.3">
      <c r="A90" s="1"/>
      <c r="B90" s="5" t="s">
        <v>23</v>
      </c>
      <c r="C90" s="5" t="s">
        <v>394</v>
      </c>
      <c r="D90" s="5" t="s">
        <v>395</v>
      </c>
      <c r="E90" s="4" t="s">
        <v>396</v>
      </c>
      <c r="F90" s="4" t="s">
        <v>251</v>
      </c>
      <c r="G90" s="6" t="s">
        <v>397</v>
      </c>
      <c r="H90" s="8">
        <v>0</v>
      </c>
      <c r="I90" s="5" t="s">
        <v>133</v>
      </c>
      <c r="J90" s="5" t="s">
        <v>134</v>
      </c>
      <c r="K90" s="5" t="s">
        <v>135</v>
      </c>
      <c r="L90" s="5" t="s">
        <v>186</v>
      </c>
      <c r="M90" s="8">
        <v>662</v>
      </c>
      <c r="N90" s="5" t="s">
        <v>137</v>
      </c>
    </row>
    <row r="91" spans="1:14" ht="26.4" x14ac:dyDescent="0.3">
      <c r="A91" s="1"/>
      <c r="B91" s="5" t="s">
        <v>398</v>
      </c>
      <c r="C91" s="5" t="s">
        <v>399</v>
      </c>
      <c r="D91" s="5" t="s">
        <v>104</v>
      </c>
      <c r="E91" s="4" t="s">
        <v>400</v>
      </c>
      <c r="F91" s="4" t="s">
        <v>258</v>
      </c>
      <c r="G91" s="6" t="s">
        <v>401</v>
      </c>
      <c r="H91" s="8">
        <v>0</v>
      </c>
      <c r="I91" s="5" t="s">
        <v>133</v>
      </c>
      <c r="J91" s="5" t="s">
        <v>134</v>
      </c>
      <c r="K91" s="5" t="s">
        <v>135</v>
      </c>
      <c r="L91" s="5" t="s">
        <v>198</v>
      </c>
      <c r="M91" s="8">
        <v>190</v>
      </c>
      <c r="N91" s="5" t="s">
        <v>210</v>
      </c>
    </row>
    <row r="92" spans="1:14" x14ac:dyDescent="0.3">
      <c r="A92" s="1"/>
      <c r="B92" s="5" t="s">
        <v>402</v>
      </c>
      <c r="C92" s="5" t="s">
        <v>403</v>
      </c>
      <c r="D92" s="5" t="s">
        <v>404</v>
      </c>
      <c r="E92" s="4" t="s">
        <v>250</v>
      </c>
      <c r="F92" s="4" t="s">
        <v>131</v>
      </c>
      <c r="G92" s="6" t="s">
        <v>405</v>
      </c>
      <c r="H92" s="8">
        <v>0</v>
      </c>
      <c r="I92" s="5" t="s">
        <v>133</v>
      </c>
      <c r="J92" s="5" t="s">
        <v>134</v>
      </c>
      <c r="K92" s="5" t="s">
        <v>135</v>
      </c>
      <c r="L92" s="5" t="s">
        <v>186</v>
      </c>
      <c r="M92" s="8">
        <v>14010</v>
      </c>
      <c r="N92" s="5" t="s">
        <v>137</v>
      </c>
    </row>
    <row r="93" spans="1:14" x14ac:dyDescent="0.3">
      <c r="A93" s="1"/>
      <c r="B93" s="5" t="s">
        <v>101</v>
      </c>
      <c r="C93" s="5" t="s">
        <v>406</v>
      </c>
      <c r="D93" s="5" t="s">
        <v>407</v>
      </c>
      <c r="E93" s="4" t="s">
        <v>408</v>
      </c>
      <c r="F93" s="4" t="s">
        <v>409</v>
      </c>
      <c r="G93" s="6" t="s">
        <v>410</v>
      </c>
      <c r="H93" s="8">
        <v>2</v>
      </c>
      <c r="I93" s="5" t="s">
        <v>133</v>
      </c>
      <c r="J93" s="5" t="s">
        <v>144</v>
      </c>
      <c r="K93" s="5" t="s">
        <v>411</v>
      </c>
      <c r="L93" s="5" t="s">
        <v>218</v>
      </c>
      <c r="M93" s="8">
        <v>11708</v>
      </c>
      <c r="N93" s="5" t="s">
        <v>137</v>
      </c>
    </row>
    <row r="94" spans="1:14" x14ac:dyDescent="0.3">
      <c r="A94" s="1"/>
      <c r="B94" s="5" t="s">
        <v>101</v>
      </c>
      <c r="C94" s="5" t="s">
        <v>412</v>
      </c>
      <c r="D94" s="5" t="s">
        <v>104</v>
      </c>
      <c r="E94" s="4" t="s">
        <v>130</v>
      </c>
      <c r="F94" s="4" t="s">
        <v>131</v>
      </c>
      <c r="G94" s="6" t="s">
        <v>413</v>
      </c>
      <c r="H94" s="8">
        <v>17.5</v>
      </c>
      <c r="I94" s="5" t="s">
        <v>133</v>
      </c>
      <c r="J94" s="5" t="s">
        <v>144</v>
      </c>
      <c r="K94" s="5" t="s">
        <v>135</v>
      </c>
      <c r="L94" s="5" t="s">
        <v>186</v>
      </c>
      <c r="M94" s="8">
        <v>100</v>
      </c>
      <c r="N94" s="5" t="s">
        <v>210</v>
      </c>
    </row>
    <row r="95" spans="1:14" ht="26.4" x14ac:dyDescent="0.3">
      <c r="A95" s="1"/>
      <c r="B95" s="5" t="s">
        <v>101</v>
      </c>
      <c r="C95" s="5" t="s">
        <v>414</v>
      </c>
      <c r="D95" s="5" t="s">
        <v>40</v>
      </c>
      <c r="E95" s="4" t="s">
        <v>130</v>
      </c>
      <c r="F95" s="4" t="s">
        <v>131</v>
      </c>
      <c r="G95" s="6" t="s">
        <v>415</v>
      </c>
      <c r="H95" s="8">
        <v>12.92</v>
      </c>
      <c r="I95" s="5" t="s">
        <v>133</v>
      </c>
      <c r="J95" s="5" t="s">
        <v>144</v>
      </c>
      <c r="K95" s="5" t="s">
        <v>135</v>
      </c>
      <c r="L95" s="5" t="s">
        <v>186</v>
      </c>
      <c r="M95" s="8">
        <v>40</v>
      </c>
      <c r="N95" s="5" t="s">
        <v>210</v>
      </c>
    </row>
    <row r="96" spans="1:14" x14ac:dyDescent="0.3">
      <c r="A96" s="1"/>
      <c r="B96" s="5" t="s">
        <v>101</v>
      </c>
      <c r="C96" s="5" t="s">
        <v>416</v>
      </c>
      <c r="D96" s="5" t="s">
        <v>417</v>
      </c>
      <c r="E96" s="4" t="s">
        <v>130</v>
      </c>
      <c r="F96" s="4" t="s">
        <v>131</v>
      </c>
      <c r="G96" s="6" t="s">
        <v>418</v>
      </c>
      <c r="H96" s="8">
        <v>0</v>
      </c>
      <c r="I96" s="5" t="s">
        <v>133</v>
      </c>
      <c r="J96" s="5" t="s">
        <v>144</v>
      </c>
      <c r="K96" s="5" t="s">
        <v>135</v>
      </c>
      <c r="L96" s="5" t="s">
        <v>218</v>
      </c>
      <c r="M96" s="8">
        <v>680</v>
      </c>
      <c r="N96" s="5" t="s">
        <v>137</v>
      </c>
    </row>
    <row r="97" spans="1:14" ht="26.4" x14ac:dyDescent="0.3">
      <c r="A97" s="1"/>
      <c r="B97" s="5" t="s">
        <v>101</v>
      </c>
      <c r="C97" s="5" t="s">
        <v>419</v>
      </c>
      <c r="D97" s="5" t="s">
        <v>420</v>
      </c>
      <c r="E97" s="4" t="s">
        <v>130</v>
      </c>
      <c r="F97" s="4" t="s">
        <v>131</v>
      </c>
      <c r="G97" s="6" t="s">
        <v>421</v>
      </c>
      <c r="H97" s="8">
        <v>0</v>
      </c>
      <c r="I97" s="5" t="s">
        <v>133</v>
      </c>
      <c r="J97" s="5" t="s">
        <v>134</v>
      </c>
      <c r="K97" s="5" t="s">
        <v>135</v>
      </c>
      <c r="L97" s="5" t="s">
        <v>151</v>
      </c>
      <c r="M97" s="8">
        <v>679</v>
      </c>
      <c r="N97" s="5" t="s">
        <v>137</v>
      </c>
    </row>
    <row r="98" spans="1:14" ht="26.4" x14ac:dyDescent="0.3">
      <c r="A98" s="1"/>
      <c r="B98" s="5" t="s">
        <v>101</v>
      </c>
      <c r="C98" s="5" t="s">
        <v>422</v>
      </c>
      <c r="D98" s="5" t="s">
        <v>59</v>
      </c>
      <c r="E98" s="4" t="s">
        <v>130</v>
      </c>
      <c r="F98" s="4" t="s">
        <v>131</v>
      </c>
      <c r="G98" s="6" t="s">
        <v>423</v>
      </c>
      <c r="H98" s="8">
        <v>23.155000000000001</v>
      </c>
      <c r="I98" s="5" t="s">
        <v>133</v>
      </c>
      <c r="J98" s="5" t="s">
        <v>144</v>
      </c>
      <c r="K98" s="5" t="s">
        <v>135</v>
      </c>
      <c r="L98" s="5" t="s">
        <v>186</v>
      </c>
      <c r="M98" s="8">
        <v>52</v>
      </c>
      <c r="N98" s="5" t="s">
        <v>210</v>
      </c>
    </row>
    <row r="99" spans="1:14" x14ac:dyDescent="0.3">
      <c r="A99" s="1"/>
      <c r="B99" s="5" t="s">
        <v>110</v>
      </c>
      <c r="C99" s="5" t="s">
        <v>424</v>
      </c>
      <c r="D99" s="5" t="s">
        <v>49</v>
      </c>
      <c r="E99" s="4" t="s">
        <v>130</v>
      </c>
      <c r="F99" s="4" t="s">
        <v>131</v>
      </c>
      <c r="G99" s="6" t="s">
        <v>425</v>
      </c>
      <c r="H99" s="8">
        <v>0</v>
      </c>
      <c r="I99" s="5" t="s">
        <v>133</v>
      </c>
      <c r="J99" s="5" t="s">
        <v>134</v>
      </c>
      <c r="K99" s="5" t="s">
        <v>135</v>
      </c>
      <c r="L99" s="5" t="s">
        <v>151</v>
      </c>
      <c r="M99" s="8">
        <v>258</v>
      </c>
      <c r="N99" s="5" t="s">
        <v>210</v>
      </c>
    </row>
    <row r="100" spans="1:14" ht="39.6" x14ac:dyDescent="0.3">
      <c r="A100" s="1"/>
      <c r="B100" s="5" t="s">
        <v>426</v>
      </c>
      <c r="C100" s="5" t="s">
        <v>427</v>
      </c>
      <c r="D100" s="5" t="s">
        <v>17</v>
      </c>
      <c r="E100" s="4" t="s">
        <v>130</v>
      </c>
      <c r="F100" s="4" t="s">
        <v>131</v>
      </c>
      <c r="G100" s="6" t="s">
        <v>428</v>
      </c>
      <c r="H100" s="8">
        <v>0</v>
      </c>
      <c r="I100" s="5" t="s">
        <v>133</v>
      </c>
      <c r="J100" s="5" t="s">
        <v>134</v>
      </c>
      <c r="K100" s="5" t="s">
        <v>135</v>
      </c>
      <c r="L100" s="5" t="s">
        <v>151</v>
      </c>
      <c r="M100" s="8">
        <v>23020</v>
      </c>
      <c r="N100" s="5" t="s">
        <v>137</v>
      </c>
    </row>
    <row r="101" spans="1:14" ht="52.8" x14ac:dyDescent="0.3">
      <c r="A101" s="1"/>
      <c r="B101" s="5" t="s">
        <v>426</v>
      </c>
      <c r="C101" s="5" t="s">
        <v>429</v>
      </c>
      <c r="D101" s="5" t="s">
        <v>430</v>
      </c>
      <c r="E101" s="4" t="s">
        <v>130</v>
      </c>
      <c r="F101" s="4" t="s">
        <v>131</v>
      </c>
      <c r="G101" s="6" t="s">
        <v>431</v>
      </c>
      <c r="H101" s="8">
        <v>0</v>
      </c>
      <c r="I101" s="5" t="s">
        <v>133</v>
      </c>
      <c r="J101" s="5" t="s">
        <v>134</v>
      </c>
      <c r="K101" s="5" t="s">
        <v>135</v>
      </c>
      <c r="L101" s="5" t="s">
        <v>151</v>
      </c>
      <c r="M101" s="8">
        <v>22626</v>
      </c>
      <c r="N101" s="5" t="s">
        <v>137</v>
      </c>
    </row>
    <row r="102" spans="1:14" ht="26.4" x14ac:dyDescent="0.3">
      <c r="A102" s="1"/>
      <c r="B102" s="5" t="s">
        <v>426</v>
      </c>
      <c r="C102" s="5" t="s">
        <v>429</v>
      </c>
      <c r="D102" s="5" t="s">
        <v>432</v>
      </c>
      <c r="E102" s="4" t="s">
        <v>130</v>
      </c>
      <c r="F102" s="4" t="s">
        <v>131</v>
      </c>
      <c r="G102" s="6" t="s">
        <v>433</v>
      </c>
      <c r="H102" s="8">
        <v>0</v>
      </c>
      <c r="I102" s="5" t="s">
        <v>133</v>
      </c>
      <c r="J102" s="5" t="s">
        <v>144</v>
      </c>
      <c r="K102" s="5" t="s">
        <v>135</v>
      </c>
      <c r="L102" s="5" t="s">
        <v>151</v>
      </c>
      <c r="M102" s="8">
        <v>22636</v>
      </c>
      <c r="N102" s="5" t="s">
        <v>137</v>
      </c>
    </row>
    <row r="103" spans="1:14" ht="39.6" x14ac:dyDescent="0.3">
      <c r="A103" s="1"/>
      <c r="B103" s="5" t="s">
        <v>426</v>
      </c>
      <c r="C103" s="5" t="s">
        <v>429</v>
      </c>
      <c r="D103" s="5" t="s">
        <v>434</v>
      </c>
      <c r="E103" s="4" t="s">
        <v>130</v>
      </c>
      <c r="F103" s="4" t="s">
        <v>131</v>
      </c>
      <c r="G103" s="6" t="s">
        <v>435</v>
      </c>
      <c r="H103" s="8">
        <v>0</v>
      </c>
      <c r="I103" s="5" t="s">
        <v>133</v>
      </c>
      <c r="J103" s="5" t="s">
        <v>144</v>
      </c>
      <c r="K103" s="5" t="s">
        <v>135</v>
      </c>
      <c r="L103" s="5" t="s">
        <v>151</v>
      </c>
      <c r="M103" s="8">
        <v>22632</v>
      </c>
      <c r="N103" s="5" t="s">
        <v>137</v>
      </c>
    </row>
    <row r="104" spans="1:14" ht="39.6" x14ac:dyDescent="0.3">
      <c r="A104" s="1"/>
      <c r="B104" s="5" t="s">
        <v>426</v>
      </c>
      <c r="C104" s="5" t="s">
        <v>429</v>
      </c>
      <c r="D104" s="5" t="s">
        <v>436</v>
      </c>
      <c r="E104" s="4" t="s">
        <v>130</v>
      </c>
      <c r="F104" s="4" t="s">
        <v>131</v>
      </c>
      <c r="G104" s="6" t="s">
        <v>437</v>
      </c>
      <c r="H104" s="8">
        <v>0</v>
      </c>
      <c r="I104" s="5" t="s">
        <v>133</v>
      </c>
      <c r="J104" s="5" t="s">
        <v>144</v>
      </c>
      <c r="K104" s="5" t="s">
        <v>135</v>
      </c>
      <c r="L104" s="5" t="s">
        <v>151</v>
      </c>
      <c r="M104" s="8">
        <v>22635</v>
      </c>
      <c r="N104" s="5" t="s">
        <v>137</v>
      </c>
    </row>
    <row r="105" spans="1:14" ht="26.4" x14ac:dyDescent="0.3">
      <c r="A105" s="1"/>
      <c r="B105" s="5" t="s">
        <v>426</v>
      </c>
      <c r="C105" s="5" t="s">
        <v>429</v>
      </c>
      <c r="D105" s="5" t="s">
        <v>438</v>
      </c>
      <c r="E105" s="4" t="s">
        <v>439</v>
      </c>
      <c r="F105" s="4" t="s">
        <v>178</v>
      </c>
      <c r="G105" s="6" t="s">
        <v>440</v>
      </c>
      <c r="H105" s="8">
        <v>0</v>
      </c>
      <c r="I105" s="5" t="s">
        <v>204</v>
      </c>
      <c r="J105" s="5" t="s">
        <v>144</v>
      </c>
      <c r="K105" s="5" t="s">
        <v>135</v>
      </c>
      <c r="L105" s="5" t="s">
        <v>151</v>
      </c>
      <c r="M105" s="8">
        <v>22603</v>
      </c>
      <c r="N105" s="5" t="s">
        <v>137</v>
      </c>
    </row>
    <row r="106" spans="1:14" ht="26.4" x14ac:dyDescent="0.3">
      <c r="A106" s="1"/>
      <c r="B106" s="5" t="s">
        <v>426</v>
      </c>
      <c r="C106" s="5" t="s">
        <v>429</v>
      </c>
      <c r="D106" s="5" t="s">
        <v>441</v>
      </c>
      <c r="E106" s="4" t="s">
        <v>439</v>
      </c>
      <c r="F106" s="4" t="s">
        <v>178</v>
      </c>
      <c r="G106" s="6" t="s">
        <v>442</v>
      </c>
      <c r="H106" s="8">
        <v>0</v>
      </c>
      <c r="I106" s="5" t="s">
        <v>204</v>
      </c>
      <c r="J106" s="5" t="s">
        <v>144</v>
      </c>
      <c r="K106" s="5" t="s">
        <v>135</v>
      </c>
      <c r="L106" s="5" t="s">
        <v>218</v>
      </c>
      <c r="M106" s="8">
        <v>22647</v>
      </c>
      <c r="N106" s="5" t="s">
        <v>137</v>
      </c>
    </row>
    <row r="107" spans="1:14" ht="52.8" x14ac:dyDescent="0.3">
      <c r="A107" s="1"/>
      <c r="B107" s="5" t="s">
        <v>426</v>
      </c>
      <c r="C107" s="5" t="s">
        <v>443</v>
      </c>
      <c r="D107" s="5" t="s">
        <v>444</v>
      </c>
      <c r="E107" s="4" t="s">
        <v>445</v>
      </c>
      <c r="F107" s="4" t="s">
        <v>446</v>
      </c>
      <c r="G107" s="6" t="s">
        <v>447</v>
      </c>
      <c r="H107" s="8">
        <v>0</v>
      </c>
      <c r="I107" s="5" t="s">
        <v>133</v>
      </c>
      <c r="J107" s="5" t="s">
        <v>134</v>
      </c>
      <c r="K107" s="5" t="s">
        <v>135</v>
      </c>
      <c r="L107" s="5" t="s">
        <v>218</v>
      </c>
      <c r="M107" s="8">
        <v>18628</v>
      </c>
      <c r="N107" s="5" t="s">
        <v>137</v>
      </c>
    </row>
    <row r="108" spans="1:14" ht="52.8" x14ac:dyDescent="0.3">
      <c r="A108" s="1"/>
      <c r="B108" s="5" t="s">
        <v>426</v>
      </c>
      <c r="C108" s="5" t="s">
        <v>443</v>
      </c>
      <c r="D108" s="5" t="s">
        <v>448</v>
      </c>
      <c r="E108" s="4" t="s">
        <v>449</v>
      </c>
      <c r="F108" s="4" t="s">
        <v>450</v>
      </c>
      <c r="G108" s="6" t="s">
        <v>451</v>
      </c>
      <c r="H108" s="8">
        <v>0</v>
      </c>
      <c r="I108" s="5" t="s">
        <v>133</v>
      </c>
      <c r="J108" s="5" t="s">
        <v>134</v>
      </c>
      <c r="K108" s="5" t="s">
        <v>135</v>
      </c>
      <c r="L108" s="5" t="s">
        <v>218</v>
      </c>
      <c r="M108" s="8">
        <v>18629</v>
      </c>
      <c r="N108" s="5" t="s">
        <v>137</v>
      </c>
    </row>
    <row r="109" spans="1:14" ht="52.8" x14ac:dyDescent="0.3">
      <c r="A109" s="1"/>
      <c r="B109" s="5" t="s">
        <v>426</v>
      </c>
      <c r="C109" s="5" t="s">
        <v>452</v>
      </c>
      <c r="D109" s="5" t="s">
        <v>453</v>
      </c>
      <c r="E109" s="4" t="s">
        <v>130</v>
      </c>
      <c r="F109" s="4" t="s">
        <v>131</v>
      </c>
      <c r="G109" s="6" t="s">
        <v>454</v>
      </c>
      <c r="H109" s="8">
        <v>0</v>
      </c>
      <c r="I109" s="5" t="s">
        <v>204</v>
      </c>
      <c r="J109" s="5" t="s">
        <v>134</v>
      </c>
      <c r="K109" s="5" t="s">
        <v>135</v>
      </c>
      <c r="L109" s="5" t="s">
        <v>151</v>
      </c>
      <c r="M109" s="8">
        <v>13259</v>
      </c>
      <c r="N109" s="5" t="s">
        <v>137</v>
      </c>
    </row>
    <row r="110" spans="1:14" ht="39.6" x14ac:dyDescent="0.3">
      <c r="A110" s="1"/>
      <c r="B110" s="5" t="s">
        <v>426</v>
      </c>
      <c r="C110" s="5" t="s">
        <v>452</v>
      </c>
      <c r="D110" s="5" t="s">
        <v>455</v>
      </c>
      <c r="E110" s="4" t="s">
        <v>130</v>
      </c>
      <c r="F110" s="4" t="s">
        <v>131</v>
      </c>
      <c r="G110" s="6" t="s">
        <v>456</v>
      </c>
      <c r="H110" s="8">
        <v>0</v>
      </c>
      <c r="I110" s="5" t="s">
        <v>133</v>
      </c>
      <c r="J110" s="5" t="s">
        <v>134</v>
      </c>
      <c r="K110" s="5" t="s">
        <v>135</v>
      </c>
      <c r="L110" s="5" t="s">
        <v>151</v>
      </c>
      <c r="M110" s="8">
        <v>13658</v>
      </c>
      <c r="N110" s="5" t="s">
        <v>137</v>
      </c>
    </row>
    <row r="111" spans="1:14" ht="52.8" x14ac:dyDescent="0.3">
      <c r="A111" s="1"/>
      <c r="B111" s="5" t="s">
        <v>426</v>
      </c>
      <c r="C111" s="5" t="s">
        <v>457</v>
      </c>
      <c r="D111" s="5" t="s">
        <v>458</v>
      </c>
      <c r="E111" s="4" t="s">
        <v>130</v>
      </c>
      <c r="F111" s="4" t="s">
        <v>131</v>
      </c>
      <c r="G111" s="6" t="s">
        <v>459</v>
      </c>
      <c r="H111" s="8">
        <v>0</v>
      </c>
      <c r="I111" s="5" t="s">
        <v>133</v>
      </c>
      <c r="J111" s="5" t="s">
        <v>134</v>
      </c>
      <c r="K111" s="5" t="s">
        <v>135</v>
      </c>
      <c r="L111" s="5" t="s">
        <v>151</v>
      </c>
      <c r="M111" s="8">
        <v>17377</v>
      </c>
      <c r="N111" s="5" t="s">
        <v>137</v>
      </c>
    </row>
    <row r="112" spans="1:14" ht="26.4" x14ac:dyDescent="0.3">
      <c r="A112" s="1"/>
      <c r="B112" s="5" t="s">
        <v>426</v>
      </c>
      <c r="C112" s="5" t="s">
        <v>457</v>
      </c>
      <c r="D112" s="5" t="s">
        <v>460</v>
      </c>
      <c r="E112" s="4" t="s">
        <v>130</v>
      </c>
      <c r="F112" s="4" t="s">
        <v>131</v>
      </c>
      <c r="G112" s="6" t="s">
        <v>461</v>
      </c>
      <c r="H112" s="8">
        <v>0</v>
      </c>
      <c r="I112" s="5" t="s">
        <v>133</v>
      </c>
      <c r="J112" s="5" t="s">
        <v>134</v>
      </c>
      <c r="K112" s="5" t="s">
        <v>135</v>
      </c>
      <c r="L112" s="5" t="s">
        <v>151</v>
      </c>
      <c r="M112" s="8">
        <v>22616</v>
      </c>
      <c r="N112" s="5" t="s">
        <v>137</v>
      </c>
    </row>
    <row r="113" spans="1:14" ht="39.6" x14ac:dyDescent="0.3">
      <c r="A113" s="1"/>
      <c r="B113" s="5" t="s">
        <v>426</v>
      </c>
      <c r="C113" s="5" t="s">
        <v>462</v>
      </c>
      <c r="D113" s="5" t="s">
        <v>463</v>
      </c>
      <c r="E113" s="4" t="s">
        <v>130</v>
      </c>
      <c r="F113" s="4" t="s">
        <v>131</v>
      </c>
      <c r="G113" s="6" t="s">
        <v>464</v>
      </c>
      <c r="H113" s="8">
        <v>0</v>
      </c>
      <c r="I113" s="5" t="s">
        <v>133</v>
      </c>
      <c r="J113" s="5" t="s">
        <v>144</v>
      </c>
      <c r="K113" s="5" t="s">
        <v>135</v>
      </c>
      <c r="L113" s="5" t="s">
        <v>151</v>
      </c>
      <c r="M113" s="8">
        <v>22609</v>
      </c>
      <c r="N113" s="5" t="s">
        <v>137</v>
      </c>
    </row>
    <row r="114" spans="1:14" ht="39.6" x14ac:dyDescent="0.3">
      <c r="A114" s="1"/>
      <c r="B114" s="5" t="s">
        <v>426</v>
      </c>
      <c r="C114" s="5" t="s">
        <v>462</v>
      </c>
      <c r="D114" s="5" t="s">
        <v>463</v>
      </c>
      <c r="E114" s="4" t="s">
        <v>465</v>
      </c>
      <c r="F114" s="4" t="s">
        <v>466</v>
      </c>
      <c r="G114" s="6" t="s">
        <v>467</v>
      </c>
      <c r="H114" s="8">
        <v>0</v>
      </c>
      <c r="I114" s="5" t="s">
        <v>133</v>
      </c>
      <c r="J114" s="5" t="s">
        <v>144</v>
      </c>
      <c r="K114" s="5" t="s">
        <v>135</v>
      </c>
      <c r="L114" s="5" t="s">
        <v>186</v>
      </c>
      <c r="M114" s="8">
        <v>22609</v>
      </c>
      <c r="N114" s="5" t="s">
        <v>137</v>
      </c>
    </row>
    <row r="115" spans="1:14" ht="26.4" x14ac:dyDescent="0.3">
      <c r="A115" s="1"/>
      <c r="B115" s="5" t="s">
        <v>426</v>
      </c>
      <c r="C115" s="5" t="s">
        <v>468</v>
      </c>
      <c r="D115" s="5" t="s">
        <v>206</v>
      </c>
      <c r="E115" s="4" t="s">
        <v>130</v>
      </c>
      <c r="F115" s="4" t="s">
        <v>131</v>
      </c>
      <c r="G115" s="6" t="s">
        <v>469</v>
      </c>
      <c r="H115" s="8">
        <v>0</v>
      </c>
      <c r="I115" s="5" t="s">
        <v>133</v>
      </c>
      <c r="J115" s="5" t="s">
        <v>134</v>
      </c>
      <c r="K115" s="5" t="s">
        <v>135</v>
      </c>
      <c r="L115" s="5" t="s">
        <v>151</v>
      </c>
      <c r="M115" s="8">
        <v>11121</v>
      </c>
      <c r="N115" s="5" t="s">
        <v>137</v>
      </c>
    </row>
    <row r="116" spans="1:14" ht="52.8" x14ac:dyDescent="0.3">
      <c r="A116" s="1"/>
      <c r="B116" s="5" t="s">
        <v>426</v>
      </c>
      <c r="C116" s="5" t="s">
        <v>470</v>
      </c>
      <c r="D116" s="5" t="s">
        <v>17</v>
      </c>
      <c r="E116" s="4" t="s">
        <v>130</v>
      </c>
      <c r="F116" s="4" t="s">
        <v>131</v>
      </c>
      <c r="G116" s="6" t="s">
        <v>471</v>
      </c>
      <c r="H116" s="8">
        <v>0</v>
      </c>
      <c r="I116" s="5" t="s">
        <v>204</v>
      </c>
      <c r="J116" s="5" t="s">
        <v>134</v>
      </c>
      <c r="K116" s="5" t="s">
        <v>135</v>
      </c>
      <c r="L116" s="5" t="s">
        <v>151</v>
      </c>
      <c r="M116" s="8">
        <v>17650</v>
      </c>
      <c r="N116" s="5" t="s">
        <v>137</v>
      </c>
    </row>
    <row r="117" spans="1:14" ht="52.8" x14ac:dyDescent="0.3">
      <c r="A117" s="1"/>
      <c r="B117" s="5" t="s">
        <v>426</v>
      </c>
      <c r="C117" s="5" t="s">
        <v>472</v>
      </c>
      <c r="D117" s="5" t="s">
        <v>206</v>
      </c>
      <c r="E117" s="4" t="s">
        <v>130</v>
      </c>
      <c r="F117" s="4" t="s">
        <v>131</v>
      </c>
      <c r="G117" s="6" t="s">
        <v>473</v>
      </c>
      <c r="H117" s="8">
        <v>0</v>
      </c>
      <c r="I117" s="5" t="s">
        <v>133</v>
      </c>
      <c r="J117" s="5" t="s">
        <v>134</v>
      </c>
      <c r="K117" s="5" t="s">
        <v>135</v>
      </c>
      <c r="L117" s="5" t="s">
        <v>151</v>
      </c>
      <c r="M117" s="8">
        <v>10581</v>
      </c>
      <c r="N117" s="5" t="s">
        <v>137</v>
      </c>
    </row>
    <row r="118" spans="1:14" ht="39.6" x14ac:dyDescent="0.3">
      <c r="A118" s="1"/>
      <c r="B118" s="5" t="s">
        <v>426</v>
      </c>
      <c r="C118" s="5" t="s">
        <v>472</v>
      </c>
      <c r="D118" s="5" t="s">
        <v>474</v>
      </c>
      <c r="E118" s="4" t="s">
        <v>130</v>
      </c>
      <c r="F118" s="4" t="s">
        <v>131</v>
      </c>
      <c r="G118" s="6" t="s">
        <v>475</v>
      </c>
      <c r="H118" s="8">
        <v>0</v>
      </c>
      <c r="I118" s="5" t="s">
        <v>133</v>
      </c>
      <c r="J118" s="5" t="s">
        <v>134</v>
      </c>
      <c r="K118" s="5" t="s">
        <v>135</v>
      </c>
      <c r="L118" s="5" t="s">
        <v>151</v>
      </c>
      <c r="M118" s="8">
        <v>13179</v>
      </c>
      <c r="N118" s="5" t="s">
        <v>137</v>
      </c>
    </row>
    <row r="119" spans="1:14" ht="52.8" x14ac:dyDescent="0.3">
      <c r="A119" s="1"/>
      <c r="B119" s="5" t="s">
        <v>426</v>
      </c>
      <c r="C119" s="5" t="s">
        <v>476</v>
      </c>
      <c r="D119" s="5" t="s">
        <v>477</v>
      </c>
      <c r="E119" s="4" t="s">
        <v>130</v>
      </c>
      <c r="F119" s="4" t="s">
        <v>131</v>
      </c>
      <c r="G119" s="6" t="s">
        <v>459</v>
      </c>
      <c r="H119" s="8">
        <v>0</v>
      </c>
      <c r="I119" s="5" t="s">
        <v>133</v>
      </c>
      <c r="J119" s="5" t="s">
        <v>134</v>
      </c>
      <c r="K119" s="5" t="s">
        <v>135</v>
      </c>
      <c r="L119" s="5" t="s">
        <v>151</v>
      </c>
      <c r="M119" s="8">
        <v>17433</v>
      </c>
      <c r="N119" s="5" t="s">
        <v>137</v>
      </c>
    </row>
    <row r="120" spans="1:14" ht="39.6" x14ac:dyDescent="0.3">
      <c r="A120" s="1"/>
      <c r="B120" s="5" t="s">
        <v>426</v>
      </c>
      <c r="C120" s="5" t="s">
        <v>476</v>
      </c>
      <c r="D120" s="5" t="s">
        <v>478</v>
      </c>
      <c r="E120" s="4" t="s">
        <v>130</v>
      </c>
      <c r="F120" s="4" t="s">
        <v>131</v>
      </c>
      <c r="G120" s="6" t="s">
        <v>479</v>
      </c>
      <c r="H120" s="8">
        <v>0</v>
      </c>
      <c r="I120" s="5" t="s">
        <v>133</v>
      </c>
      <c r="J120" s="5" t="s">
        <v>134</v>
      </c>
      <c r="K120" s="5" t="s">
        <v>135</v>
      </c>
      <c r="L120" s="5" t="s">
        <v>151</v>
      </c>
      <c r="M120" s="8">
        <v>17424</v>
      </c>
      <c r="N120" s="5" t="s">
        <v>137</v>
      </c>
    </row>
    <row r="121" spans="1:14" ht="26.4" x14ac:dyDescent="0.3">
      <c r="A121" s="1"/>
      <c r="B121" s="5" t="s">
        <v>426</v>
      </c>
      <c r="C121" s="5" t="s">
        <v>476</v>
      </c>
      <c r="D121" s="5" t="s">
        <v>480</v>
      </c>
      <c r="E121" s="4" t="s">
        <v>130</v>
      </c>
      <c r="F121" s="4" t="s">
        <v>131</v>
      </c>
      <c r="G121" s="6" t="s">
        <v>481</v>
      </c>
      <c r="H121" s="8">
        <v>0</v>
      </c>
      <c r="I121" s="5" t="s">
        <v>133</v>
      </c>
      <c r="J121" s="5" t="s">
        <v>144</v>
      </c>
      <c r="K121" s="5" t="s">
        <v>135</v>
      </c>
      <c r="L121" s="5" t="s">
        <v>151</v>
      </c>
      <c r="M121" s="8">
        <v>17437</v>
      </c>
      <c r="N121" s="5" t="s">
        <v>137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482</v>
      </c>
      <c r="B5" s="1"/>
      <c r="C5" s="1"/>
      <c r="D5" s="1"/>
      <c r="E5" s="1"/>
    </row>
    <row r="6" spans="1:6" ht="34.950000000000003" customHeight="1" x14ac:dyDescent="0.3">
      <c r="A6" s="3" t="s">
        <v>3</v>
      </c>
      <c r="B6" s="3" t="s">
        <v>5</v>
      </c>
      <c r="C6" s="3" t="s">
        <v>4</v>
      </c>
      <c r="D6" s="3" t="s">
        <v>6</v>
      </c>
      <c r="E6" s="3" t="s">
        <v>483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EY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484</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485</v>
      </c>
      <c r="FN5" s="200"/>
      <c r="FO5" s="200"/>
      <c r="FP5" s="200"/>
      <c r="FQ5" s="200"/>
      <c r="FR5" s="200"/>
      <c r="FS5" s="200"/>
      <c r="FT5" s="200"/>
      <c r="FU5" s="200"/>
    </row>
    <row r="6" spans="1:177" ht="22.05" hidden="1" customHeight="1" x14ac:dyDescent="0.3">
      <c r="A6" s="197" t="s">
        <v>30</v>
      </c>
      <c r="B6" s="197"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7" t="s">
        <v>487</v>
      </c>
      <c r="FL6" s="1"/>
      <c r="FM6" s="10">
        <v>221</v>
      </c>
      <c r="FN6" s="10">
        <v>222</v>
      </c>
      <c r="FO6" s="10">
        <v>224</v>
      </c>
      <c r="FP6" s="10">
        <v>2187</v>
      </c>
      <c r="FQ6" s="10">
        <v>227</v>
      </c>
      <c r="FR6" s="10">
        <v>49400</v>
      </c>
      <c r="FS6" s="10">
        <v>199</v>
      </c>
      <c r="FT6" s="10">
        <v>200</v>
      </c>
      <c r="FU6" s="200" t="s">
        <v>488</v>
      </c>
    </row>
    <row r="7" spans="1:177" ht="15" hidden="1" customHeight="1" x14ac:dyDescent="0.3">
      <c r="A7" s="197"/>
      <c r="B7" s="197"/>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492</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7"/>
      <c r="FL7" s="1"/>
      <c r="FM7" s="10" t="s">
        <v>491</v>
      </c>
      <c r="FN7" s="10" t="s">
        <v>490</v>
      </c>
      <c r="FO7" s="10" t="s">
        <v>491</v>
      </c>
      <c r="FP7" s="10" t="s">
        <v>491</v>
      </c>
      <c r="FQ7" s="10" t="s">
        <v>491</v>
      </c>
      <c r="FR7" s="10" t="s">
        <v>491</v>
      </c>
      <c r="FS7" s="10" t="s">
        <v>491</v>
      </c>
      <c r="FT7" s="10" t="s">
        <v>491</v>
      </c>
      <c r="FU7" s="200"/>
    </row>
    <row r="8" spans="1:177" ht="15" hidden="1" customHeight="1" x14ac:dyDescent="0.3">
      <c r="A8" s="197"/>
      <c r="B8" s="197"/>
      <c r="C8" s="9" t="s">
        <v>493</v>
      </c>
      <c r="D8" s="9" t="s">
        <v>493</v>
      </c>
      <c r="E8" s="9" t="s">
        <v>493</v>
      </c>
      <c r="F8" s="9" t="s">
        <v>494</v>
      </c>
      <c r="G8" s="9" t="s">
        <v>494</v>
      </c>
      <c r="H8" s="9" t="s">
        <v>493</v>
      </c>
      <c r="I8" s="9" t="s">
        <v>493</v>
      </c>
      <c r="J8" s="9" t="s">
        <v>494</v>
      </c>
      <c r="K8" s="9" t="s">
        <v>494</v>
      </c>
      <c r="L8" s="9" t="s">
        <v>494</v>
      </c>
      <c r="M8" s="9" t="s">
        <v>494</v>
      </c>
      <c r="N8" s="9" t="s">
        <v>494</v>
      </c>
      <c r="O8" s="9" t="s">
        <v>494</v>
      </c>
      <c r="P8" s="9" t="s">
        <v>494</v>
      </c>
      <c r="Q8" s="9" t="s">
        <v>494</v>
      </c>
      <c r="R8" s="9" t="s">
        <v>493</v>
      </c>
      <c r="S8" s="9" t="s">
        <v>493</v>
      </c>
      <c r="T8" s="9" t="s">
        <v>494</v>
      </c>
      <c r="U8" s="9" t="s">
        <v>494</v>
      </c>
      <c r="V8" s="9" t="s">
        <v>494</v>
      </c>
      <c r="W8" s="9" t="s">
        <v>494</v>
      </c>
      <c r="X8" s="9" t="s">
        <v>493</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493</v>
      </c>
      <c r="BJ8" s="9" t="s">
        <v>494</v>
      </c>
      <c r="BK8" s="9" t="s">
        <v>494</v>
      </c>
      <c r="BL8" s="9" t="s">
        <v>494</v>
      </c>
      <c r="BM8" s="9" t="s">
        <v>494</v>
      </c>
      <c r="BN8" s="9" t="s">
        <v>494</v>
      </c>
      <c r="BO8" s="9" t="s">
        <v>494</v>
      </c>
      <c r="BP8" s="9" t="s">
        <v>493</v>
      </c>
      <c r="BQ8" s="9" t="s">
        <v>494</v>
      </c>
      <c r="BR8" s="9" t="s">
        <v>494</v>
      </c>
      <c r="BS8" s="9" t="s">
        <v>494</v>
      </c>
      <c r="BT8" s="9" t="s">
        <v>494</v>
      </c>
      <c r="BU8" s="9" t="s">
        <v>494</v>
      </c>
      <c r="BV8" s="9" t="s">
        <v>494</v>
      </c>
      <c r="BW8" s="9" t="s">
        <v>494</v>
      </c>
      <c r="BX8" s="9" t="s">
        <v>494</v>
      </c>
      <c r="BY8" s="9" t="s">
        <v>494</v>
      </c>
      <c r="BZ8" s="9" t="s">
        <v>493</v>
      </c>
      <c r="CA8" s="9" t="s">
        <v>494</v>
      </c>
      <c r="CB8" s="9" t="s">
        <v>494</v>
      </c>
      <c r="CC8" s="9" t="s">
        <v>493</v>
      </c>
      <c r="CD8" s="9" t="s">
        <v>493</v>
      </c>
      <c r="CE8" s="9" t="s">
        <v>493</v>
      </c>
      <c r="CF8" s="9" t="s">
        <v>493</v>
      </c>
      <c r="CG8" s="9" t="s">
        <v>493</v>
      </c>
      <c r="CH8" s="9" t="s">
        <v>493</v>
      </c>
      <c r="CI8" s="9" t="s">
        <v>494</v>
      </c>
      <c r="CJ8" s="9" t="s">
        <v>494</v>
      </c>
      <c r="CK8" s="9" t="s">
        <v>494</v>
      </c>
      <c r="CL8" s="9" t="s">
        <v>494</v>
      </c>
      <c r="CM8" s="9" t="s">
        <v>494</v>
      </c>
      <c r="CN8" s="9" t="s">
        <v>494</v>
      </c>
      <c r="CO8" s="9" t="s">
        <v>494</v>
      </c>
      <c r="CP8" s="9" t="s">
        <v>494</v>
      </c>
      <c r="CQ8" s="9" t="s">
        <v>494</v>
      </c>
      <c r="CR8" s="9" t="s">
        <v>494</v>
      </c>
      <c r="CS8" s="9" t="s">
        <v>494</v>
      </c>
      <c r="CT8" s="9" t="s">
        <v>494</v>
      </c>
      <c r="CU8" s="9" t="s">
        <v>494</v>
      </c>
      <c r="CV8" s="9" t="s">
        <v>495</v>
      </c>
      <c r="CW8" s="9" t="s">
        <v>496</v>
      </c>
      <c r="CX8" s="9" t="s">
        <v>495</v>
      </c>
      <c r="CY8" s="9" t="s">
        <v>496</v>
      </c>
      <c r="CZ8" s="9" t="s">
        <v>495</v>
      </c>
      <c r="DA8" s="9" t="s">
        <v>493</v>
      </c>
      <c r="DB8" s="9" t="s">
        <v>493</v>
      </c>
      <c r="DC8" s="9" t="s">
        <v>493</v>
      </c>
      <c r="DD8" s="9" t="s">
        <v>493</v>
      </c>
      <c r="DE8" s="9" t="s">
        <v>493</v>
      </c>
      <c r="DF8" s="9" t="s">
        <v>493</v>
      </c>
      <c r="DG8" s="9" t="s">
        <v>493</v>
      </c>
      <c r="DH8" s="9" t="s">
        <v>493</v>
      </c>
      <c r="DI8" s="9" t="s">
        <v>493</v>
      </c>
      <c r="DJ8" s="9" t="s">
        <v>493</v>
      </c>
      <c r="DK8" s="9" t="s">
        <v>493</v>
      </c>
      <c r="DL8" s="9" t="s">
        <v>493</v>
      </c>
      <c r="DM8" s="9" t="s">
        <v>495</v>
      </c>
      <c r="DN8" s="9" t="s">
        <v>495</v>
      </c>
      <c r="DO8" s="9" t="s">
        <v>496</v>
      </c>
      <c r="DP8" s="9" t="s">
        <v>496</v>
      </c>
      <c r="DQ8" s="9" t="s">
        <v>494</v>
      </c>
      <c r="DR8" s="9" t="s">
        <v>494</v>
      </c>
      <c r="DS8" s="9" t="s">
        <v>494</v>
      </c>
      <c r="DT8" s="9" t="s">
        <v>494</v>
      </c>
      <c r="DU8" s="9" t="s">
        <v>495</v>
      </c>
      <c r="DV8" s="9" t="s">
        <v>493</v>
      </c>
      <c r="DW8" s="9" t="s">
        <v>493</v>
      </c>
      <c r="DX8" s="9" t="s">
        <v>493</v>
      </c>
      <c r="DY8" s="9" t="s">
        <v>493</v>
      </c>
      <c r="DZ8" s="9" t="s">
        <v>493</v>
      </c>
      <c r="EA8" s="9" t="s">
        <v>493</v>
      </c>
      <c r="EB8" s="9" t="s">
        <v>493</v>
      </c>
      <c r="EC8" s="9" t="s">
        <v>493</v>
      </c>
      <c r="ED8" s="9" t="s">
        <v>493</v>
      </c>
      <c r="EE8" s="9" t="s">
        <v>496</v>
      </c>
      <c r="EF8" s="9" t="s">
        <v>496</v>
      </c>
      <c r="EG8" s="9" t="s">
        <v>495</v>
      </c>
      <c r="EH8" s="9" t="s">
        <v>496</v>
      </c>
      <c r="EI8" s="9" t="s">
        <v>496</v>
      </c>
      <c r="EJ8" s="9" t="s">
        <v>496</v>
      </c>
      <c r="EK8" s="9" t="s">
        <v>496</v>
      </c>
      <c r="EL8" s="9" t="s">
        <v>493</v>
      </c>
      <c r="EM8" s="9" t="s">
        <v>493</v>
      </c>
      <c r="EN8" s="9" t="s">
        <v>493</v>
      </c>
      <c r="EO8" s="9" t="s">
        <v>493</v>
      </c>
      <c r="EP8" s="9" t="s">
        <v>493</v>
      </c>
      <c r="EQ8" s="9" t="s">
        <v>493</v>
      </c>
      <c r="ER8" s="9" t="s">
        <v>496</v>
      </c>
      <c r="ES8" s="9" t="s">
        <v>495</v>
      </c>
      <c r="ET8" s="9" t="s">
        <v>495</v>
      </c>
      <c r="EU8" s="9" t="s">
        <v>495</v>
      </c>
      <c r="EV8" s="9" t="s">
        <v>493</v>
      </c>
      <c r="EW8" s="9" t="s">
        <v>496</v>
      </c>
      <c r="EX8" s="9" t="s">
        <v>496</v>
      </c>
      <c r="EY8" s="9" t="s">
        <v>495</v>
      </c>
      <c r="EZ8" s="9" t="s">
        <v>495</v>
      </c>
      <c r="FA8" s="9" t="s">
        <v>493</v>
      </c>
      <c r="FB8" s="9" t="s">
        <v>493</v>
      </c>
      <c r="FC8" s="9" t="s">
        <v>494</v>
      </c>
      <c r="FD8" s="9" t="s">
        <v>494</v>
      </c>
      <c r="FE8" s="9" t="s">
        <v>494</v>
      </c>
      <c r="FF8" s="9" t="s">
        <v>494</v>
      </c>
      <c r="FG8" s="9" t="s">
        <v>494</v>
      </c>
      <c r="FH8" s="9" t="s">
        <v>494</v>
      </c>
      <c r="FI8" s="9" t="s">
        <v>494</v>
      </c>
      <c r="FJ8" s="9" t="s">
        <v>494</v>
      </c>
      <c r="FK8" s="197"/>
      <c r="FL8" s="1"/>
      <c r="FM8" s="10" t="s">
        <v>493</v>
      </c>
      <c r="FN8" s="10" t="s">
        <v>493</v>
      </c>
      <c r="FO8" s="10" t="s">
        <v>493</v>
      </c>
      <c r="FP8" s="10" t="s">
        <v>493</v>
      </c>
      <c r="FQ8" s="10" t="s">
        <v>494</v>
      </c>
      <c r="FR8" s="10" t="s">
        <v>494</v>
      </c>
      <c r="FS8" s="10" t="s">
        <v>493</v>
      </c>
      <c r="FT8" s="10" t="s">
        <v>493</v>
      </c>
      <c r="FU8" s="200"/>
    </row>
    <row r="9" spans="1:177" ht="40.049999999999997" customHeight="1" x14ac:dyDescent="0.3">
      <c r="A9" s="197"/>
      <c r="B9" s="197"/>
      <c r="C9" s="11" t="s">
        <v>497</v>
      </c>
      <c r="D9" s="11" t="s">
        <v>229</v>
      </c>
      <c r="E9" s="11" t="s">
        <v>229</v>
      </c>
      <c r="F9" s="11" t="s">
        <v>229</v>
      </c>
      <c r="G9" s="11" t="s">
        <v>229</v>
      </c>
      <c r="H9" s="11" t="s">
        <v>80</v>
      </c>
      <c r="I9" s="11" t="s">
        <v>80</v>
      </c>
      <c r="J9" s="11" t="s">
        <v>110</v>
      </c>
      <c r="K9" s="11" t="s">
        <v>110</v>
      </c>
      <c r="L9" s="11" t="s">
        <v>70</v>
      </c>
      <c r="M9" s="11" t="s">
        <v>70</v>
      </c>
      <c r="N9" s="11" t="s">
        <v>70</v>
      </c>
      <c r="O9" s="11" t="s">
        <v>70</v>
      </c>
      <c r="P9" s="11" t="s">
        <v>70</v>
      </c>
      <c r="Q9" s="11" t="s">
        <v>70</v>
      </c>
      <c r="R9" s="11" t="s">
        <v>70</v>
      </c>
      <c r="S9" s="11" t="s">
        <v>70</v>
      </c>
      <c r="T9" s="11" t="s">
        <v>498</v>
      </c>
      <c r="U9" s="11" t="s">
        <v>498</v>
      </c>
      <c r="V9" s="11" t="s">
        <v>498</v>
      </c>
      <c r="W9" s="11" t="s">
        <v>498</v>
      </c>
      <c r="X9" s="11" t="s">
        <v>499</v>
      </c>
      <c r="Y9" s="11" t="s">
        <v>214</v>
      </c>
      <c r="Z9" s="11" t="s">
        <v>214</v>
      </c>
      <c r="AA9" s="11" t="s">
        <v>214</v>
      </c>
      <c r="AB9" s="11" t="s">
        <v>37</v>
      </c>
      <c r="AC9" s="11" t="s">
        <v>37</v>
      </c>
      <c r="AD9" s="11" t="s">
        <v>37</v>
      </c>
      <c r="AE9" s="11" t="s">
        <v>37</v>
      </c>
      <c r="AF9" s="11" t="s">
        <v>37</v>
      </c>
      <c r="AG9" s="11" t="s">
        <v>37</v>
      </c>
      <c r="AH9" s="11" t="s">
        <v>37</v>
      </c>
      <c r="AI9" s="11" t="s">
        <v>398</v>
      </c>
      <c r="AJ9" s="11" t="s">
        <v>500</v>
      </c>
      <c r="AK9" s="11" t="s">
        <v>309</v>
      </c>
      <c r="AL9" s="11" t="s">
        <v>501</v>
      </c>
      <c r="AM9" s="11" t="s">
        <v>501</v>
      </c>
      <c r="AN9" s="11" t="s">
        <v>239</v>
      </c>
      <c r="AO9" s="11" t="s">
        <v>239</v>
      </c>
      <c r="AP9" s="11" t="s">
        <v>502</v>
      </c>
      <c r="AQ9" s="11" t="s">
        <v>503</v>
      </c>
      <c r="AR9" s="11" t="s">
        <v>503</v>
      </c>
      <c r="AS9" s="11" t="s">
        <v>504</v>
      </c>
      <c r="AT9" s="11" t="s">
        <v>505</v>
      </c>
      <c r="AU9" s="11" t="s">
        <v>506</v>
      </c>
      <c r="AV9" s="11" t="s">
        <v>66</v>
      </c>
      <c r="AW9" s="11" t="s">
        <v>66</v>
      </c>
      <c r="AX9" s="11" t="s">
        <v>66</v>
      </c>
      <c r="AY9" s="11" t="s">
        <v>101</v>
      </c>
      <c r="AZ9" s="11" t="s">
        <v>101</v>
      </c>
      <c r="BA9" s="11" t="s">
        <v>101</v>
      </c>
      <c r="BB9" s="11" t="s">
        <v>101</v>
      </c>
      <c r="BC9" s="11" t="s">
        <v>101</v>
      </c>
      <c r="BD9" s="11" t="s">
        <v>101</v>
      </c>
      <c r="BE9" s="11" t="s">
        <v>101</v>
      </c>
      <c r="BF9" s="11" t="s">
        <v>101</v>
      </c>
      <c r="BG9" s="11" t="s">
        <v>507</v>
      </c>
      <c r="BH9" s="11" t="s">
        <v>507</v>
      </c>
      <c r="BI9" s="11" t="s">
        <v>508</v>
      </c>
      <c r="BJ9" s="11" t="s">
        <v>46</v>
      </c>
      <c r="BK9" s="11" t="s">
        <v>46</v>
      </c>
      <c r="BL9" s="11" t="s">
        <v>46</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54</v>
      </c>
      <c r="CA9" s="11" t="s">
        <v>509</v>
      </c>
      <c r="CB9" s="11" t="s">
        <v>509</v>
      </c>
      <c r="CC9" s="11" t="s">
        <v>510</v>
      </c>
      <c r="CD9" s="11" t="s">
        <v>86</v>
      </c>
      <c r="CE9" s="11" t="s">
        <v>86</v>
      </c>
      <c r="CF9" s="11" t="s">
        <v>86</v>
      </c>
      <c r="CG9" s="11" t="s">
        <v>86</v>
      </c>
      <c r="CH9" s="11" t="s">
        <v>86</v>
      </c>
      <c r="CI9" s="11" t="s">
        <v>86</v>
      </c>
      <c r="CJ9" s="11" t="s">
        <v>86</v>
      </c>
      <c r="CK9" s="11" t="s">
        <v>86</v>
      </c>
      <c r="CL9" s="11" t="s">
        <v>86</v>
      </c>
      <c r="CM9" s="11" t="s">
        <v>86</v>
      </c>
      <c r="CN9" s="11" t="s">
        <v>86</v>
      </c>
      <c r="CO9" s="11" t="s">
        <v>86</v>
      </c>
      <c r="CP9" s="11" t="s">
        <v>98</v>
      </c>
      <c r="CQ9" s="11" t="s">
        <v>98</v>
      </c>
      <c r="CR9" s="11" t="s">
        <v>98</v>
      </c>
      <c r="CS9" s="11" t="s">
        <v>98</v>
      </c>
      <c r="CT9" s="11" t="s">
        <v>106</v>
      </c>
      <c r="CU9" s="11" t="s">
        <v>106</v>
      </c>
      <c r="CV9" s="11" t="s">
        <v>511</v>
      </c>
      <c r="CW9" s="11" t="s">
        <v>247</v>
      </c>
      <c r="CX9" s="11" t="s">
        <v>512</v>
      </c>
      <c r="CY9" s="11" t="s">
        <v>513</v>
      </c>
      <c r="CZ9" s="11" t="s">
        <v>514</v>
      </c>
      <c r="DA9" s="11" t="s">
        <v>515</v>
      </c>
      <c r="DB9" s="11" t="s">
        <v>516</v>
      </c>
      <c r="DC9" s="11" t="s">
        <v>80</v>
      </c>
      <c r="DD9" s="11" t="s">
        <v>80</v>
      </c>
      <c r="DE9" s="11" t="s">
        <v>398</v>
      </c>
      <c r="DF9" s="11" t="s">
        <v>517</v>
      </c>
      <c r="DG9" s="11" t="s">
        <v>233</v>
      </c>
      <c r="DH9" s="11" t="s">
        <v>518</v>
      </c>
      <c r="DI9" s="11" t="s">
        <v>519</v>
      </c>
      <c r="DJ9" s="11" t="s">
        <v>520</v>
      </c>
      <c r="DK9" s="11" t="s">
        <v>521</v>
      </c>
      <c r="DL9" s="11" t="s">
        <v>522</v>
      </c>
      <c r="DM9" s="11" t="s">
        <v>523</v>
      </c>
      <c r="DN9" s="11" t="s">
        <v>524</v>
      </c>
      <c r="DO9" s="11" t="s">
        <v>525</v>
      </c>
      <c r="DP9" s="11" t="s">
        <v>526</v>
      </c>
      <c r="DQ9" s="11" t="s">
        <v>527</v>
      </c>
      <c r="DR9" s="11" t="s">
        <v>527</v>
      </c>
      <c r="DS9" s="11" t="s">
        <v>527</v>
      </c>
      <c r="DT9" s="11" t="s">
        <v>527</v>
      </c>
      <c r="DU9" s="11" t="s">
        <v>528</v>
      </c>
      <c r="DV9" s="11" t="s">
        <v>529</v>
      </c>
      <c r="DW9" s="11" t="s">
        <v>530</v>
      </c>
      <c r="DX9" s="11" t="s">
        <v>531</v>
      </c>
      <c r="DY9" s="11" t="s">
        <v>532</v>
      </c>
      <c r="DZ9" s="11" t="s">
        <v>533</v>
      </c>
      <c r="EA9" s="11" t="s">
        <v>533</v>
      </c>
      <c r="EB9" s="11" t="s">
        <v>533</v>
      </c>
      <c r="EC9" s="11" t="s">
        <v>533</v>
      </c>
      <c r="ED9" s="11" t="s">
        <v>534</v>
      </c>
      <c r="EE9" s="11" t="s">
        <v>535</v>
      </c>
      <c r="EF9" s="11" t="s">
        <v>535</v>
      </c>
      <c r="EG9" s="11" t="s">
        <v>54</v>
      </c>
      <c r="EH9" s="11" t="s">
        <v>54</v>
      </c>
      <c r="EI9" s="11" t="s">
        <v>54</v>
      </c>
      <c r="EJ9" s="11" t="s">
        <v>54</v>
      </c>
      <c r="EK9" s="11" t="s">
        <v>54</v>
      </c>
      <c r="EL9" s="11" t="s">
        <v>536</v>
      </c>
      <c r="EM9" s="11" t="s">
        <v>536</v>
      </c>
      <c r="EN9" s="11" t="s">
        <v>537</v>
      </c>
      <c r="EO9" s="11" t="s">
        <v>537</v>
      </c>
      <c r="EP9" s="11" t="s">
        <v>537</v>
      </c>
      <c r="EQ9" s="11" t="s">
        <v>537</v>
      </c>
      <c r="ER9" s="11" t="s">
        <v>538</v>
      </c>
      <c r="ES9" s="11" t="s">
        <v>539</v>
      </c>
      <c r="ET9" s="11" t="s">
        <v>540</v>
      </c>
      <c r="EU9" s="11" t="s">
        <v>86</v>
      </c>
      <c r="EV9" s="11" t="s">
        <v>86</v>
      </c>
      <c r="EW9" s="11" t="s">
        <v>86</v>
      </c>
      <c r="EX9" s="11" t="s">
        <v>86</v>
      </c>
      <c r="EY9" s="11" t="s">
        <v>86</v>
      </c>
      <c r="EZ9" s="11" t="s">
        <v>541</v>
      </c>
      <c r="FA9" s="11" t="s">
        <v>542</v>
      </c>
      <c r="FB9" s="11" t="s">
        <v>542</v>
      </c>
      <c r="FC9" s="11" t="s">
        <v>543</v>
      </c>
      <c r="FD9" s="11" t="s">
        <v>544</v>
      </c>
      <c r="FE9" s="11" t="s">
        <v>544</v>
      </c>
      <c r="FF9" s="11" t="s">
        <v>545</v>
      </c>
      <c r="FG9" s="11" t="s">
        <v>546</v>
      </c>
      <c r="FH9" s="11" t="s">
        <v>547</v>
      </c>
      <c r="FI9" s="11" t="s">
        <v>548</v>
      </c>
      <c r="FJ9" s="11" t="s">
        <v>548</v>
      </c>
      <c r="FK9" s="197"/>
      <c r="FL9" s="1"/>
      <c r="FM9" s="12" t="s">
        <v>549</v>
      </c>
      <c r="FN9" s="12" t="s">
        <v>550</v>
      </c>
      <c r="FO9" s="12" t="s">
        <v>551</v>
      </c>
      <c r="FP9" s="12" t="s">
        <v>552</v>
      </c>
      <c r="FQ9" s="12" t="s">
        <v>553</v>
      </c>
      <c r="FR9" s="12" t="s">
        <v>554</v>
      </c>
      <c r="FS9" s="12" t="s">
        <v>542</v>
      </c>
      <c r="FT9" s="12" t="s">
        <v>542</v>
      </c>
      <c r="FU9" s="200"/>
    </row>
    <row r="10" spans="1:177" ht="40.049999999999997" customHeight="1" x14ac:dyDescent="0.3">
      <c r="A10" s="197"/>
      <c r="B10" s="197"/>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283</v>
      </c>
      <c r="S10" s="9" t="s">
        <v>570</v>
      </c>
      <c r="T10" s="9" t="s">
        <v>571</v>
      </c>
      <c r="U10" s="9" t="s">
        <v>572</v>
      </c>
      <c r="V10" s="9" t="s">
        <v>573</v>
      </c>
      <c r="W10" s="9" t="s">
        <v>574</v>
      </c>
      <c r="X10" s="9" t="s">
        <v>575</v>
      </c>
      <c r="Y10" s="9" t="s">
        <v>576</v>
      </c>
      <c r="Z10" s="9" t="s">
        <v>577</v>
      </c>
      <c r="AA10" s="9" t="s">
        <v>215</v>
      </c>
      <c r="AB10" s="9" t="s">
        <v>578</v>
      </c>
      <c r="AC10" s="9" t="s">
        <v>579</v>
      </c>
      <c r="AD10" s="9" t="s">
        <v>580</v>
      </c>
      <c r="AE10" s="9" t="s">
        <v>208</v>
      </c>
      <c r="AF10" s="9" t="s">
        <v>581</v>
      </c>
      <c r="AG10" s="9" t="s">
        <v>582</v>
      </c>
      <c r="AH10" s="9" t="s">
        <v>583</v>
      </c>
      <c r="AI10" s="9" t="s">
        <v>399</v>
      </c>
      <c r="AJ10" s="9" t="s">
        <v>584</v>
      </c>
      <c r="AK10" s="9" t="s">
        <v>310</v>
      </c>
      <c r="AL10" s="9" t="s">
        <v>585</v>
      </c>
      <c r="AM10" s="9" t="s">
        <v>586</v>
      </c>
      <c r="AN10" s="9" t="s">
        <v>587</v>
      </c>
      <c r="AO10" s="9" t="s">
        <v>588</v>
      </c>
      <c r="AP10" s="9" t="s">
        <v>502</v>
      </c>
      <c r="AQ10" s="9" t="s">
        <v>589</v>
      </c>
      <c r="AR10" s="9" t="s">
        <v>590</v>
      </c>
      <c r="AS10" s="9" t="s">
        <v>591</v>
      </c>
      <c r="AT10" s="9" t="s">
        <v>592</v>
      </c>
      <c r="AU10" s="9" t="s">
        <v>593</v>
      </c>
      <c r="AV10" s="9" t="s">
        <v>594</v>
      </c>
      <c r="AW10" s="9" t="s">
        <v>595</v>
      </c>
      <c r="AX10" s="9" t="s">
        <v>596</v>
      </c>
      <c r="AY10" s="9" t="s">
        <v>422</v>
      </c>
      <c r="AZ10" s="9" t="s">
        <v>597</v>
      </c>
      <c r="BA10" s="9" t="s">
        <v>380</v>
      </c>
      <c r="BB10" s="9" t="s">
        <v>414</v>
      </c>
      <c r="BC10" s="9" t="s">
        <v>598</v>
      </c>
      <c r="BD10" s="9" t="s">
        <v>599</v>
      </c>
      <c r="BE10" s="9" t="s">
        <v>600</v>
      </c>
      <c r="BF10" s="9" t="s">
        <v>601</v>
      </c>
      <c r="BG10" s="9" t="s">
        <v>602</v>
      </c>
      <c r="BH10" s="9" t="s">
        <v>603</v>
      </c>
      <c r="BI10" s="9" t="s">
        <v>604</v>
      </c>
      <c r="BJ10" s="9" t="s">
        <v>605</v>
      </c>
      <c r="BK10" s="9" t="s">
        <v>606</v>
      </c>
      <c r="BL10" s="9" t="s">
        <v>607</v>
      </c>
      <c r="BM10" s="9" t="s">
        <v>608</v>
      </c>
      <c r="BN10" s="9" t="s">
        <v>609</v>
      </c>
      <c r="BO10" s="9" t="s">
        <v>610</v>
      </c>
      <c r="BP10" s="9" t="s">
        <v>611</v>
      </c>
      <c r="BQ10" s="9" t="s">
        <v>612</v>
      </c>
      <c r="BR10" s="9" t="s">
        <v>613</v>
      </c>
      <c r="BS10" s="9" t="s">
        <v>614</v>
      </c>
      <c r="BT10" s="9" t="s">
        <v>615</v>
      </c>
      <c r="BU10" s="9" t="s">
        <v>616</v>
      </c>
      <c r="BV10" s="9" t="s">
        <v>617</v>
      </c>
      <c r="BW10" s="9" t="s">
        <v>618</v>
      </c>
      <c r="BX10" s="9" t="s">
        <v>619</v>
      </c>
      <c r="BY10" s="9" t="s">
        <v>620</v>
      </c>
      <c r="BZ10" s="9" t="s">
        <v>257</v>
      </c>
      <c r="CA10" s="9" t="s">
        <v>621</v>
      </c>
      <c r="CB10" s="9" t="s">
        <v>622</v>
      </c>
      <c r="CC10" s="9" t="s">
        <v>623</v>
      </c>
      <c r="CD10" s="9" t="s">
        <v>624</v>
      </c>
      <c r="CE10" s="9" t="s">
        <v>625</v>
      </c>
      <c r="CF10" s="9" t="s">
        <v>626</v>
      </c>
      <c r="CG10" s="9" t="s">
        <v>328</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641</v>
      </c>
      <c r="CW10" s="9" t="s">
        <v>642</v>
      </c>
      <c r="CX10" s="9" t="s">
        <v>643</v>
      </c>
      <c r="CY10" s="9" t="s">
        <v>644</v>
      </c>
      <c r="CZ10" s="9" t="s">
        <v>645</v>
      </c>
      <c r="DA10" s="9" t="s">
        <v>646</v>
      </c>
      <c r="DB10" s="9" t="s">
        <v>647</v>
      </c>
      <c r="DC10" s="9" t="s">
        <v>648</v>
      </c>
      <c r="DD10" s="9" t="s">
        <v>649</v>
      </c>
      <c r="DE10" s="9" t="s">
        <v>650</v>
      </c>
      <c r="DF10" s="9" t="s">
        <v>651</v>
      </c>
      <c r="DG10" s="9" t="s">
        <v>234</v>
      </c>
      <c r="DH10" s="9" t="s">
        <v>652</v>
      </c>
      <c r="DI10" s="9" t="s">
        <v>653</v>
      </c>
      <c r="DJ10" s="9" t="s">
        <v>654</v>
      </c>
      <c r="DK10" s="9" t="s">
        <v>655</v>
      </c>
      <c r="DL10" s="9" t="s">
        <v>656</v>
      </c>
      <c r="DM10" s="9" t="s">
        <v>657</v>
      </c>
      <c r="DN10" s="9" t="s">
        <v>658</v>
      </c>
      <c r="DO10" s="9" t="s">
        <v>659</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702</v>
      </c>
      <c r="FG10" s="9" t="s">
        <v>703</v>
      </c>
      <c r="FH10" s="9" t="s">
        <v>704</v>
      </c>
      <c r="FI10" s="9" t="s">
        <v>705</v>
      </c>
      <c r="FJ10" s="9" t="s">
        <v>706</v>
      </c>
      <c r="FK10" s="197" t="s">
        <v>707</v>
      </c>
      <c r="FL10" s="1"/>
      <c r="FM10" s="10" t="s">
        <v>708</v>
      </c>
      <c r="FN10" s="10" t="s">
        <v>709</v>
      </c>
      <c r="FO10" s="10" t="s">
        <v>710</v>
      </c>
      <c r="FP10" s="10" t="s">
        <v>711</v>
      </c>
      <c r="FQ10" s="10" t="s">
        <v>712</v>
      </c>
      <c r="FR10" s="10" t="s">
        <v>713</v>
      </c>
      <c r="FS10" s="10" t="s">
        <v>714</v>
      </c>
      <c r="FT10" s="10" t="s">
        <v>715</v>
      </c>
      <c r="FU10" s="200" t="s">
        <v>707</v>
      </c>
    </row>
    <row r="11" spans="1:177" ht="24" customHeight="1" x14ac:dyDescent="0.3">
      <c r="A11" s="13" t="s">
        <v>34</v>
      </c>
      <c r="B11" s="13" t="s">
        <v>716</v>
      </c>
      <c r="C11" s="14">
        <v>118.6</v>
      </c>
      <c r="D11" s="14">
        <v>646</v>
      </c>
      <c r="E11" s="14">
        <v>215.9</v>
      </c>
      <c r="F11" s="14"/>
      <c r="G11" s="14"/>
      <c r="H11" s="14">
        <v>84.5</v>
      </c>
      <c r="I11" s="14">
        <v>73.5</v>
      </c>
      <c r="J11" s="14"/>
      <c r="K11" s="14"/>
      <c r="L11" s="14">
        <v>107.7</v>
      </c>
      <c r="M11" s="14">
        <v>107.4</v>
      </c>
      <c r="N11" s="14">
        <v>107.5</v>
      </c>
      <c r="O11" s="14">
        <v>209.3</v>
      </c>
      <c r="P11" s="14">
        <v>218.2</v>
      </c>
      <c r="Q11" s="14">
        <v>112.3</v>
      </c>
      <c r="R11" s="14">
        <v>308.7</v>
      </c>
      <c r="S11" s="14">
        <v>4.3</v>
      </c>
      <c r="T11" s="14"/>
      <c r="U11" s="14"/>
      <c r="V11" s="14"/>
      <c r="W11" s="14"/>
      <c r="X11" s="14">
        <v>113.3</v>
      </c>
      <c r="Y11" s="14">
        <v>7.7</v>
      </c>
      <c r="Z11" s="14">
        <v>4.5999999999999996</v>
      </c>
      <c r="AA11" s="14"/>
      <c r="AB11" s="14">
        <v>7</v>
      </c>
      <c r="AC11" s="14">
        <v>14.2</v>
      </c>
      <c r="AD11" s="14">
        <v>83.7</v>
      </c>
      <c r="AE11" s="14"/>
      <c r="AF11" s="14"/>
      <c r="AG11" s="14"/>
      <c r="AH11" s="14"/>
      <c r="AI11" s="14">
        <v>50.9</v>
      </c>
      <c r="AJ11" s="14">
        <v>109.8</v>
      </c>
      <c r="AK11" s="14"/>
      <c r="AL11" s="14"/>
      <c r="AM11" s="14"/>
      <c r="AN11" s="14">
        <v>6.5</v>
      </c>
      <c r="AO11" s="14">
        <v>0</v>
      </c>
      <c r="AP11" s="14">
        <v>31</v>
      </c>
      <c r="AQ11" s="14">
        <v>75.3</v>
      </c>
      <c r="AR11" s="14">
        <v>21.2</v>
      </c>
      <c r="AS11" s="14">
        <v>18.600000000000001</v>
      </c>
      <c r="AT11" s="14">
        <v>14.3</v>
      </c>
      <c r="AU11" s="14">
        <v>56.8</v>
      </c>
      <c r="AV11" s="14">
        <v>183.5</v>
      </c>
      <c r="AW11" s="14">
        <v>183.8</v>
      </c>
      <c r="AX11" s="14">
        <v>184.2</v>
      </c>
      <c r="AY11" s="14">
        <v>81</v>
      </c>
      <c r="AZ11" s="14">
        <v>7.5</v>
      </c>
      <c r="BA11" s="14">
        <v>4.4000000000000004</v>
      </c>
      <c r="BB11" s="14">
        <v>30.6</v>
      </c>
      <c r="BC11" s="14">
        <v>38.4</v>
      </c>
      <c r="BD11" s="14">
        <v>2</v>
      </c>
      <c r="BE11" s="14">
        <v>16</v>
      </c>
      <c r="BF11" s="14">
        <v>71.8</v>
      </c>
      <c r="BG11" s="14"/>
      <c r="BH11" s="14"/>
      <c r="BI11" s="14">
        <v>22.1</v>
      </c>
      <c r="BJ11" s="14"/>
      <c r="BK11" s="14"/>
      <c r="BL11" s="14">
        <v>47</v>
      </c>
      <c r="BM11" s="14"/>
      <c r="BN11" s="14"/>
      <c r="BO11" s="14"/>
      <c r="BP11" s="14">
        <v>61.7</v>
      </c>
      <c r="BQ11" s="14">
        <v>177.7</v>
      </c>
      <c r="BR11" s="14">
        <v>174.8</v>
      </c>
      <c r="BS11" s="14">
        <v>207.5</v>
      </c>
      <c r="BT11" s="14">
        <v>274.2</v>
      </c>
      <c r="BU11" s="14"/>
      <c r="BV11" s="14"/>
      <c r="BW11" s="14"/>
      <c r="BX11" s="14"/>
      <c r="BY11" s="14"/>
      <c r="BZ11" s="14">
        <v>0</v>
      </c>
      <c r="CA11" s="14"/>
      <c r="CB11" s="14"/>
      <c r="CC11" s="14">
        <v>0.9</v>
      </c>
      <c r="CD11" s="14">
        <v>241</v>
      </c>
      <c r="CE11" s="14">
        <v>113.6</v>
      </c>
      <c r="CF11" s="14">
        <v>63.3</v>
      </c>
      <c r="CG11" s="14">
        <v>74.099999999999994</v>
      </c>
      <c r="CH11" s="14">
        <v>29.8</v>
      </c>
      <c r="CI11" s="14"/>
      <c r="CJ11" s="14"/>
      <c r="CK11" s="14"/>
      <c r="CL11" s="14">
        <v>146.9</v>
      </c>
      <c r="CM11" s="14">
        <v>149.19999999999999</v>
      </c>
      <c r="CN11" s="14">
        <v>150.6</v>
      </c>
      <c r="CO11" s="14"/>
      <c r="CP11" s="14"/>
      <c r="CQ11" s="14"/>
      <c r="CR11" s="14"/>
      <c r="CS11" s="14"/>
      <c r="CT11" s="14">
        <v>0</v>
      </c>
      <c r="CU11" s="14">
        <v>0</v>
      </c>
      <c r="CV11" s="14">
        <v>0</v>
      </c>
      <c r="CW11" s="14">
        <v>41</v>
      </c>
      <c r="CX11" s="14">
        <v>0</v>
      </c>
      <c r="CY11" s="14">
        <v>13.3</v>
      </c>
      <c r="CZ11" s="14">
        <v>0</v>
      </c>
      <c r="DA11" s="14">
        <v>7.7</v>
      </c>
      <c r="DB11" s="14"/>
      <c r="DC11" s="14">
        <v>10</v>
      </c>
      <c r="DD11" s="14">
        <v>5.4</v>
      </c>
      <c r="DE11" s="14">
        <v>0.3</v>
      </c>
      <c r="DF11" s="14">
        <v>3.3</v>
      </c>
      <c r="DG11" s="14">
        <v>1.9</v>
      </c>
      <c r="DH11" s="14">
        <v>19.8</v>
      </c>
      <c r="DI11" s="14">
        <v>6.9</v>
      </c>
      <c r="DJ11" s="14">
        <v>3.9</v>
      </c>
      <c r="DK11" s="14">
        <v>3.3</v>
      </c>
      <c r="DL11" s="14">
        <v>18.399999999999999</v>
      </c>
      <c r="DM11" s="14">
        <v>0</v>
      </c>
      <c r="DN11" s="14">
        <v>0</v>
      </c>
      <c r="DO11" s="14">
        <v>8.1</v>
      </c>
      <c r="DP11" s="14">
        <v>27.6</v>
      </c>
      <c r="DQ11" s="14">
        <v>3.9</v>
      </c>
      <c r="DR11" s="14">
        <v>2.1</v>
      </c>
      <c r="DS11" s="14">
        <v>2.2000000000000002</v>
      </c>
      <c r="DT11" s="14">
        <v>2.5</v>
      </c>
      <c r="DU11" s="14">
        <v>0</v>
      </c>
      <c r="DV11" s="14">
        <v>2.4</v>
      </c>
      <c r="DW11" s="14">
        <v>16.5</v>
      </c>
      <c r="DX11" s="14">
        <v>1.4</v>
      </c>
      <c r="DY11" s="14">
        <v>0.3</v>
      </c>
      <c r="DZ11" s="14">
        <v>5.3</v>
      </c>
      <c r="EA11" s="14">
        <v>3.5</v>
      </c>
      <c r="EB11" s="14">
        <v>4</v>
      </c>
      <c r="EC11" s="14">
        <v>5.0999999999999996</v>
      </c>
      <c r="ED11" s="14">
        <v>15.9</v>
      </c>
      <c r="EE11" s="14">
        <v>20.100000000000001</v>
      </c>
      <c r="EF11" s="14">
        <v>17.399999999999999</v>
      </c>
      <c r="EG11" s="14">
        <v>0</v>
      </c>
      <c r="EH11" s="14">
        <v>17.600000000000001</v>
      </c>
      <c r="EI11" s="14">
        <v>33.299999999999997</v>
      </c>
      <c r="EJ11" s="14">
        <v>2.4</v>
      </c>
      <c r="EK11" s="14">
        <v>0.7</v>
      </c>
      <c r="EL11" s="14">
        <v>8</v>
      </c>
      <c r="EM11" s="14">
        <v>0</v>
      </c>
      <c r="EN11" s="14">
        <v>8</v>
      </c>
      <c r="EO11" s="14">
        <v>4.4000000000000004</v>
      </c>
      <c r="EP11" s="14">
        <v>4.8</v>
      </c>
      <c r="EQ11" s="14">
        <v>4.8</v>
      </c>
      <c r="ER11" s="14">
        <v>11.3</v>
      </c>
      <c r="ES11" s="14">
        <v>0</v>
      </c>
      <c r="ET11" s="14">
        <v>0</v>
      </c>
      <c r="EU11" s="14">
        <v>0</v>
      </c>
      <c r="EV11" s="14">
        <v>0.6</v>
      </c>
      <c r="EW11" s="14">
        <v>1.9</v>
      </c>
      <c r="EX11" s="14">
        <v>1.1000000000000001</v>
      </c>
      <c r="EY11" s="14">
        <v>0</v>
      </c>
      <c r="EZ11" s="14">
        <v>0</v>
      </c>
      <c r="FA11" s="14">
        <v>10</v>
      </c>
      <c r="FB11" s="14">
        <v>18.8</v>
      </c>
      <c r="FC11" s="14">
        <v>9.1999999999999993</v>
      </c>
      <c r="FD11" s="14">
        <v>37.5</v>
      </c>
      <c r="FE11" s="14">
        <v>25.5</v>
      </c>
      <c r="FF11" s="14">
        <v>14</v>
      </c>
      <c r="FG11" s="14">
        <v>18.3</v>
      </c>
      <c r="FH11" s="14">
        <v>8.3000000000000007</v>
      </c>
      <c r="FI11" s="14"/>
      <c r="FJ11" s="14"/>
      <c r="FK11" s="14">
        <v>6180.4</v>
      </c>
      <c r="FL11" s="15"/>
      <c r="FM11" s="14">
        <v>20.399999999999999</v>
      </c>
      <c r="FN11" s="14">
        <v>0</v>
      </c>
      <c r="FO11" s="14">
        <v>6.17</v>
      </c>
      <c r="FP11" s="14">
        <v>7.2</v>
      </c>
      <c r="FQ11" s="14">
        <v>27.213249999999999</v>
      </c>
      <c r="FR11" s="14">
        <v>18.925529999999998</v>
      </c>
      <c r="FS11" s="14">
        <v>8.4</v>
      </c>
      <c r="FT11" s="14">
        <v>16.100000000000001</v>
      </c>
      <c r="FU11" s="14">
        <v>104.40877999999999</v>
      </c>
    </row>
    <row r="12" spans="1:177" ht="24" customHeight="1" x14ac:dyDescent="0.3">
      <c r="A12" s="16" t="s">
        <v>34</v>
      </c>
      <c r="B12" s="16" t="s">
        <v>717</v>
      </c>
      <c r="C12" s="17">
        <v>31</v>
      </c>
      <c r="D12" s="17">
        <v>643</v>
      </c>
      <c r="E12" s="17">
        <v>214.2</v>
      </c>
      <c r="F12" s="17"/>
      <c r="G12" s="17"/>
      <c r="H12" s="17">
        <v>11</v>
      </c>
      <c r="I12" s="17">
        <v>74</v>
      </c>
      <c r="J12" s="17"/>
      <c r="K12" s="17"/>
      <c r="L12" s="17">
        <v>158.30000000000001</v>
      </c>
      <c r="M12" s="17">
        <v>156.80000000000001</v>
      </c>
      <c r="N12" s="17">
        <v>158.4</v>
      </c>
      <c r="O12" s="17">
        <v>244.6</v>
      </c>
      <c r="P12" s="17">
        <v>215.5</v>
      </c>
      <c r="Q12" s="17">
        <v>111.4</v>
      </c>
      <c r="R12" s="17">
        <v>305.8</v>
      </c>
      <c r="S12" s="17">
        <v>4.2</v>
      </c>
      <c r="T12" s="17"/>
      <c r="U12" s="17"/>
      <c r="V12" s="17"/>
      <c r="W12" s="17"/>
      <c r="X12" s="17">
        <v>110.4</v>
      </c>
      <c r="Y12" s="17">
        <v>7.3</v>
      </c>
      <c r="Z12" s="17">
        <v>5.4</v>
      </c>
      <c r="AA12" s="17"/>
      <c r="AB12" s="17">
        <v>6.8</v>
      </c>
      <c r="AC12" s="17">
        <v>14.2</v>
      </c>
      <c r="AD12" s="17">
        <v>83.2</v>
      </c>
      <c r="AE12" s="17"/>
      <c r="AF12" s="17"/>
      <c r="AG12" s="17"/>
      <c r="AH12" s="17"/>
      <c r="AI12" s="17">
        <v>50</v>
      </c>
      <c r="AJ12" s="17">
        <v>102.2</v>
      </c>
      <c r="AK12" s="17"/>
      <c r="AL12" s="17"/>
      <c r="AM12" s="17"/>
      <c r="AN12" s="17">
        <v>6.5</v>
      </c>
      <c r="AO12" s="17">
        <v>0</v>
      </c>
      <c r="AP12" s="17">
        <v>31.4</v>
      </c>
      <c r="AQ12" s="17">
        <v>74.7</v>
      </c>
      <c r="AR12" s="17">
        <v>22.2</v>
      </c>
      <c r="AS12" s="17">
        <v>18.600000000000001</v>
      </c>
      <c r="AT12" s="17">
        <v>14.3</v>
      </c>
      <c r="AU12" s="17">
        <v>56.3</v>
      </c>
      <c r="AV12" s="17">
        <v>182</v>
      </c>
      <c r="AW12" s="17">
        <v>182.8</v>
      </c>
      <c r="AX12" s="17">
        <v>184.1</v>
      </c>
      <c r="AY12" s="17">
        <v>81</v>
      </c>
      <c r="AZ12" s="17">
        <v>7.2</v>
      </c>
      <c r="BA12" s="17">
        <v>4.4000000000000004</v>
      </c>
      <c r="BB12" s="17">
        <v>18.899999999999999</v>
      </c>
      <c r="BC12" s="17">
        <v>33.299999999999997</v>
      </c>
      <c r="BD12" s="17">
        <v>2</v>
      </c>
      <c r="BE12" s="17">
        <v>15.4</v>
      </c>
      <c r="BF12" s="17">
        <v>33.700000000000003</v>
      </c>
      <c r="BG12" s="17"/>
      <c r="BH12" s="17"/>
      <c r="BI12" s="17">
        <v>21</v>
      </c>
      <c r="BJ12" s="17"/>
      <c r="BK12" s="17"/>
      <c r="BL12" s="17">
        <v>47.1</v>
      </c>
      <c r="BM12" s="17"/>
      <c r="BN12" s="17"/>
      <c r="BO12" s="17"/>
      <c r="BP12" s="17">
        <v>61.5</v>
      </c>
      <c r="BQ12" s="17">
        <v>178.2</v>
      </c>
      <c r="BR12" s="17">
        <v>175.8</v>
      </c>
      <c r="BS12" s="17">
        <v>208.7</v>
      </c>
      <c r="BT12" s="17">
        <v>274</v>
      </c>
      <c r="BU12" s="17"/>
      <c r="BV12" s="17"/>
      <c r="BW12" s="17"/>
      <c r="BX12" s="17"/>
      <c r="BY12" s="17"/>
      <c r="BZ12" s="17">
        <v>0</v>
      </c>
      <c r="CA12" s="17"/>
      <c r="CB12" s="17"/>
      <c r="CC12" s="17">
        <v>1</v>
      </c>
      <c r="CD12" s="17">
        <v>114.4</v>
      </c>
      <c r="CE12" s="17">
        <v>105.6</v>
      </c>
      <c r="CF12" s="17">
        <v>63.1</v>
      </c>
      <c r="CG12" s="17">
        <v>75.099999999999994</v>
      </c>
      <c r="CH12" s="17">
        <v>29.9</v>
      </c>
      <c r="CI12" s="17"/>
      <c r="CJ12" s="17"/>
      <c r="CK12" s="17"/>
      <c r="CL12" s="17">
        <v>146.4</v>
      </c>
      <c r="CM12" s="17">
        <v>149.4</v>
      </c>
      <c r="CN12" s="17">
        <v>149.9</v>
      </c>
      <c r="CO12" s="17"/>
      <c r="CP12" s="17"/>
      <c r="CQ12" s="17"/>
      <c r="CR12" s="17"/>
      <c r="CS12" s="17"/>
      <c r="CT12" s="17">
        <v>0</v>
      </c>
      <c r="CU12" s="17">
        <v>0</v>
      </c>
      <c r="CV12" s="17">
        <v>0</v>
      </c>
      <c r="CW12" s="17">
        <v>38.700000000000003</v>
      </c>
      <c r="CX12" s="17">
        <v>0</v>
      </c>
      <c r="CY12" s="17">
        <v>13.3</v>
      </c>
      <c r="CZ12" s="17">
        <v>0</v>
      </c>
      <c r="DA12" s="17">
        <v>7.8</v>
      </c>
      <c r="DB12" s="17"/>
      <c r="DC12" s="17">
        <v>10</v>
      </c>
      <c r="DD12" s="17">
        <v>4.0999999999999996</v>
      </c>
      <c r="DE12" s="17">
        <v>0.3</v>
      </c>
      <c r="DF12" s="17">
        <v>3.3</v>
      </c>
      <c r="DG12" s="17">
        <v>2</v>
      </c>
      <c r="DH12" s="17">
        <v>19.399999999999999</v>
      </c>
      <c r="DI12" s="17">
        <v>7</v>
      </c>
      <c r="DJ12" s="17">
        <v>4</v>
      </c>
      <c r="DK12" s="17">
        <v>3.3</v>
      </c>
      <c r="DL12" s="17">
        <v>18.399999999999999</v>
      </c>
      <c r="DM12" s="17">
        <v>0</v>
      </c>
      <c r="DN12" s="17">
        <v>0</v>
      </c>
      <c r="DO12" s="17">
        <v>8.6999999999999993</v>
      </c>
      <c r="DP12" s="17">
        <v>24.3</v>
      </c>
      <c r="DQ12" s="17">
        <v>3.9</v>
      </c>
      <c r="DR12" s="17">
        <v>2.1</v>
      </c>
      <c r="DS12" s="17">
        <v>2.2000000000000002</v>
      </c>
      <c r="DT12" s="17">
        <v>2.5</v>
      </c>
      <c r="DU12" s="17">
        <v>0</v>
      </c>
      <c r="DV12" s="17">
        <v>2.2999999999999998</v>
      </c>
      <c r="DW12" s="17">
        <v>7.2</v>
      </c>
      <c r="DX12" s="17">
        <v>1.4</v>
      </c>
      <c r="DY12" s="17">
        <v>0.3</v>
      </c>
      <c r="DZ12" s="17">
        <v>5.3</v>
      </c>
      <c r="EA12" s="17">
        <v>3.5</v>
      </c>
      <c r="EB12" s="17">
        <v>3.8</v>
      </c>
      <c r="EC12" s="17">
        <v>5.0999999999999996</v>
      </c>
      <c r="ED12" s="17">
        <v>15.7</v>
      </c>
      <c r="EE12" s="17">
        <v>18.7</v>
      </c>
      <c r="EF12" s="17">
        <v>17.100000000000001</v>
      </c>
      <c r="EG12" s="17">
        <v>0</v>
      </c>
      <c r="EH12" s="17">
        <v>12.7</v>
      </c>
      <c r="EI12" s="17">
        <v>27.7</v>
      </c>
      <c r="EJ12" s="17">
        <v>1.6</v>
      </c>
      <c r="EK12" s="17">
        <v>0.2</v>
      </c>
      <c r="EL12" s="17">
        <v>7.8</v>
      </c>
      <c r="EM12" s="17">
        <v>0</v>
      </c>
      <c r="EN12" s="17">
        <v>8</v>
      </c>
      <c r="EO12" s="17">
        <v>4.4000000000000004</v>
      </c>
      <c r="EP12" s="17">
        <v>4.8</v>
      </c>
      <c r="EQ12" s="17">
        <v>4.8</v>
      </c>
      <c r="ER12" s="17">
        <v>11.3</v>
      </c>
      <c r="ES12" s="17">
        <v>0</v>
      </c>
      <c r="ET12" s="17">
        <v>0</v>
      </c>
      <c r="EU12" s="17">
        <v>0</v>
      </c>
      <c r="EV12" s="17">
        <v>0.6</v>
      </c>
      <c r="EW12" s="17">
        <v>17.600000000000001</v>
      </c>
      <c r="EX12" s="17">
        <v>11.1</v>
      </c>
      <c r="EY12" s="17">
        <v>0</v>
      </c>
      <c r="EZ12" s="17">
        <v>0</v>
      </c>
      <c r="FA12" s="17">
        <v>10</v>
      </c>
      <c r="FB12" s="17">
        <v>18.7</v>
      </c>
      <c r="FC12" s="17">
        <v>9.6</v>
      </c>
      <c r="FD12" s="17">
        <v>37.299999999999997</v>
      </c>
      <c r="FE12" s="17">
        <v>25.4</v>
      </c>
      <c r="FF12" s="17">
        <v>13.7</v>
      </c>
      <c r="FG12" s="17">
        <v>18.3</v>
      </c>
      <c r="FH12" s="17">
        <v>9.1999999999999993</v>
      </c>
      <c r="FI12" s="17"/>
      <c r="FJ12" s="17"/>
      <c r="FK12" s="17">
        <v>5988.1</v>
      </c>
      <c r="FL12" s="15"/>
      <c r="FM12" s="17">
        <v>20.399999999999999</v>
      </c>
      <c r="FN12" s="17">
        <v>0</v>
      </c>
      <c r="FO12" s="17">
        <v>6.17</v>
      </c>
      <c r="FP12" s="17">
        <v>7.2</v>
      </c>
      <c r="FQ12" s="17">
        <v>27.21012</v>
      </c>
      <c r="FR12" s="17">
        <v>18.9255</v>
      </c>
      <c r="FS12" s="17">
        <v>8.9</v>
      </c>
      <c r="FT12" s="17">
        <v>16.2</v>
      </c>
      <c r="FU12" s="17">
        <v>105.00561999999999</v>
      </c>
    </row>
    <row r="13" spans="1:177" ht="24" customHeight="1" x14ac:dyDescent="0.3">
      <c r="A13" s="16" t="s">
        <v>34</v>
      </c>
      <c r="B13" s="16" t="s">
        <v>718</v>
      </c>
      <c r="C13" s="17">
        <v>29</v>
      </c>
      <c r="D13" s="17">
        <v>637.4</v>
      </c>
      <c r="E13" s="17">
        <v>212.6</v>
      </c>
      <c r="F13" s="17"/>
      <c r="G13" s="17"/>
      <c r="H13" s="17">
        <v>10.8</v>
      </c>
      <c r="I13" s="17">
        <v>73.7</v>
      </c>
      <c r="J13" s="17"/>
      <c r="K13" s="17"/>
      <c r="L13" s="17">
        <v>156.19999999999999</v>
      </c>
      <c r="M13" s="17">
        <v>156.6</v>
      </c>
      <c r="N13" s="17">
        <v>156</v>
      </c>
      <c r="O13" s="17">
        <v>250.9</v>
      </c>
      <c r="P13" s="17">
        <v>216.3</v>
      </c>
      <c r="Q13" s="17">
        <v>111.4</v>
      </c>
      <c r="R13" s="17">
        <v>306.3</v>
      </c>
      <c r="S13" s="17">
        <v>4.3</v>
      </c>
      <c r="T13" s="17"/>
      <c r="U13" s="17"/>
      <c r="V13" s="17"/>
      <c r="W13" s="17"/>
      <c r="X13" s="17">
        <v>108.9</v>
      </c>
      <c r="Y13" s="17">
        <v>7</v>
      </c>
      <c r="Z13" s="17">
        <v>5.3</v>
      </c>
      <c r="AA13" s="17"/>
      <c r="AB13" s="17">
        <v>6.9</v>
      </c>
      <c r="AC13" s="17">
        <v>13.7</v>
      </c>
      <c r="AD13" s="17">
        <v>49.5</v>
      </c>
      <c r="AE13" s="17"/>
      <c r="AF13" s="17"/>
      <c r="AG13" s="17"/>
      <c r="AH13" s="17"/>
      <c r="AI13" s="17">
        <v>49.4</v>
      </c>
      <c r="AJ13" s="17">
        <v>95.7</v>
      </c>
      <c r="AK13" s="17"/>
      <c r="AL13" s="17"/>
      <c r="AM13" s="17"/>
      <c r="AN13" s="17">
        <v>6.5</v>
      </c>
      <c r="AO13" s="17">
        <v>0</v>
      </c>
      <c r="AP13" s="17">
        <v>32.9</v>
      </c>
      <c r="AQ13" s="17">
        <v>55.3</v>
      </c>
      <c r="AR13" s="17">
        <v>20.9</v>
      </c>
      <c r="AS13" s="17">
        <v>18.600000000000001</v>
      </c>
      <c r="AT13" s="17">
        <v>14.3</v>
      </c>
      <c r="AU13" s="17">
        <v>59</v>
      </c>
      <c r="AV13" s="17">
        <v>181.2</v>
      </c>
      <c r="AW13" s="17">
        <v>181</v>
      </c>
      <c r="AX13" s="17">
        <v>183.5</v>
      </c>
      <c r="AY13" s="17">
        <v>79.7</v>
      </c>
      <c r="AZ13" s="17">
        <v>7.3</v>
      </c>
      <c r="BA13" s="17">
        <v>4.4000000000000004</v>
      </c>
      <c r="BB13" s="17">
        <v>29.3</v>
      </c>
      <c r="BC13" s="17">
        <v>31.7</v>
      </c>
      <c r="BD13" s="17">
        <v>2</v>
      </c>
      <c r="BE13" s="17">
        <v>15.7</v>
      </c>
      <c r="BF13" s="17">
        <v>22.6</v>
      </c>
      <c r="BG13" s="17"/>
      <c r="BH13" s="17"/>
      <c r="BI13" s="17">
        <v>20.3</v>
      </c>
      <c r="BJ13" s="17"/>
      <c r="BK13" s="17"/>
      <c r="BL13" s="17">
        <v>46.7</v>
      </c>
      <c r="BM13" s="17"/>
      <c r="BN13" s="17"/>
      <c r="BO13" s="17"/>
      <c r="BP13" s="17">
        <v>61.2</v>
      </c>
      <c r="BQ13" s="17">
        <v>177.3</v>
      </c>
      <c r="BR13" s="17">
        <v>174.9</v>
      </c>
      <c r="BS13" s="17">
        <v>207.6</v>
      </c>
      <c r="BT13" s="17">
        <v>273.3</v>
      </c>
      <c r="BU13" s="17"/>
      <c r="BV13" s="17"/>
      <c r="BW13" s="17"/>
      <c r="BX13" s="17"/>
      <c r="BY13" s="17"/>
      <c r="BZ13" s="17">
        <v>0</v>
      </c>
      <c r="CA13" s="17"/>
      <c r="CB13" s="17"/>
      <c r="CC13" s="17">
        <v>1</v>
      </c>
      <c r="CD13" s="17">
        <v>90.8</v>
      </c>
      <c r="CE13" s="17">
        <v>99.2</v>
      </c>
      <c r="CF13" s="17">
        <v>62.5</v>
      </c>
      <c r="CG13" s="17">
        <v>74.8</v>
      </c>
      <c r="CH13" s="17">
        <v>29.6</v>
      </c>
      <c r="CI13" s="17"/>
      <c r="CJ13" s="17"/>
      <c r="CK13" s="17"/>
      <c r="CL13" s="17">
        <v>146.5</v>
      </c>
      <c r="CM13" s="17">
        <v>148.9</v>
      </c>
      <c r="CN13" s="17">
        <v>150.1</v>
      </c>
      <c r="CO13" s="17"/>
      <c r="CP13" s="17"/>
      <c r="CQ13" s="17"/>
      <c r="CR13" s="17"/>
      <c r="CS13" s="17"/>
      <c r="CT13" s="17">
        <v>0</v>
      </c>
      <c r="CU13" s="17">
        <v>0</v>
      </c>
      <c r="CV13" s="17">
        <v>0</v>
      </c>
      <c r="CW13" s="17">
        <v>26.8</v>
      </c>
      <c r="CX13" s="17">
        <v>0</v>
      </c>
      <c r="CY13" s="17">
        <v>13.3</v>
      </c>
      <c r="CZ13" s="17">
        <v>0</v>
      </c>
      <c r="DA13" s="17">
        <v>7.9</v>
      </c>
      <c r="DB13" s="17"/>
      <c r="DC13" s="17">
        <v>10</v>
      </c>
      <c r="DD13" s="17">
        <v>0.8</v>
      </c>
      <c r="DE13" s="17">
        <v>0.3</v>
      </c>
      <c r="DF13" s="17">
        <v>3.3</v>
      </c>
      <c r="DG13" s="17">
        <v>2.1</v>
      </c>
      <c r="DH13" s="17">
        <v>19.2</v>
      </c>
      <c r="DI13" s="17">
        <v>7</v>
      </c>
      <c r="DJ13" s="17">
        <v>4</v>
      </c>
      <c r="DK13" s="17">
        <v>3.3</v>
      </c>
      <c r="DL13" s="17">
        <v>18.399999999999999</v>
      </c>
      <c r="DM13" s="17">
        <v>0</v>
      </c>
      <c r="DN13" s="17">
        <v>0</v>
      </c>
      <c r="DO13" s="17">
        <v>8</v>
      </c>
      <c r="DP13" s="17">
        <v>20.2</v>
      </c>
      <c r="DQ13" s="17">
        <v>3.9</v>
      </c>
      <c r="DR13" s="17">
        <v>2.1</v>
      </c>
      <c r="DS13" s="17">
        <v>2.2000000000000002</v>
      </c>
      <c r="DT13" s="17">
        <v>2.5</v>
      </c>
      <c r="DU13" s="17">
        <v>0</v>
      </c>
      <c r="DV13" s="17">
        <v>2.4</v>
      </c>
      <c r="DW13" s="17">
        <v>7.7</v>
      </c>
      <c r="DX13" s="17">
        <v>1.4</v>
      </c>
      <c r="DY13" s="17">
        <v>0.3</v>
      </c>
      <c r="DZ13" s="17">
        <v>5.3</v>
      </c>
      <c r="EA13" s="17">
        <v>3.5</v>
      </c>
      <c r="EB13" s="17">
        <v>3.7</v>
      </c>
      <c r="EC13" s="17">
        <v>5</v>
      </c>
      <c r="ED13" s="17">
        <v>15.7</v>
      </c>
      <c r="EE13" s="17">
        <v>20.8</v>
      </c>
      <c r="EF13" s="17">
        <v>13.2</v>
      </c>
      <c r="EG13" s="17">
        <v>0</v>
      </c>
      <c r="EH13" s="17">
        <v>16.600000000000001</v>
      </c>
      <c r="EI13" s="17">
        <v>35.200000000000003</v>
      </c>
      <c r="EJ13" s="17">
        <v>1.6</v>
      </c>
      <c r="EK13" s="17">
        <v>0.6</v>
      </c>
      <c r="EL13" s="17">
        <v>7.8</v>
      </c>
      <c r="EM13" s="17">
        <v>0</v>
      </c>
      <c r="EN13" s="17">
        <v>8</v>
      </c>
      <c r="EO13" s="17">
        <v>4.4000000000000004</v>
      </c>
      <c r="EP13" s="17">
        <v>4.8</v>
      </c>
      <c r="EQ13" s="17">
        <v>4.8</v>
      </c>
      <c r="ER13" s="17">
        <v>13.3</v>
      </c>
      <c r="ES13" s="17">
        <v>0</v>
      </c>
      <c r="ET13" s="17">
        <v>0</v>
      </c>
      <c r="EU13" s="17">
        <v>0</v>
      </c>
      <c r="EV13" s="17">
        <v>0.6</v>
      </c>
      <c r="EW13" s="17">
        <v>2.8</v>
      </c>
      <c r="EX13" s="17">
        <v>3.6</v>
      </c>
      <c r="EY13" s="17">
        <v>0</v>
      </c>
      <c r="EZ13" s="17">
        <v>0</v>
      </c>
      <c r="FA13" s="17">
        <v>10</v>
      </c>
      <c r="FB13" s="17">
        <v>18.7</v>
      </c>
      <c r="FC13" s="17">
        <v>9.4</v>
      </c>
      <c r="FD13" s="17">
        <v>37.6</v>
      </c>
      <c r="FE13" s="17">
        <v>25.5</v>
      </c>
      <c r="FF13" s="17">
        <v>13.8</v>
      </c>
      <c r="FG13" s="17">
        <v>18.3</v>
      </c>
      <c r="FH13" s="17">
        <v>7.7</v>
      </c>
      <c r="FI13" s="17"/>
      <c r="FJ13" s="17"/>
      <c r="FK13" s="17">
        <v>5847.9</v>
      </c>
      <c r="FL13" s="15"/>
      <c r="FM13" s="17">
        <v>21</v>
      </c>
      <c r="FN13" s="17">
        <v>0</v>
      </c>
      <c r="FO13" s="17">
        <v>6.17</v>
      </c>
      <c r="FP13" s="17">
        <v>7.2</v>
      </c>
      <c r="FQ13" s="17">
        <v>27.215129999999998</v>
      </c>
      <c r="FR13" s="17">
        <v>18.925229999999999</v>
      </c>
      <c r="FS13" s="17">
        <v>9.5</v>
      </c>
      <c r="FT13" s="17">
        <v>16.100000000000001</v>
      </c>
      <c r="FU13" s="17">
        <v>106.11036</v>
      </c>
    </row>
    <row r="14" spans="1:177" ht="24" customHeight="1" x14ac:dyDescent="0.3">
      <c r="A14" s="16" t="s">
        <v>34</v>
      </c>
      <c r="B14" s="16" t="s">
        <v>719</v>
      </c>
      <c r="C14" s="17">
        <v>26.3</v>
      </c>
      <c r="D14" s="17">
        <v>638</v>
      </c>
      <c r="E14" s="17">
        <v>213.2</v>
      </c>
      <c r="F14" s="17"/>
      <c r="G14" s="17"/>
      <c r="H14" s="17">
        <v>10.6</v>
      </c>
      <c r="I14" s="17">
        <v>74.8</v>
      </c>
      <c r="J14" s="17"/>
      <c r="K14" s="17"/>
      <c r="L14" s="17">
        <v>188.7</v>
      </c>
      <c r="M14" s="17">
        <v>192</v>
      </c>
      <c r="N14" s="17">
        <v>191</v>
      </c>
      <c r="O14" s="17">
        <v>280.39999999999998</v>
      </c>
      <c r="P14" s="17">
        <v>217.1</v>
      </c>
      <c r="Q14" s="17">
        <v>111.3</v>
      </c>
      <c r="R14" s="17">
        <v>304.7</v>
      </c>
      <c r="S14" s="17">
        <v>4.2</v>
      </c>
      <c r="T14" s="17"/>
      <c r="U14" s="17"/>
      <c r="V14" s="17"/>
      <c r="W14" s="17"/>
      <c r="X14" s="17">
        <v>115.3</v>
      </c>
      <c r="Y14" s="17">
        <v>7.4</v>
      </c>
      <c r="Z14" s="17">
        <v>5.3</v>
      </c>
      <c r="AA14" s="17"/>
      <c r="AB14" s="17">
        <v>6.9</v>
      </c>
      <c r="AC14" s="17">
        <v>12.2</v>
      </c>
      <c r="AD14" s="17">
        <v>49.4</v>
      </c>
      <c r="AE14" s="17"/>
      <c r="AF14" s="17"/>
      <c r="AG14" s="17"/>
      <c r="AH14" s="17"/>
      <c r="AI14" s="17">
        <v>49.6</v>
      </c>
      <c r="AJ14" s="17">
        <v>36.200000000000003</v>
      </c>
      <c r="AK14" s="17"/>
      <c r="AL14" s="17"/>
      <c r="AM14" s="17"/>
      <c r="AN14" s="17">
        <v>6.5</v>
      </c>
      <c r="AO14" s="17">
        <v>0</v>
      </c>
      <c r="AP14" s="17">
        <v>33</v>
      </c>
      <c r="AQ14" s="17">
        <v>46.7</v>
      </c>
      <c r="AR14" s="17">
        <v>21.9</v>
      </c>
      <c r="AS14" s="17">
        <v>18.399999999999999</v>
      </c>
      <c r="AT14" s="17">
        <v>14.2</v>
      </c>
      <c r="AU14" s="17">
        <v>58.3</v>
      </c>
      <c r="AV14" s="17">
        <v>179.9</v>
      </c>
      <c r="AW14" s="17">
        <v>180.2</v>
      </c>
      <c r="AX14" s="17">
        <v>182.8</v>
      </c>
      <c r="AY14" s="17">
        <v>80.3</v>
      </c>
      <c r="AZ14" s="17">
        <v>7.3</v>
      </c>
      <c r="BA14" s="17">
        <v>4.5</v>
      </c>
      <c r="BB14" s="17">
        <v>17.2</v>
      </c>
      <c r="BC14" s="17">
        <v>25.4</v>
      </c>
      <c r="BD14" s="17">
        <v>2</v>
      </c>
      <c r="BE14" s="17">
        <v>0</v>
      </c>
      <c r="BF14" s="17">
        <v>19.5</v>
      </c>
      <c r="BG14" s="17"/>
      <c r="BH14" s="17"/>
      <c r="BI14" s="17">
        <v>42</v>
      </c>
      <c r="BJ14" s="17"/>
      <c r="BK14" s="17"/>
      <c r="BL14" s="17">
        <v>47.4</v>
      </c>
      <c r="BM14" s="17"/>
      <c r="BN14" s="17"/>
      <c r="BO14" s="17"/>
      <c r="BP14" s="17">
        <v>60.9</v>
      </c>
      <c r="BQ14" s="17">
        <v>177.5</v>
      </c>
      <c r="BR14" s="17">
        <v>175.5</v>
      </c>
      <c r="BS14" s="17">
        <v>207</v>
      </c>
      <c r="BT14" s="17">
        <v>273.39999999999998</v>
      </c>
      <c r="BU14" s="17"/>
      <c r="BV14" s="17"/>
      <c r="BW14" s="17"/>
      <c r="BX14" s="17"/>
      <c r="BY14" s="17"/>
      <c r="BZ14" s="17">
        <v>0</v>
      </c>
      <c r="CA14" s="17"/>
      <c r="CB14" s="17"/>
      <c r="CC14" s="17">
        <v>0.9</v>
      </c>
      <c r="CD14" s="17">
        <v>58.9</v>
      </c>
      <c r="CE14" s="17">
        <v>82.9</v>
      </c>
      <c r="CF14" s="17">
        <v>61.4</v>
      </c>
      <c r="CG14" s="17">
        <v>74.7</v>
      </c>
      <c r="CH14" s="17">
        <v>29.6</v>
      </c>
      <c r="CI14" s="17"/>
      <c r="CJ14" s="17"/>
      <c r="CK14" s="17"/>
      <c r="CL14" s="17">
        <v>146.9</v>
      </c>
      <c r="CM14" s="17">
        <v>148.80000000000001</v>
      </c>
      <c r="CN14" s="17">
        <v>150.4</v>
      </c>
      <c r="CO14" s="17"/>
      <c r="CP14" s="17"/>
      <c r="CQ14" s="17"/>
      <c r="CR14" s="17"/>
      <c r="CS14" s="17"/>
      <c r="CT14" s="17">
        <v>0</v>
      </c>
      <c r="CU14" s="17">
        <v>0</v>
      </c>
      <c r="CV14" s="17">
        <v>0</v>
      </c>
      <c r="CW14" s="17">
        <v>33.1</v>
      </c>
      <c r="CX14" s="17">
        <v>0</v>
      </c>
      <c r="CY14" s="17">
        <v>14.1</v>
      </c>
      <c r="CZ14" s="17">
        <v>0</v>
      </c>
      <c r="DA14" s="17">
        <v>7.9</v>
      </c>
      <c r="DB14" s="17"/>
      <c r="DC14" s="17">
        <v>9.9</v>
      </c>
      <c r="DD14" s="17">
        <v>1</v>
      </c>
      <c r="DE14" s="17">
        <v>0.3</v>
      </c>
      <c r="DF14" s="17">
        <v>3.1</v>
      </c>
      <c r="DG14" s="17">
        <v>2.1</v>
      </c>
      <c r="DH14" s="17">
        <v>19.3</v>
      </c>
      <c r="DI14" s="17">
        <v>7</v>
      </c>
      <c r="DJ14" s="17">
        <v>4</v>
      </c>
      <c r="DK14" s="17">
        <v>3.3</v>
      </c>
      <c r="DL14" s="17">
        <v>18.399999999999999</v>
      </c>
      <c r="DM14" s="17">
        <v>0</v>
      </c>
      <c r="DN14" s="17">
        <v>0</v>
      </c>
      <c r="DO14" s="17">
        <v>5.7</v>
      </c>
      <c r="DP14" s="17">
        <v>12.8</v>
      </c>
      <c r="DQ14" s="17">
        <v>3.9</v>
      </c>
      <c r="DR14" s="17">
        <v>2.1</v>
      </c>
      <c r="DS14" s="17">
        <v>2.2000000000000002</v>
      </c>
      <c r="DT14" s="17">
        <v>2.5</v>
      </c>
      <c r="DU14" s="17">
        <v>0</v>
      </c>
      <c r="DV14" s="17">
        <v>2.4</v>
      </c>
      <c r="DW14" s="17">
        <v>8.1999999999999993</v>
      </c>
      <c r="DX14" s="17">
        <v>1.4</v>
      </c>
      <c r="DY14" s="17">
        <v>0.3</v>
      </c>
      <c r="DZ14" s="17">
        <v>5.5</v>
      </c>
      <c r="EA14" s="17">
        <v>3.5</v>
      </c>
      <c r="EB14" s="17">
        <v>3.7</v>
      </c>
      <c r="EC14" s="17">
        <v>5</v>
      </c>
      <c r="ED14" s="17">
        <v>15.7</v>
      </c>
      <c r="EE14" s="17">
        <v>15.6</v>
      </c>
      <c r="EF14" s="17">
        <v>8.9</v>
      </c>
      <c r="EG14" s="17">
        <v>0</v>
      </c>
      <c r="EH14" s="17">
        <v>21.6</v>
      </c>
      <c r="EI14" s="17">
        <v>45.8</v>
      </c>
      <c r="EJ14" s="17">
        <v>1.3</v>
      </c>
      <c r="EK14" s="17">
        <v>0.2</v>
      </c>
      <c r="EL14" s="17">
        <v>7.8</v>
      </c>
      <c r="EM14" s="17">
        <v>0.1</v>
      </c>
      <c r="EN14" s="17">
        <v>8.1</v>
      </c>
      <c r="EO14" s="17">
        <v>4.4000000000000004</v>
      </c>
      <c r="EP14" s="17">
        <v>4.8</v>
      </c>
      <c r="EQ14" s="17">
        <v>4.8</v>
      </c>
      <c r="ER14" s="17">
        <v>12.4</v>
      </c>
      <c r="ES14" s="17">
        <v>0</v>
      </c>
      <c r="ET14" s="17">
        <v>0</v>
      </c>
      <c r="EU14" s="17">
        <v>0</v>
      </c>
      <c r="EV14" s="17">
        <v>0.6</v>
      </c>
      <c r="EW14" s="17">
        <v>11.2</v>
      </c>
      <c r="EX14" s="17">
        <v>6.7</v>
      </c>
      <c r="EY14" s="17">
        <v>0</v>
      </c>
      <c r="EZ14" s="17">
        <v>0</v>
      </c>
      <c r="FA14" s="17">
        <v>10</v>
      </c>
      <c r="FB14" s="17">
        <v>18.7</v>
      </c>
      <c r="FC14" s="17">
        <v>8.9</v>
      </c>
      <c r="FD14" s="17">
        <v>36.799999999999997</v>
      </c>
      <c r="FE14" s="17">
        <v>25.5</v>
      </c>
      <c r="FF14" s="17">
        <v>14</v>
      </c>
      <c r="FG14" s="17">
        <v>18.3</v>
      </c>
      <c r="FH14" s="17">
        <v>8.3000000000000007</v>
      </c>
      <c r="FI14" s="17"/>
      <c r="FJ14" s="17"/>
      <c r="FK14" s="17">
        <v>5864.1</v>
      </c>
      <c r="FL14" s="15"/>
      <c r="FM14" s="17">
        <v>21.3</v>
      </c>
      <c r="FN14" s="17">
        <v>0</v>
      </c>
      <c r="FO14" s="17">
        <v>6.17</v>
      </c>
      <c r="FP14" s="17">
        <v>7.2</v>
      </c>
      <c r="FQ14" s="17">
        <v>27.200869999999998</v>
      </c>
      <c r="FR14" s="17">
        <v>18.925149999999999</v>
      </c>
      <c r="FS14" s="17">
        <v>9.8000000000000007</v>
      </c>
      <c r="FT14" s="17">
        <v>16</v>
      </c>
      <c r="FU14" s="17">
        <v>106.59602</v>
      </c>
    </row>
    <row r="15" spans="1:177" ht="24" customHeight="1" x14ac:dyDescent="0.3">
      <c r="A15" s="16" t="s">
        <v>34</v>
      </c>
      <c r="B15" s="16" t="s">
        <v>720</v>
      </c>
      <c r="C15" s="17">
        <v>21</v>
      </c>
      <c r="D15" s="17">
        <v>627.29999999999995</v>
      </c>
      <c r="E15" s="17">
        <v>209.7</v>
      </c>
      <c r="F15" s="17"/>
      <c r="G15" s="17"/>
      <c r="H15" s="17">
        <v>0</v>
      </c>
      <c r="I15" s="17">
        <v>75.400000000000006</v>
      </c>
      <c r="J15" s="17"/>
      <c r="K15" s="17"/>
      <c r="L15" s="17">
        <v>187.7</v>
      </c>
      <c r="M15" s="17">
        <v>190.3</v>
      </c>
      <c r="N15" s="17">
        <v>190.4</v>
      </c>
      <c r="O15" s="17">
        <v>278.89999999999998</v>
      </c>
      <c r="P15" s="17">
        <v>217.3</v>
      </c>
      <c r="Q15" s="17">
        <v>111.6</v>
      </c>
      <c r="R15" s="17">
        <v>289.8</v>
      </c>
      <c r="S15" s="17">
        <v>4</v>
      </c>
      <c r="T15" s="17"/>
      <c r="U15" s="17"/>
      <c r="V15" s="17"/>
      <c r="W15" s="17"/>
      <c r="X15" s="17">
        <v>112.1</v>
      </c>
      <c r="Y15" s="17">
        <v>6.9</v>
      </c>
      <c r="Z15" s="17">
        <v>5</v>
      </c>
      <c r="AA15" s="17"/>
      <c r="AB15" s="17">
        <v>6.9</v>
      </c>
      <c r="AC15" s="17">
        <v>12.2</v>
      </c>
      <c r="AD15" s="17">
        <v>47.6</v>
      </c>
      <c r="AE15" s="17"/>
      <c r="AF15" s="17"/>
      <c r="AG15" s="17"/>
      <c r="AH15" s="17"/>
      <c r="AI15" s="17">
        <v>47.5</v>
      </c>
      <c r="AJ15" s="17">
        <v>21.8</v>
      </c>
      <c r="AK15" s="17"/>
      <c r="AL15" s="17"/>
      <c r="AM15" s="17"/>
      <c r="AN15" s="17">
        <v>6.5</v>
      </c>
      <c r="AO15" s="17">
        <v>0</v>
      </c>
      <c r="AP15" s="17">
        <v>32.799999999999997</v>
      </c>
      <c r="AQ15" s="17">
        <v>43.2</v>
      </c>
      <c r="AR15" s="17">
        <v>23</v>
      </c>
      <c r="AS15" s="17">
        <v>18.399999999999999</v>
      </c>
      <c r="AT15" s="17">
        <v>14.2</v>
      </c>
      <c r="AU15" s="17">
        <v>55.5</v>
      </c>
      <c r="AV15" s="17">
        <v>177.3</v>
      </c>
      <c r="AW15" s="17">
        <v>177.5</v>
      </c>
      <c r="AX15" s="17">
        <v>181.4</v>
      </c>
      <c r="AY15" s="17">
        <v>78.400000000000006</v>
      </c>
      <c r="AZ15" s="17">
        <v>7.2</v>
      </c>
      <c r="BA15" s="17">
        <v>4.5999999999999996</v>
      </c>
      <c r="BB15" s="17">
        <v>17.600000000000001</v>
      </c>
      <c r="BC15" s="17">
        <v>25.2</v>
      </c>
      <c r="BD15" s="17">
        <v>2</v>
      </c>
      <c r="BE15" s="17">
        <v>0</v>
      </c>
      <c r="BF15" s="17">
        <v>17.8</v>
      </c>
      <c r="BG15" s="17"/>
      <c r="BH15" s="17"/>
      <c r="BI15" s="17">
        <v>39.799999999999997</v>
      </c>
      <c r="BJ15" s="17"/>
      <c r="BK15" s="17"/>
      <c r="BL15" s="17">
        <v>47.2</v>
      </c>
      <c r="BM15" s="17"/>
      <c r="BN15" s="17"/>
      <c r="BO15" s="17"/>
      <c r="BP15" s="17">
        <v>59.8</v>
      </c>
      <c r="BQ15" s="17">
        <v>177.3</v>
      </c>
      <c r="BR15" s="17">
        <v>175.7</v>
      </c>
      <c r="BS15" s="17">
        <v>206.7</v>
      </c>
      <c r="BT15" s="17">
        <v>273.39999999999998</v>
      </c>
      <c r="BU15" s="17"/>
      <c r="BV15" s="17"/>
      <c r="BW15" s="17"/>
      <c r="BX15" s="17"/>
      <c r="BY15" s="17"/>
      <c r="BZ15" s="17">
        <v>0</v>
      </c>
      <c r="CA15" s="17"/>
      <c r="CB15" s="17"/>
      <c r="CC15" s="17">
        <v>0.9</v>
      </c>
      <c r="CD15" s="17">
        <v>49.9</v>
      </c>
      <c r="CE15" s="17">
        <v>80</v>
      </c>
      <c r="CF15" s="17">
        <v>59.8</v>
      </c>
      <c r="CG15" s="17">
        <v>73.2</v>
      </c>
      <c r="CH15" s="17">
        <v>29.8</v>
      </c>
      <c r="CI15" s="17"/>
      <c r="CJ15" s="17"/>
      <c r="CK15" s="17"/>
      <c r="CL15" s="17">
        <v>146.69999999999999</v>
      </c>
      <c r="CM15" s="17">
        <v>148.80000000000001</v>
      </c>
      <c r="CN15" s="17">
        <v>150</v>
      </c>
      <c r="CO15" s="17"/>
      <c r="CP15" s="17"/>
      <c r="CQ15" s="17"/>
      <c r="CR15" s="17"/>
      <c r="CS15" s="17"/>
      <c r="CT15" s="17">
        <v>0</v>
      </c>
      <c r="CU15" s="17">
        <v>0</v>
      </c>
      <c r="CV15" s="17">
        <v>0</v>
      </c>
      <c r="CW15" s="17">
        <v>28.5</v>
      </c>
      <c r="CX15" s="17">
        <v>0</v>
      </c>
      <c r="CY15" s="17">
        <v>13.7</v>
      </c>
      <c r="CZ15" s="17">
        <v>0</v>
      </c>
      <c r="DA15" s="17">
        <v>7.9</v>
      </c>
      <c r="DB15" s="17"/>
      <c r="DC15" s="17">
        <v>0</v>
      </c>
      <c r="DD15" s="17">
        <v>0</v>
      </c>
      <c r="DE15" s="17">
        <v>0.3</v>
      </c>
      <c r="DF15" s="17">
        <v>3.1</v>
      </c>
      <c r="DG15" s="17">
        <v>2</v>
      </c>
      <c r="DH15" s="17">
        <v>19</v>
      </c>
      <c r="DI15" s="17">
        <v>7.2</v>
      </c>
      <c r="DJ15" s="17">
        <v>4</v>
      </c>
      <c r="DK15" s="17">
        <v>3.3</v>
      </c>
      <c r="DL15" s="17">
        <v>18.399999999999999</v>
      </c>
      <c r="DM15" s="17">
        <v>0</v>
      </c>
      <c r="DN15" s="17">
        <v>0</v>
      </c>
      <c r="DO15" s="17">
        <v>8.8000000000000007</v>
      </c>
      <c r="DP15" s="17">
        <v>14.2</v>
      </c>
      <c r="DQ15" s="17">
        <v>3.9</v>
      </c>
      <c r="DR15" s="17">
        <v>2.1</v>
      </c>
      <c r="DS15" s="17">
        <v>2.2000000000000002</v>
      </c>
      <c r="DT15" s="17">
        <v>2.5</v>
      </c>
      <c r="DU15" s="17">
        <v>0</v>
      </c>
      <c r="DV15" s="17">
        <v>2.4</v>
      </c>
      <c r="DW15" s="17">
        <v>11.5</v>
      </c>
      <c r="DX15" s="17">
        <v>1.3</v>
      </c>
      <c r="DY15" s="17">
        <v>0.3</v>
      </c>
      <c r="DZ15" s="17">
        <v>5.9</v>
      </c>
      <c r="EA15" s="17">
        <v>3.5</v>
      </c>
      <c r="EB15" s="17">
        <v>3.4</v>
      </c>
      <c r="EC15" s="17">
        <v>4.7</v>
      </c>
      <c r="ED15" s="17">
        <v>15.5</v>
      </c>
      <c r="EE15" s="17">
        <v>12.7</v>
      </c>
      <c r="EF15" s="17">
        <v>6.7</v>
      </c>
      <c r="EG15" s="17">
        <v>0</v>
      </c>
      <c r="EH15" s="17">
        <v>17.600000000000001</v>
      </c>
      <c r="EI15" s="17">
        <v>40</v>
      </c>
      <c r="EJ15" s="17">
        <v>1.9</v>
      </c>
      <c r="EK15" s="17">
        <v>0.1</v>
      </c>
      <c r="EL15" s="17">
        <v>7.8</v>
      </c>
      <c r="EM15" s="17">
        <v>2.1</v>
      </c>
      <c r="EN15" s="17">
        <v>8</v>
      </c>
      <c r="EO15" s="17">
        <v>4.4000000000000004</v>
      </c>
      <c r="EP15" s="17">
        <v>4.8</v>
      </c>
      <c r="EQ15" s="17">
        <v>4.8</v>
      </c>
      <c r="ER15" s="17">
        <v>12</v>
      </c>
      <c r="ES15" s="17">
        <v>0</v>
      </c>
      <c r="ET15" s="17">
        <v>0</v>
      </c>
      <c r="EU15" s="17">
        <v>0</v>
      </c>
      <c r="EV15" s="17">
        <v>0.6</v>
      </c>
      <c r="EW15" s="17">
        <v>10.5</v>
      </c>
      <c r="EX15" s="17">
        <v>9.6</v>
      </c>
      <c r="EY15" s="17">
        <v>0</v>
      </c>
      <c r="EZ15" s="17">
        <v>0</v>
      </c>
      <c r="FA15" s="17">
        <v>10</v>
      </c>
      <c r="FB15" s="17">
        <v>18.5</v>
      </c>
      <c r="FC15" s="17">
        <v>9.4</v>
      </c>
      <c r="FD15" s="17">
        <v>37.1</v>
      </c>
      <c r="FE15" s="17">
        <v>25.3</v>
      </c>
      <c r="FF15" s="17">
        <v>13.6</v>
      </c>
      <c r="FG15" s="17">
        <v>18.3</v>
      </c>
      <c r="FH15" s="17">
        <v>7.5</v>
      </c>
      <c r="FI15" s="17"/>
      <c r="FJ15" s="17"/>
      <c r="FK15" s="17">
        <v>5737.9</v>
      </c>
      <c r="FL15" s="15"/>
      <c r="FM15" s="17">
        <v>21.2</v>
      </c>
      <c r="FN15" s="17">
        <v>0</v>
      </c>
      <c r="FO15" s="17">
        <v>6.17</v>
      </c>
      <c r="FP15" s="17">
        <v>7.2</v>
      </c>
      <c r="FQ15" s="17">
        <v>27.22786</v>
      </c>
      <c r="FR15" s="17">
        <v>18.92502</v>
      </c>
      <c r="FS15" s="17">
        <v>9.8000000000000007</v>
      </c>
      <c r="FT15" s="17">
        <v>15.9</v>
      </c>
      <c r="FU15" s="17">
        <v>106.42288000000001</v>
      </c>
    </row>
    <row r="16" spans="1:177" ht="24" customHeight="1" x14ac:dyDescent="0.3">
      <c r="A16" s="16" t="s">
        <v>34</v>
      </c>
      <c r="B16" s="16" t="s">
        <v>721</v>
      </c>
      <c r="C16" s="17">
        <v>29.9</v>
      </c>
      <c r="D16" s="17">
        <v>640.29999999999995</v>
      </c>
      <c r="E16" s="17">
        <v>213.8</v>
      </c>
      <c r="F16" s="17"/>
      <c r="G16" s="17"/>
      <c r="H16" s="17">
        <v>0</v>
      </c>
      <c r="I16" s="17">
        <v>78.3</v>
      </c>
      <c r="J16" s="17"/>
      <c r="K16" s="17"/>
      <c r="L16" s="17">
        <v>176.8</v>
      </c>
      <c r="M16" s="17">
        <v>176.7</v>
      </c>
      <c r="N16" s="17">
        <v>176.5</v>
      </c>
      <c r="O16" s="17">
        <v>267.3</v>
      </c>
      <c r="P16" s="17">
        <v>214.9</v>
      </c>
      <c r="Q16" s="17">
        <v>111.5</v>
      </c>
      <c r="R16" s="17">
        <v>347.3</v>
      </c>
      <c r="S16" s="17">
        <v>4.3</v>
      </c>
      <c r="T16" s="17"/>
      <c r="U16" s="17"/>
      <c r="V16" s="17"/>
      <c r="W16" s="17"/>
      <c r="X16" s="17">
        <v>113.7</v>
      </c>
      <c r="Y16" s="17">
        <v>7.8</v>
      </c>
      <c r="Z16" s="17">
        <v>5.3</v>
      </c>
      <c r="AA16" s="17"/>
      <c r="AB16" s="17">
        <v>6.9</v>
      </c>
      <c r="AC16" s="17">
        <v>12.2</v>
      </c>
      <c r="AD16" s="17">
        <v>49.7</v>
      </c>
      <c r="AE16" s="17"/>
      <c r="AF16" s="17"/>
      <c r="AG16" s="17"/>
      <c r="AH16" s="17"/>
      <c r="AI16" s="17">
        <v>50.3</v>
      </c>
      <c r="AJ16" s="17">
        <v>22.6</v>
      </c>
      <c r="AK16" s="17"/>
      <c r="AL16" s="17"/>
      <c r="AM16" s="17"/>
      <c r="AN16" s="17">
        <v>6.5</v>
      </c>
      <c r="AO16" s="17">
        <v>0</v>
      </c>
      <c r="AP16" s="17">
        <v>33.4</v>
      </c>
      <c r="AQ16" s="17">
        <v>44.6</v>
      </c>
      <c r="AR16" s="17">
        <v>23.3</v>
      </c>
      <c r="AS16" s="17">
        <v>18.5</v>
      </c>
      <c r="AT16" s="17">
        <v>14.2</v>
      </c>
      <c r="AU16" s="17">
        <v>57.6</v>
      </c>
      <c r="AV16" s="17">
        <v>182.2</v>
      </c>
      <c r="AW16" s="17">
        <v>182.3</v>
      </c>
      <c r="AX16" s="17">
        <v>182.7</v>
      </c>
      <c r="AY16" s="17">
        <v>84.7</v>
      </c>
      <c r="AZ16" s="17">
        <v>7.4</v>
      </c>
      <c r="BA16" s="17">
        <v>4.5999999999999996</v>
      </c>
      <c r="BB16" s="17">
        <v>17.899999999999999</v>
      </c>
      <c r="BC16" s="17">
        <v>31.9</v>
      </c>
      <c r="BD16" s="17">
        <v>2</v>
      </c>
      <c r="BE16" s="17">
        <v>0</v>
      </c>
      <c r="BF16" s="17">
        <v>21.3</v>
      </c>
      <c r="BG16" s="17"/>
      <c r="BH16" s="17"/>
      <c r="BI16" s="17">
        <v>42.8</v>
      </c>
      <c r="BJ16" s="17"/>
      <c r="BK16" s="17"/>
      <c r="BL16" s="17">
        <v>47.2</v>
      </c>
      <c r="BM16" s="17"/>
      <c r="BN16" s="17"/>
      <c r="BO16" s="17"/>
      <c r="BP16" s="17">
        <v>66.099999999999994</v>
      </c>
      <c r="BQ16" s="17">
        <v>177.2</v>
      </c>
      <c r="BR16" s="17">
        <v>174.7</v>
      </c>
      <c r="BS16" s="17">
        <v>206</v>
      </c>
      <c r="BT16" s="17">
        <v>273.10000000000002</v>
      </c>
      <c r="BU16" s="17"/>
      <c r="BV16" s="17"/>
      <c r="BW16" s="17"/>
      <c r="BX16" s="17"/>
      <c r="BY16" s="17"/>
      <c r="BZ16" s="17">
        <v>0</v>
      </c>
      <c r="CA16" s="17"/>
      <c r="CB16" s="17"/>
      <c r="CC16" s="17">
        <v>0.9</v>
      </c>
      <c r="CD16" s="17">
        <v>61.3</v>
      </c>
      <c r="CE16" s="17">
        <v>83.9</v>
      </c>
      <c r="CF16" s="17">
        <v>62</v>
      </c>
      <c r="CG16" s="17">
        <v>74.5</v>
      </c>
      <c r="CH16" s="17">
        <v>30.6</v>
      </c>
      <c r="CI16" s="17"/>
      <c r="CJ16" s="17"/>
      <c r="CK16" s="17"/>
      <c r="CL16" s="17">
        <v>146</v>
      </c>
      <c r="CM16" s="17">
        <v>148.69999999999999</v>
      </c>
      <c r="CN16" s="17">
        <v>149.4</v>
      </c>
      <c r="CO16" s="17"/>
      <c r="CP16" s="17"/>
      <c r="CQ16" s="17"/>
      <c r="CR16" s="17"/>
      <c r="CS16" s="17"/>
      <c r="CT16" s="17">
        <v>2.6</v>
      </c>
      <c r="CU16" s="17">
        <v>0</v>
      </c>
      <c r="CV16" s="17">
        <v>0</v>
      </c>
      <c r="CW16" s="17">
        <v>38.6</v>
      </c>
      <c r="CX16" s="17">
        <v>0</v>
      </c>
      <c r="CY16" s="17">
        <v>12.3</v>
      </c>
      <c r="CZ16" s="17">
        <v>0</v>
      </c>
      <c r="DA16" s="17">
        <v>7.8</v>
      </c>
      <c r="DB16" s="17"/>
      <c r="DC16" s="17">
        <v>0</v>
      </c>
      <c r="DD16" s="17">
        <v>0</v>
      </c>
      <c r="DE16" s="17">
        <v>0.3</v>
      </c>
      <c r="DF16" s="17">
        <v>3.1</v>
      </c>
      <c r="DG16" s="17">
        <v>2</v>
      </c>
      <c r="DH16" s="17">
        <v>19.600000000000001</v>
      </c>
      <c r="DI16" s="17">
        <v>7.4</v>
      </c>
      <c r="DJ16" s="17">
        <v>7.5</v>
      </c>
      <c r="DK16" s="17">
        <v>3.3</v>
      </c>
      <c r="DL16" s="17">
        <v>18.399999999999999</v>
      </c>
      <c r="DM16" s="17">
        <v>0</v>
      </c>
      <c r="DN16" s="17">
        <v>0</v>
      </c>
      <c r="DO16" s="17">
        <v>9.3000000000000007</v>
      </c>
      <c r="DP16" s="17">
        <v>23.1</v>
      </c>
      <c r="DQ16" s="17">
        <v>3.9</v>
      </c>
      <c r="DR16" s="17">
        <v>2.1</v>
      </c>
      <c r="DS16" s="17">
        <v>2.2000000000000002</v>
      </c>
      <c r="DT16" s="17">
        <v>2.5</v>
      </c>
      <c r="DU16" s="17">
        <v>0</v>
      </c>
      <c r="DV16" s="17">
        <v>2.4</v>
      </c>
      <c r="DW16" s="17">
        <v>11.5</v>
      </c>
      <c r="DX16" s="17">
        <v>1.3</v>
      </c>
      <c r="DY16" s="17">
        <v>0.3</v>
      </c>
      <c r="DZ16" s="17">
        <v>6</v>
      </c>
      <c r="EA16" s="17">
        <v>3.6</v>
      </c>
      <c r="EB16" s="17">
        <v>3.8</v>
      </c>
      <c r="EC16" s="17">
        <v>5.0999999999999996</v>
      </c>
      <c r="ED16" s="17">
        <v>16</v>
      </c>
      <c r="EE16" s="17">
        <v>14.6</v>
      </c>
      <c r="EF16" s="17">
        <v>6.9</v>
      </c>
      <c r="EG16" s="17">
        <v>0</v>
      </c>
      <c r="EH16" s="17">
        <v>18.2</v>
      </c>
      <c r="EI16" s="17">
        <v>33.299999999999997</v>
      </c>
      <c r="EJ16" s="17">
        <v>1.9</v>
      </c>
      <c r="EK16" s="17">
        <v>0.8</v>
      </c>
      <c r="EL16" s="17">
        <v>7.8</v>
      </c>
      <c r="EM16" s="17">
        <v>2.1</v>
      </c>
      <c r="EN16" s="17">
        <v>8.4</v>
      </c>
      <c r="EO16" s="17">
        <v>4.4000000000000004</v>
      </c>
      <c r="EP16" s="17">
        <v>4.8</v>
      </c>
      <c r="EQ16" s="17">
        <v>4.8</v>
      </c>
      <c r="ER16" s="17">
        <v>10.6</v>
      </c>
      <c r="ES16" s="17">
        <v>0</v>
      </c>
      <c r="ET16" s="17">
        <v>0</v>
      </c>
      <c r="EU16" s="17">
        <v>0</v>
      </c>
      <c r="EV16" s="17">
        <v>0.6</v>
      </c>
      <c r="EW16" s="17">
        <v>10.7</v>
      </c>
      <c r="EX16" s="17">
        <v>9</v>
      </c>
      <c r="EY16" s="17">
        <v>0</v>
      </c>
      <c r="EZ16" s="17">
        <v>0</v>
      </c>
      <c r="FA16" s="17">
        <v>10</v>
      </c>
      <c r="FB16" s="17">
        <v>18.8</v>
      </c>
      <c r="FC16" s="17">
        <v>9.1999999999999993</v>
      </c>
      <c r="FD16" s="17">
        <v>37</v>
      </c>
      <c r="FE16" s="17">
        <v>25.7</v>
      </c>
      <c r="FF16" s="17">
        <v>13.5</v>
      </c>
      <c r="FG16" s="17">
        <v>18.3</v>
      </c>
      <c r="FH16" s="17">
        <v>6.6</v>
      </c>
      <c r="FI16" s="17"/>
      <c r="FJ16" s="17"/>
      <c r="FK16" s="17">
        <v>5859.6</v>
      </c>
      <c r="FL16" s="15"/>
      <c r="FM16" s="17">
        <v>21.4</v>
      </c>
      <c r="FN16" s="17">
        <v>0</v>
      </c>
      <c r="FO16" s="17">
        <v>6.17</v>
      </c>
      <c r="FP16" s="17">
        <v>7.2</v>
      </c>
      <c r="FQ16" s="17">
        <v>27.168710000000001</v>
      </c>
      <c r="FR16" s="17">
        <v>18.92483</v>
      </c>
      <c r="FS16" s="17">
        <v>9.8000000000000007</v>
      </c>
      <c r="FT16" s="17">
        <v>16.2</v>
      </c>
      <c r="FU16" s="17">
        <v>106.86354</v>
      </c>
    </row>
    <row r="17" spans="1:177" ht="24" customHeight="1" x14ac:dyDescent="0.3">
      <c r="A17" s="16" t="s">
        <v>34</v>
      </c>
      <c r="B17" s="16" t="s">
        <v>722</v>
      </c>
      <c r="C17" s="17">
        <v>27.9</v>
      </c>
      <c r="D17" s="17">
        <v>637.5</v>
      </c>
      <c r="E17" s="17">
        <v>212.4</v>
      </c>
      <c r="F17" s="17"/>
      <c r="G17" s="17"/>
      <c r="H17" s="17">
        <v>0</v>
      </c>
      <c r="I17" s="17">
        <v>78</v>
      </c>
      <c r="J17" s="17"/>
      <c r="K17" s="17"/>
      <c r="L17" s="17">
        <v>177.7</v>
      </c>
      <c r="M17" s="17">
        <v>177.8</v>
      </c>
      <c r="N17" s="17">
        <v>177.6</v>
      </c>
      <c r="O17" s="17">
        <v>267.3</v>
      </c>
      <c r="P17" s="17">
        <v>217.2</v>
      </c>
      <c r="Q17" s="17">
        <v>111.8</v>
      </c>
      <c r="R17" s="17">
        <v>344.3</v>
      </c>
      <c r="S17" s="17">
        <v>4.3</v>
      </c>
      <c r="T17" s="17"/>
      <c r="U17" s="17"/>
      <c r="V17" s="17"/>
      <c r="W17" s="17"/>
      <c r="X17" s="17">
        <v>115</v>
      </c>
      <c r="Y17" s="17">
        <v>7.9</v>
      </c>
      <c r="Z17" s="17">
        <v>5.0999999999999996</v>
      </c>
      <c r="AA17" s="17"/>
      <c r="AB17" s="17">
        <v>6.9</v>
      </c>
      <c r="AC17" s="17">
        <v>12.1</v>
      </c>
      <c r="AD17" s="17">
        <v>49.3</v>
      </c>
      <c r="AE17" s="17"/>
      <c r="AF17" s="17"/>
      <c r="AG17" s="17"/>
      <c r="AH17" s="17"/>
      <c r="AI17" s="17">
        <v>49.9</v>
      </c>
      <c r="AJ17" s="17">
        <v>23.6</v>
      </c>
      <c r="AK17" s="17"/>
      <c r="AL17" s="17"/>
      <c r="AM17" s="17"/>
      <c r="AN17" s="17">
        <v>6.5</v>
      </c>
      <c r="AO17" s="17">
        <v>0</v>
      </c>
      <c r="AP17" s="17">
        <v>34.6</v>
      </c>
      <c r="AQ17" s="17">
        <v>46.7</v>
      </c>
      <c r="AR17" s="17">
        <v>22.8</v>
      </c>
      <c r="AS17" s="17">
        <v>18.399999999999999</v>
      </c>
      <c r="AT17" s="17">
        <v>14.1</v>
      </c>
      <c r="AU17" s="17">
        <v>59.8</v>
      </c>
      <c r="AV17" s="17">
        <v>180.4</v>
      </c>
      <c r="AW17" s="17">
        <v>180.9</v>
      </c>
      <c r="AX17" s="17">
        <v>182.5</v>
      </c>
      <c r="AY17" s="17">
        <v>84.2</v>
      </c>
      <c r="AZ17" s="17">
        <v>7.3</v>
      </c>
      <c r="BA17" s="17">
        <v>4.5999999999999996</v>
      </c>
      <c r="BB17" s="17">
        <v>18.600000000000001</v>
      </c>
      <c r="BC17" s="17">
        <v>39.4</v>
      </c>
      <c r="BD17" s="17">
        <v>2</v>
      </c>
      <c r="BE17" s="17">
        <v>0</v>
      </c>
      <c r="BF17" s="17">
        <v>19.600000000000001</v>
      </c>
      <c r="BG17" s="17"/>
      <c r="BH17" s="17"/>
      <c r="BI17" s="17">
        <v>42.4</v>
      </c>
      <c r="BJ17" s="17"/>
      <c r="BK17" s="17"/>
      <c r="BL17" s="17">
        <v>47.4</v>
      </c>
      <c r="BM17" s="17"/>
      <c r="BN17" s="17"/>
      <c r="BO17" s="17"/>
      <c r="BP17" s="17">
        <v>65.900000000000006</v>
      </c>
      <c r="BQ17" s="17">
        <v>177.7</v>
      </c>
      <c r="BR17" s="17">
        <v>175.3</v>
      </c>
      <c r="BS17" s="17">
        <v>207.9</v>
      </c>
      <c r="BT17" s="17">
        <v>274.2</v>
      </c>
      <c r="BU17" s="17"/>
      <c r="BV17" s="17"/>
      <c r="BW17" s="17"/>
      <c r="BX17" s="17"/>
      <c r="BY17" s="17"/>
      <c r="BZ17" s="17">
        <v>0</v>
      </c>
      <c r="CA17" s="17"/>
      <c r="CB17" s="17"/>
      <c r="CC17" s="17">
        <v>0.9</v>
      </c>
      <c r="CD17" s="17">
        <v>59.8</v>
      </c>
      <c r="CE17" s="17">
        <v>82.1</v>
      </c>
      <c r="CF17" s="17">
        <v>61.8</v>
      </c>
      <c r="CG17" s="17">
        <v>67.099999999999994</v>
      </c>
      <c r="CH17" s="17">
        <v>30.5</v>
      </c>
      <c r="CI17" s="17"/>
      <c r="CJ17" s="17"/>
      <c r="CK17" s="17"/>
      <c r="CL17" s="17">
        <v>146.80000000000001</v>
      </c>
      <c r="CM17" s="17">
        <v>148.69999999999999</v>
      </c>
      <c r="CN17" s="17">
        <v>150</v>
      </c>
      <c r="CO17" s="17"/>
      <c r="CP17" s="17"/>
      <c r="CQ17" s="17"/>
      <c r="CR17" s="17"/>
      <c r="CS17" s="17"/>
      <c r="CT17" s="17">
        <v>10.3</v>
      </c>
      <c r="CU17" s="17">
        <v>0</v>
      </c>
      <c r="CV17" s="17">
        <v>0</v>
      </c>
      <c r="CW17" s="17">
        <v>38.6</v>
      </c>
      <c r="CX17" s="17">
        <v>0</v>
      </c>
      <c r="CY17" s="17">
        <v>10.7</v>
      </c>
      <c r="CZ17" s="17">
        <v>0</v>
      </c>
      <c r="DA17" s="17">
        <v>7.9</v>
      </c>
      <c r="DB17" s="17"/>
      <c r="DC17" s="17">
        <v>0</v>
      </c>
      <c r="DD17" s="17">
        <v>0</v>
      </c>
      <c r="DE17" s="17">
        <v>0.3</v>
      </c>
      <c r="DF17" s="17">
        <v>3.2</v>
      </c>
      <c r="DG17" s="17">
        <v>1.9</v>
      </c>
      <c r="DH17" s="17">
        <v>19.399999999999999</v>
      </c>
      <c r="DI17" s="17">
        <v>7.4</v>
      </c>
      <c r="DJ17" s="17">
        <v>7.5</v>
      </c>
      <c r="DK17" s="17">
        <v>3.3</v>
      </c>
      <c r="DL17" s="17">
        <v>18.399999999999999</v>
      </c>
      <c r="DM17" s="17">
        <v>0</v>
      </c>
      <c r="DN17" s="17">
        <v>0</v>
      </c>
      <c r="DO17" s="17">
        <v>11.1</v>
      </c>
      <c r="DP17" s="17">
        <v>22.9</v>
      </c>
      <c r="DQ17" s="17">
        <v>3.9</v>
      </c>
      <c r="DR17" s="17">
        <v>2.1</v>
      </c>
      <c r="DS17" s="17">
        <v>2.2000000000000002</v>
      </c>
      <c r="DT17" s="17">
        <v>2.5</v>
      </c>
      <c r="DU17" s="17">
        <v>0</v>
      </c>
      <c r="DV17" s="17">
        <v>1.2</v>
      </c>
      <c r="DW17" s="17">
        <v>11.3</v>
      </c>
      <c r="DX17" s="17">
        <v>1.3</v>
      </c>
      <c r="DY17" s="17">
        <v>0.3</v>
      </c>
      <c r="DZ17" s="17">
        <v>6</v>
      </c>
      <c r="EA17" s="17">
        <v>3.5</v>
      </c>
      <c r="EB17" s="17">
        <v>3.7</v>
      </c>
      <c r="EC17" s="17">
        <v>5.5</v>
      </c>
      <c r="ED17" s="17">
        <v>15.7</v>
      </c>
      <c r="EE17" s="17">
        <v>17.600000000000001</v>
      </c>
      <c r="EF17" s="17">
        <v>9.1</v>
      </c>
      <c r="EG17" s="17">
        <v>0</v>
      </c>
      <c r="EH17" s="17">
        <v>12.4</v>
      </c>
      <c r="EI17" s="17">
        <v>31.8</v>
      </c>
      <c r="EJ17" s="17">
        <v>0.4</v>
      </c>
      <c r="EK17" s="17">
        <v>0.5</v>
      </c>
      <c r="EL17" s="17">
        <v>7.7</v>
      </c>
      <c r="EM17" s="17">
        <v>2.1</v>
      </c>
      <c r="EN17" s="17">
        <v>8.4</v>
      </c>
      <c r="EO17" s="17">
        <v>4.2</v>
      </c>
      <c r="EP17" s="17">
        <v>4.8</v>
      </c>
      <c r="EQ17" s="17">
        <v>4.8</v>
      </c>
      <c r="ER17" s="17">
        <v>8.3000000000000007</v>
      </c>
      <c r="ES17" s="17">
        <v>0</v>
      </c>
      <c r="ET17" s="17">
        <v>0</v>
      </c>
      <c r="EU17" s="17">
        <v>0</v>
      </c>
      <c r="EV17" s="17">
        <v>0.6</v>
      </c>
      <c r="EW17" s="17">
        <v>14.4</v>
      </c>
      <c r="EX17" s="17">
        <v>13.2</v>
      </c>
      <c r="EY17" s="17">
        <v>0</v>
      </c>
      <c r="EZ17" s="17">
        <v>0</v>
      </c>
      <c r="FA17" s="17">
        <v>10</v>
      </c>
      <c r="FB17" s="17">
        <v>18.8</v>
      </c>
      <c r="FC17" s="17">
        <v>9.5</v>
      </c>
      <c r="FD17" s="17">
        <v>37</v>
      </c>
      <c r="FE17" s="17">
        <v>25.4</v>
      </c>
      <c r="FF17" s="17">
        <v>14</v>
      </c>
      <c r="FG17" s="17">
        <v>18.3</v>
      </c>
      <c r="FH17" s="17">
        <v>8.6999999999999993</v>
      </c>
      <c r="FI17" s="17"/>
      <c r="FJ17" s="17"/>
      <c r="FK17" s="17">
        <v>5868.6</v>
      </c>
      <c r="FL17" s="15"/>
      <c r="FM17" s="17">
        <v>21.6</v>
      </c>
      <c r="FN17" s="17">
        <v>0</v>
      </c>
      <c r="FO17" s="17">
        <v>6.17</v>
      </c>
      <c r="FP17" s="17">
        <v>7.2</v>
      </c>
      <c r="FQ17" s="17">
        <v>27.208459999999999</v>
      </c>
      <c r="FR17" s="17">
        <v>18.924720000000001</v>
      </c>
      <c r="FS17" s="17">
        <v>9.8000000000000007</v>
      </c>
      <c r="FT17" s="17">
        <v>16</v>
      </c>
      <c r="FU17" s="17">
        <v>106.90318000000001</v>
      </c>
    </row>
    <row r="18" spans="1:177" ht="24" customHeight="1" x14ac:dyDescent="0.3">
      <c r="A18" s="18" t="s">
        <v>34</v>
      </c>
      <c r="B18" s="18" t="s">
        <v>723</v>
      </c>
      <c r="C18" s="19">
        <v>34</v>
      </c>
      <c r="D18" s="19">
        <v>645.5</v>
      </c>
      <c r="E18" s="19">
        <v>215.7</v>
      </c>
      <c r="F18" s="19"/>
      <c r="G18" s="19"/>
      <c r="H18" s="19">
        <v>0</v>
      </c>
      <c r="I18" s="19">
        <v>78.2</v>
      </c>
      <c r="J18" s="19"/>
      <c r="K18" s="19"/>
      <c r="L18" s="19">
        <v>151.19999999999999</v>
      </c>
      <c r="M18" s="19">
        <v>150.69999999999999</v>
      </c>
      <c r="N18" s="19">
        <v>150.30000000000001</v>
      </c>
      <c r="O18" s="19">
        <v>246.1</v>
      </c>
      <c r="P18" s="19">
        <v>217</v>
      </c>
      <c r="Q18" s="19">
        <v>111.7</v>
      </c>
      <c r="R18" s="19">
        <v>346.5</v>
      </c>
      <c r="S18" s="19">
        <v>4.3</v>
      </c>
      <c r="T18" s="19"/>
      <c r="U18" s="19"/>
      <c r="V18" s="19"/>
      <c r="W18" s="19"/>
      <c r="X18" s="19">
        <v>111.2</v>
      </c>
      <c r="Y18" s="19">
        <v>8.6</v>
      </c>
      <c r="Z18" s="19">
        <v>5.2</v>
      </c>
      <c r="AA18" s="19"/>
      <c r="AB18" s="19">
        <v>6.8</v>
      </c>
      <c r="AC18" s="19">
        <v>12.1</v>
      </c>
      <c r="AD18" s="19">
        <v>50.6</v>
      </c>
      <c r="AE18" s="19"/>
      <c r="AF18" s="19"/>
      <c r="AG18" s="19"/>
      <c r="AH18" s="19"/>
      <c r="AI18" s="19">
        <v>51.7</v>
      </c>
      <c r="AJ18" s="19">
        <v>44.8</v>
      </c>
      <c r="AK18" s="19"/>
      <c r="AL18" s="19"/>
      <c r="AM18" s="19"/>
      <c r="AN18" s="19">
        <v>6.5</v>
      </c>
      <c r="AO18" s="19">
        <v>0</v>
      </c>
      <c r="AP18" s="19">
        <v>34.799999999999997</v>
      </c>
      <c r="AQ18" s="19">
        <v>33.1</v>
      </c>
      <c r="AR18" s="19">
        <v>25.4</v>
      </c>
      <c r="AS18" s="19">
        <v>18.600000000000001</v>
      </c>
      <c r="AT18" s="19">
        <v>14.1</v>
      </c>
      <c r="AU18" s="19">
        <v>59.5</v>
      </c>
      <c r="AV18" s="19">
        <v>184.7</v>
      </c>
      <c r="AW18" s="19">
        <v>185.2</v>
      </c>
      <c r="AX18" s="19">
        <v>183.3</v>
      </c>
      <c r="AY18" s="19">
        <v>85.5</v>
      </c>
      <c r="AZ18" s="19">
        <v>7.5</v>
      </c>
      <c r="BA18" s="19">
        <v>4.5999999999999996</v>
      </c>
      <c r="BB18" s="19">
        <v>21.9</v>
      </c>
      <c r="BC18" s="19">
        <v>38.5</v>
      </c>
      <c r="BD18" s="19">
        <v>2</v>
      </c>
      <c r="BE18" s="19">
        <v>0</v>
      </c>
      <c r="BF18" s="19">
        <v>22.8</v>
      </c>
      <c r="BG18" s="19"/>
      <c r="BH18" s="19"/>
      <c r="BI18" s="19">
        <v>44.1</v>
      </c>
      <c r="BJ18" s="19"/>
      <c r="BK18" s="19"/>
      <c r="BL18" s="19">
        <v>47.4</v>
      </c>
      <c r="BM18" s="19"/>
      <c r="BN18" s="19"/>
      <c r="BO18" s="19"/>
      <c r="BP18" s="19">
        <v>66.599999999999994</v>
      </c>
      <c r="BQ18" s="19">
        <v>177.6</v>
      </c>
      <c r="BR18" s="19">
        <v>175</v>
      </c>
      <c r="BS18" s="19">
        <v>207.4</v>
      </c>
      <c r="BT18" s="19">
        <v>274.10000000000002</v>
      </c>
      <c r="BU18" s="19"/>
      <c r="BV18" s="19"/>
      <c r="BW18" s="19"/>
      <c r="BX18" s="19"/>
      <c r="BY18" s="19"/>
      <c r="BZ18" s="19">
        <v>0</v>
      </c>
      <c r="CA18" s="19"/>
      <c r="CB18" s="19"/>
      <c r="CC18" s="19">
        <v>0.9</v>
      </c>
      <c r="CD18" s="19">
        <v>73.599999999999994</v>
      </c>
      <c r="CE18" s="19">
        <v>87.4</v>
      </c>
      <c r="CF18" s="19">
        <v>62.7</v>
      </c>
      <c r="CG18" s="19">
        <v>46.2</v>
      </c>
      <c r="CH18" s="19">
        <v>29.2</v>
      </c>
      <c r="CI18" s="19"/>
      <c r="CJ18" s="19"/>
      <c r="CK18" s="19"/>
      <c r="CL18" s="19">
        <v>146.5</v>
      </c>
      <c r="CM18" s="19">
        <v>148.80000000000001</v>
      </c>
      <c r="CN18" s="19">
        <v>150.1</v>
      </c>
      <c r="CO18" s="19"/>
      <c r="CP18" s="19"/>
      <c r="CQ18" s="19"/>
      <c r="CR18" s="19"/>
      <c r="CS18" s="19"/>
      <c r="CT18" s="19">
        <v>10.9</v>
      </c>
      <c r="CU18" s="19">
        <v>0</v>
      </c>
      <c r="CV18" s="19">
        <v>0</v>
      </c>
      <c r="CW18" s="19">
        <v>31.9</v>
      </c>
      <c r="CX18" s="19">
        <v>0</v>
      </c>
      <c r="CY18" s="19">
        <v>10.4</v>
      </c>
      <c r="CZ18" s="19">
        <v>0</v>
      </c>
      <c r="DA18" s="19">
        <v>7.9</v>
      </c>
      <c r="DB18" s="19"/>
      <c r="DC18" s="19">
        <v>0</v>
      </c>
      <c r="DD18" s="19">
        <v>0</v>
      </c>
      <c r="DE18" s="19">
        <v>0.3</v>
      </c>
      <c r="DF18" s="19">
        <v>3.2</v>
      </c>
      <c r="DG18" s="19">
        <v>1.9</v>
      </c>
      <c r="DH18" s="19">
        <v>19.899999999999999</v>
      </c>
      <c r="DI18" s="19">
        <v>7.4</v>
      </c>
      <c r="DJ18" s="19">
        <v>7.5</v>
      </c>
      <c r="DK18" s="19">
        <v>3.3</v>
      </c>
      <c r="DL18" s="19">
        <v>18.399999999999999</v>
      </c>
      <c r="DM18" s="19">
        <v>0</v>
      </c>
      <c r="DN18" s="19">
        <v>0</v>
      </c>
      <c r="DO18" s="19">
        <v>8</v>
      </c>
      <c r="DP18" s="19">
        <v>27.9</v>
      </c>
      <c r="DQ18" s="19">
        <v>3.9</v>
      </c>
      <c r="DR18" s="19">
        <v>2.1</v>
      </c>
      <c r="DS18" s="19">
        <v>2.2000000000000002</v>
      </c>
      <c r="DT18" s="19">
        <v>2.5</v>
      </c>
      <c r="DU18" s="19">
        <v>0</v>
      </c>
      <c r="DV18" s="19">
        <v>2.4</v>
      </c>
      <c r="DW18" s="19">
        <v>11.4</v>
      </c>
      <c r="DX18" s="19">
        <v>1.3</v>
      </c>
      <c r="DY18" s="19">
        <v>0.3</v>
      </c>
      <c r="DZ18" s="19">
        <v>5.9</v>
      </c>
      <c r="EA18" s="19">
        <v>3.5</v>
      </c>
      <c r="EB18" s="19">
        <v>4</v>
      </c>
      <c r="EC18" s="19">
        <v>5.7</v>
      </c>
      <c r="ED18" s="19">
        <v>16</v>
      </c>
      <c r="EE18" s="19">
        <v>18.2</v>
      </c>
      <c r="EF18" s="19">
        <v>7.9</v>
      </c>
      <c r="EG18" s="19">
        <v>0</v>
      </c>
      <c r="EH18" s="19">
        <v>9.5</v>
      </c>
      <c r="EI18" s="19">
        <v>26.3</v>
      </c>
      <c r="EJ18" s="19">
        <v>0.1</v>
      </c>
      <c r="EK18" s="19">
        <v>0.1</v>
      </c>
      <c r="EL18" s="19">
        <v>7.5</v>
      </c>
      <c r="EM18" s="19">
        <v>2.1</v>
      </c>
      <c r="EN18" s="19">
        <v>8.3000000000000007</v>
      </c>
      <c r="EO18" s="19">
        <v>4.2</v>
      </c>
      <c r="EP18" s="19">
        <v>4.8</v>
      </c>
      <c r="EQ18" s="19">
        <v>4.8</v>
      </c>
      <c r="ER18" s="19">
        <v>9.6</v>
      </c>
      <c r="ES18" s="19">
        <v>0</v>
      </c>
      <c r="ET18" s="19">
        <v>0</v>
      </c>
      <c r="EU18" s="19">
        <v>0</v>
      </c>
      <c r="EV18" s="19">
        <v>0.6</v>
      </c>
      <c r="EW18" s="19">
        <v>22.4</v>
      </c>
      <c r="EX18" s="19">
        <v>32.1</v>
      </c>
      <c r="EY18" s="19">
        <v>0</v>
      </c>
      <c r="EZ18" s="19">
        <v>0</v>
      </c>
      <c r="FA18" s="19">
        <v>10</v>
      </c>
      <c r="FB18" s="19">
        <v>18.8</v>
      </c>
      <c r="FC18" s="19">
        <v>9.3000000000000007</v>
      </c>
      <c r="FD18" s="19">
        <v>36.799999999999997</v>
      </c>
      <c r="FE18" s="19">
        <v>25.2</v>
      </c>
      <c r="FF18" s="19">
        <v>13.6</v>
      </c>
      <c r="FG18" s="19">
        <v>18.3</v>
      </c>
      <c r="FH18" s="19">
        <v>8.1999999999999993</v>
      </c>
      <c r="FI18" s="19"/>
      <c r="FJ18" s="19"/>
      <c r="FK18" s="19">
        <v>5826.6</v>
      </c>
      <c r="FL18" s="15"/>
      <c r="FM18" s="19">
        <v>22</v>
      </c>
      <c r="FN18" s="19">
        <v>0</v>
      </c>
      <c r="FO18" s="19">
        <v>6.17</v>
      </c>
      <c r="FP18" s="19">
        <v>7.2</v>
      </c>
      <c r="FQ18" s="19">
        <v>27.230530000000002</v>
      </c>
      <c r="FR18" s="19">
        <v>18.92482</v>
      </c>
      <c r="FS18" s="19">
        <v>9.8000000000000007</v>
      </c>
      <c r="FT18" s="19">
        <v>15.9</v>
      </c>
      <c r="FU18" s="19">
        <v>107.22535000000001</v>
      </c>
    </row>
    <row r="19" spans="1:177" ht="24" customHeight="1" x14ac:dyDescent="0.3">
      <c r="A19" s="13" t="s">
        <v>34</v>
      </c>
      <c r="B19" s="13" t="s">
        <v>724</v>
      </c>
      <c r="C19" s="14">
        <v>26.8</v>
      </c>
      <c r="D19" s="14">
        <v>643.9</v>
      </c>
      <c r="E19" s="14">
        <v>215.9</v>
      </c>
      <c r="F19" s="14"/>
      <c r="G19" s="14"/>
      <c r="H19" s="14">
        <v>0</v>
      </c>
      <c r="I19" s="14">
        <v>77.7</v>
      </c>
      <c r="J19" s="14"/>
      <c r="K19" s="14"/>
      <c r="L19" s="14">
        <v>150.19999999999999</v>
      </c>
      <c r="M19" s="14">
        <v>150</v>
      </c>
      <c r="N19" s="14">
        <v>151.9</v>
      </c>
      <c r="O19" s="14">
        <v>247</v>
      </c>
      <c r="P19" s="14">
        <v>217.4</v>
      </c>
      <c r="Q19" s="14">
        <v>111.5</v>
      </c>
      <c r="R19" s="14">
        <v>353.4</v>
      </c>
      <c r="S19" s="14">
        <v>4.3</v>
      </c>
      <c r="T19" s="14"/>
      <c r="U19" s="14"/>
      <c r="V19" s="14"/>
      <c r="W19" s="14"/>
      <c r="X19" s="14">
        <v>113.8</v>
      </c>
      <c r="Y19" s="14">
        <v>8.4</v>
      </c>
      <c r="Z19" s="14">
        <v>5.3</v>
      </c>
      <c r="AA19" s="14"/>
      <c r="AB19" s="14">
        <v>6.9</v>
      </c>
      <c r="AC19" s="14">
        <v>11.8</v>
      </c>
      <c r="AD19" s="14">
        <v>50.1</v>
      </c>
      <c r="AE19" s="14"/>
      <c r="AF19" s="14"/>
      <c r="AG19" s="14"/>
      <c r="AH19" s="14"/>
      <c r="AI19" s="14">
        <v>60.6</v>
      </c>
      <c r="AJ19" s="14">
        <v>50.8</v>
      </c>
      <c r="AK19" s="14"/>
      <c r="AL19" s="14"/>
      <c r="AM19" s="14"/>
      <c r="AN19" s="14">
        <v>6.5</v>
      </c>
      <c r="AO19" s="14">
        <v>0</v>
      </c>
      <c r="AP19" s="14">
        <v>35</v>
      </c>
      <c r="AQ19" s="14">
        <v>0</v>
      </c>
      <c r="AR19" s="14">
        <v>24</v>
      </c>
      <c r="AS19" s="14">
        <v>18.600000000000001</v>
      </c>
      <c r="AT19" s="14">
        <v>14.1</v>
      </c>
      <c r="AU19" s="14">
        <v>60.7</v>
      </c>
      <c r="AV19" s="14">
        <v>182.1</v>
      </c>
      <c r="AW19" s="14">
        <v>182.6</v>
      </c>
      <c r="AX19" s="14">
        <v>184</v>
      </c>
      <c r="AY19" s="14">
        <v>83.7</v>
      </c>
      <c r="AZ19" s="14">
        <v>7.3</v>
      </c>
      <c r="BA19" s="14">
        <v>4.5999999999999996</v>
      </c>
      <c r="BB19" s="14">
        <v>27.5</v>
      </c>
      <c r="BC19" s="14">
        <v>36</v>
      </c>
      <c r="BD19" s="14">
        <v>2</v>
      </c>
      <c r="BE19" s="14">
        <v>0</v>
      </c>
      <c r="BF19" s="14">
        <v>24.8</v>
      </c>
      <c r="BG19" s="14"/>
      <c r="BH19" s="14"/>
      <c r="BI19" s="14">
        <v>43.2</v>
      </c>
      <c r="BJ19" s="14"/>
      <c r="BK19" s="14"/>
      <c r="BL19" s="14">
        <v>47.3</v>
      </c>
      <c r="BM19" s="14"/>
      <c r="BN19" s="14"/>
      <c r="BO19" s="14"/>
      <c r="BP19" s="14">
        <v>66.099999999999994</v>
      </c>
      <c r="BQ19" s="14">
        <v>177</v>
      </c>
      <c r="BR19" s="14">
        <v>175.6</v>
      </c>
      <c r="BS19" s="14">
        <v>207.9</v>
      </c>
      <c r="BT19" s="14">
        <v>273.60000000000002</v>
      </c>
      <c r="BU19" s="14"/>
      <c r="BV19" s="14"/>
      <c r="BW19" s="14"/>
      <c r="BX19" s="14"/>
      <c r="BY19" s="14"/>
      <c r="BZ19" s="14">
        <v>0</v>
      </c>
      <c r="CA19" s="14"/>
      <c r="CB19" s="14"/>
      <c r="CC19" s="14">
        <v>1</v>
      </c>
      <c r="CD19" s="14">
        <v>80.900000000000006</v>
      </c>
      <c r="CE19" s="14">
        <v>90.2</v>
      </c>
      <c r="CF19" s="14">
        <v>66.2</v>
      </c>
      <c r="CG19" s="14">
        <v>46.9</v>
      </c>
      <c r="CH19" s="14">
        <v>29</v>
      </c>
      <c r="CI19" s="14"/>
      <c r="CJ19" s="14"/>
      <c r="CK19" s="14"/>
      <c r="CL19" s="14">
        <v>146.80000000000001</v>
      </c>
      <c r="CM19" s="14">
        <v>148.69999999999999</v>
      </c>
      <c r="CN19" s="14">
        <v>150.30000000000001</v>
      </c>
      <c r="CO19" s="14"/>
      <c r="CP19" s="14"/>
      <c r="CQ19" s="14"/>
      <c r="CR19" s="14"/>
      <c r="CS19" s="14"/>
      <c r="CT19" s="14">
        <v>50.4</v>
      </c>
      <c r="CU19" s="14">
        <v>0</v>
      </c>
      <c r="CV19" s="14">
        <v>0</v>
      </c>
      <c r="CW19" s="14">
        <v>31.5</v>
      </c>
      <c r="CX19" s="14">
        <v>0</v>
      </c>
      <c r="CY19" s="14">
        <v>10.6</v>
      </c>
      <c r="CZ19" s="14">
        <v>0</v>
      </c>
      <c r="DA19" s="14">
        <v>7.9</v>
      </c>
      <c r="DB19" s="14"/>
      <c r="DC19" s="14">
        <v>0</v>
      </c>
      <c r="DD19" s="14">
        <v>0</v>
      </c>
      <c r="DE19" s="14">
        <v>0.3</v>
      </c>
      <c r="DF19" s="14">
        <v>3.3</v>
      </c>
      <c r="DG19" s="14">
        <v>1.9</v>
      </c>
      <c r="DH19" s="14">
        <v>19.7</v>
      </c>
      <c r="DI19" s="14">
        <v>7.4</v>
      </c>
      <c r="DJ19" s="14">
        <v>7.5</v>
      </c>
      <c r="DK19" s="14">
        <v>3.3</v>
      </c>
      <c r="DL19" s="14">
        <v>18.399999999999999</v>
      </c>
      <c r="DM19" s="14">
        <v>0</v>
      </c>
      <c r="DN19" s="14">
        <v>0</v>
      </c>
      <c r="DO19" s="14">
        <v>9.5</v>
      </c>
      <c r="DP19" s="14">
        <v>25.3</v>
      </c>
      <c r="DQ19" s="14">
        <v>3.9</v>
      </c>
      <c r="DR19" s="14">
        <v>2.1</v>
      </c>
      <c r="DS19" s="14">
        <v>2.2000000000000002</v>
      </c>
      <c r="DT19" s="14">
        <v>2.5</v>
      </c>
      <c r="DU19" s="14">
        <v>0</v>
      </c>
      <c r="DV19" s="14">
        <v>2.4</v>
      </c>
      <c r="DW19" s="14">
        <v>11.7</v>
      </c>
      <c r="DX19" s="14">
        <v>1.2</v>
      </c>
      <c r="DY19" s="14">
        <v>0.3</v>
      </c>
      <c r="DZ19" s="14">
        <v>5.9</v>
      </c>
      <c r="EA19" s="14">
        <v>3.5</v>
      </c>
      <c r="EB19" s="14">
        <v>4.0999999999999996</v>
      </c>
      <c r="EC19" s="14">
        <v>5.7</v>
      </c>
      <c r="ED19" s="14">
        <v>16</v>
      </c>
      <c r="EE19" s="14">
        <v>20</v>
      </c>
      <c r="EF19" s="14">
        <v>8.6</v>
      </c>
      <c r="EG19" s="14">
        <v>0</v>
      </c>
      <c r="EH19" s="14">
        <v>15.5</v>
      </c>
      <c r="EI19" s="14">
        <v>25</v>
      </c>
      <c r="EJ19" s="14">
        <v>1.6</v>
      </c>
      <c r="EK19" s="14">
        <v>1.8</v>
      </c>
      <c r="EL19" s="14">
        <v>7.5</v>
      </c>
      <c r="EM19" s="14">
        <v>2.1</v>
      </c>
      <c r="EN19" s="14">
        <v>7.9</v>
      </c>
      <c r="EO19" s="14">
        <v>4.2</v>
      </c>
      <c r="EP19" s="14">
        <v>4.8</v>
      </c>
      <c r="EQ19" s="14">
        <v>4.8</v>
      </c>
      <c r="ER19" s="14">
        <v>7.8</v>
      </c>
      <c r="ES19" s="14">
        <v>0</v>
      </c>
      <c r="ET19" s="14">
        <v>0</v>
      </c>
      <c r="EU19" s="14">
        <v>0</v>
      </c>
      <c r="EV19" s="14">
        <v>0.6</v>
      </c>
      <c r="EW19" s="14">
        <v>29.3</v>
      </c>
      <c r="EX19" s="14">
        <v>29.2</v>
      </c>
      <c r="EY19" s="14">
        <v>0</v>
      </c>
      <c r="EZ19" s="14">
        <v>0</v>
      </c>
      <c r="FA19" s="14">
        <v>10</v>
      </c>
      <c r="FB19" s="14">
        <v>18.8</v>
      </c>
      <c r="FC19" s="14">
        <v>9.3000000000000007</v>
      </c>
      <c r="FD19" s="14">
        <v>37</v>
      </c>
      <c r="FE19" s="14">
        <v>25.9</v>
      </c>
      <c r="FF19" s="14">
        <v>14.4</v>
      </c>
      <c r="FG19" s="14">
        <v>18.3</v>
      </c>
      <c r="FH19" s="14">
        <v>8.3000000000000007</v>
      </c>
      <c r="FI19" s="14"/>
      <c r="FJ19" s="14"/>
      <c r="FK19" s="14">
        <v>5873.1</v>
      </c>
      <c r="FL19" s="15"/>
      <c r="FM19" s="14">
        <v>21.7</v>
      </c>
      <c r="FN19" s="14">
        <v>0</v>
      </c>
      <c r="FO19" s="14">
        <v>6.17</v>
      </c>
      <c r="FP19" s="14">
        <v>7.2</v>
      </c>
      <c r="FQ19" s="14">
        <v>27.10859</v>
      </c>
      <c r="FR19" s="14">
        <v>18.924720000000001</v>
      </c>
      <c r="FS19" s="14">
        <v>9.9</v>
      </c>
      <c r="FT19" s="14">
        <v>16</v>
      </c>
      <c r="FU19" s="14">
        <v>107.00331</v>
      </c>
    </row>
    <row r="20" spans="1:177" ht="24" customHeight="1" x14ac:dyDescent="0.3">
      <c r="A20" s="16" t="s">
        <v>34</v>
      </c>
      <c r="B20" s="16" t="s">
        <v>725</v>
      </c>
      <c r="C20" s="17">
        <v>27.4</v>
      </c>
      <c r="D20" s="17">
        <v>644.20000000000005</v>
      </c>
      <c r="E20" s="17">
        <v>215.2</v>
      </c>
      <c r="F20" s="17"/>
      <c r="G20" s="17"/>
      <c r="H20" s="17">
        <v>0</v>
      </c>
      <c r="I20" s="17">
        <v>79.099999999999994</v>
      </c>
      <c r="J20" s="17"/>
      <c r="K20" s="17"/>
      <c r="L20" s="17">
        <v>166.7</v>
      </c>
      <c r="M20" s="17">
        <v>167.1</v>
      </c>
      <c r="N20" s="17">
        <v>166.8</v>
      </c>
      <c r="O20" s="17">
        <v>260.89999999999998</v>
      </c>
      <c r="P20" s="17">
        <v>215.7</v>
      </c>
      <c r="Q20" s="17">
        <v>112.3</v>
      </c>
      <c r="R20" s="17">
        <v>348.5</v>
      </c>
      <c r="S20" s="17">
        <v>4.3</v>
      </c>
      <c r="T20" s="17"/>
      <c r="U20" s="17"/>
      <c r="V20" s="17"/>
      <c r="W20" s="17"/>
      <c r="X20" s="17">
        <v>113.6</v>
      </c>
      <c r="Y20" s="17">
        <v>7.1</v>
      </c>
      <c r="Z20" s="17">
        <v>5.2</v>
      </c>
      <c r="AA20" s="17"/>
      <c r="AB20" s="17">
        <v>6.9</v>
      </c>
      <c r="AC20" s="17">
        <v>11.2</v>
      </c>
      <c r="AD20" s="17">
        <v>50.2</v>
      </c>
      <c r="AE20" s="17"/>
      <c r="AF20" s="17"/>
      <c r="AG20" s="17"/>
      <c r="AH20" s="17"/>
      <c r="AI20" s="17">
        <v>60.5</v>
      </c>
      <c r="AJ20" s="17">
        <v>73.8</v>
      </c>
      <c r="AK20" s="17"/>
      <c r="AL20" s="17"/>
      <c r="AM20" s="17"/>
      <c r="AN20" s="17">
        <v>6.5</v>
      </c>
      <c r="AO20" s="17">
        <v>0</v>
      </c>
      <c r="AP20" s="17">
        <v>35.299999999999997</v>
      </c>
      <c r="AQ20" s="17">
        <v>0</v>
      </c>
      <c r="AR20" s="17">
        <v>25.1</v>
      </c>
      <c r="AS20" s="17">
        <v>18.600000000000001</v>
      </c>
      <c r="AT20" s="17">
        <v>14.2</v>
      </c>
      <c r="AU20" s="17">
        <v>57.5</v>
      </c>
      <c r="AV20" s="17">
        <v>181.9</v>
      </c>
      <c r="AW20" s="17">
        <v>182.7</v>
      </c>
      <c r="AX20" s="17">
        <v>184</v>
      </c>
      <c r="AY20" s="17">
        <v>83.9</v>
      </c>
      <c r="AZ20" s="17">
        <v>7.3</v>
      </c>
      <c r="BA20" s="17">
        <v>4.9000000000000004</v>
      </c>
      <c r="BB20" s="17">
        <v>17.899999999999999</v>
      </c>
      <c r="BC20" s="17">
        <v>28.4</v>
      </c>
      <c r="BD20" s="17">
        <v>2</v>
      </c>
      <c r="BE20" s="17">
        <v>0</v>
      </c>
      <c r="BF20" s="17">
        <v>24.2</v>
      </c>
      <c r="BG20" s="17"/>
      <c r="BH20" s="17"/>
      <c r="BI20" s="17">
        <v>43.3</v>
      </c>
      <c r="BJ20" s="17"/>
      <c r="BK20" s="17"/>
      <c r="BL20" s="17">
        <v>47.4</v>
      </c>
      <c r="BM20" s="17"/>
      <c r="BN20" s="17"/>
      <c r="BO20" s="17"/>
      <c r="BP20" s="17">
        <v>66.2</v>
      </c>
      <c r="BQ20" s="17">
        <v>178.4</v>
      </c>
      <c r="BR20" s="17">
        <v>175.1</v>
      </c>
      <c r="BS20" s="17">
        <v>208.3</v>
      </c>
      <c r="BT20" s="17">
        <v>274.5</v>
      </c>
      <c r="BU20" s="17"/>
      <c r="BV20" s="17"/>
      <c r="BW20" s="17"/>
      <c r="BX20" s="17"/>
      <c r="BY20" s="17"/>
      <c r="BZ20" s="17">
        <v>0</v>
      </c>
      <c r="CA20" s="17"/>
      <c r="CB20" s="17"/>
      <c r="CC20" s="17">
        <v>1</v>
      </c>
      <c r="CD20" s="17">
        <v>78.2</v>
      </c>
      <c r="CE20" s="17">
        <v>88.4</v>
      </c>
      <c r="CF20" s="17">
        <v>66.3</v>
      </c>
      <c r="CG20" s="17">
        <v>47</v>
      </c>
      <c r="CH20" s="17">
        <v>30</v>
      </c>
      <c r="CI20" s="17"/>
      <c r="CJ20" s="17"/>
      <c r="CK20" s="17"/>
      <c r="CL20" s="17">
        <v>147.1</v>
      </c>
      <c r="CM20" s="17">
        <v>149.6</v>
      </c>
      <c r="CN20" s="17">
        <v>150.9</v>
      </c>
      <c r="CO20" s="17"/>
      <c r="CP20" s="17"/>
      <c r="CQ20" s="17"/>
      <c r="CR20" s="17"/>
      <c r="CS20" s="17"/>
      <c r="CT20" s="17">
        <v>50.4</v>
      </c>
      <c r="CU20" s="17">
        <v>0</v>
      </c>
      <c r="CV20" s="17">
        <v>0</v>
      </c>
      <c r="CW20" s="17">
        <v>22.3</v>
      </c>
      <c r="CX20" s="17">
        <v>0</v>
      </c>
      <c r="CY20" s="17">
        <v>10.6</v>
      </c>
      <c r="CZ20" s="17">
        <v>0</v>
      </c>
      <c r="DA20" s="17">
        <v>7.9</v>
      </c>
      <c r="DB20" s="17"/>
      <c r="DC20" s="17">
        <v>0</v>
      </c>
      <c r="DD20" s="17">
        <v>0</v>
      </c>
      <c r="DE20" s="17">
        <v>0.3</v>
      </c>
      <c r="DF20" s="17">
        <v>3.1</v>
      </c>
      <c r="DG20" s="17">
        <v>1.8</v>
      </c>
      <c r="DH20" s="17">
        <v>19.600000000000001</v>
      </c>
      <c r="DI20" s="17">
        <v>7.4</v>
      </c>
      <c r="DJ20" s="17">
        <v>7.5</v>
      </c>
      <c r="DK20" s="17">
        <v>3.3</v>
      </c>
      <c r="DL20" s="17">
        <v>18.399999999999999</v>
      </c>
      <c r="DM20" s="17">
        <v>0</v>
      </c>
      <c r="DN20" s="17">
        <v>0</v>
      </c>
      <c r="DO20" s="17">
        <v>6.6</v>
      </c>
      <c r="DP20" s="17">
        <v>21.2</v>
      </c>
      <c r="DQ20" s="17">
        <v>3.9</v>
      </c>
      <c r="DR20" s="17">
        <v>2.1</v>
      </c>
      <c r="DS20" s="17">
        <v>2.2000000000000002</v>
      </c>
      <c r="DT20" s="17">
        <v>2.5</v>
      </c>
      <c r="DU20" s="17">
        <v>0</v>
      </c>
      <c r="DV20" s="17">
        <v>2.4</v>
      </c>
      <c r="DW20" s="17">
        <v>11.8</v>
      </c>
      <c r="DX20" s="17">
        <v>1.2</v>
      </c>
      <c r="DY20" s="17">
        <v>0.3</v>
      </c>
      <c r="DZ20" s="17">
        <v>5.9</v>
      </c>
      <c r="EA20" s="17">
        <v>3.4</v>
      </c>
      <c r="EB20" s="17">
        <v>3.9</v>
      </c>
      <c r="EC20" s="17">
        <v>5.6</v>
      </c>
      <c r="ED20" s="17">
        <v>15.9</v>
      </c>
      <c r="EE20" s="17">
        <v>19.3</v>
      </c>
      <c r="EF20" s="17">
        <v>8.1999999999999993</v>
      </c>
      <c r="EG20" s="17">
        <v>0</v>
      </c>
      <c r="EH20" s="17">
        <v>20.399999999999999</v>
      </c>
      <c r="EI20" s="17">
        <v>31.1</v>
      </c>
      <c r="EJ20" s="17">
        <v>2.4</v>
      </c>
      <c r="EK20" s="17">
        <v>1.9</v>
      </c>
      <c r="EL20" s="17">
        <v>7.5</v>
      </c>
      <c r="EM20" s="17">
        <v>2.1</v>
      </c>
      <c r="EN20" s="17">
        <v>7.8</v>
      </c>
      <c r="EO20" s="17">
        <v>4.2</v>
      </c>
      <c r="EP20" s="17">
        <v>4.8</v>
      </c>
      <c r="EQ20" s="17">
        <v>4.8</v>
      </c>
      <c r="ER20" s="17">
        <v>8.1999999999999993</v>
      </c>
      <c r="ES20" s="17">
        <v>0</v>
      </c>
      <c r="ET20" s="17">
        <v>0</v>
      </c>
      <c r="EU20" s="17">
        <v>0</v>
      </c>
      <c r="EV20" s="17">
        <v>0.6</v>
      </c>
      <c r="EW20" s="17">
        <v>14.6</v>
      </c>
      <c r="EX20" s="17">
        <v>18.3</v>
      </c>
      <c r="EY20" s="17">
        <v>0</v>
      </c>
      <c r="EZ20" s="17">
        <v>0</v>
      </c>
      <c r="FA20" s="17">
        <v>10</v>
      </c>
      <c r="FB20" s="17">
        <v>18.8</v>
      </c>
      <c r="FC20" s="17">
        <v>9.6</v>
      </c>
      <c r="FD20" s="17">
        <v>36.6</v>
      </c>
      <c r="FE20" s="17">
        <v>26</v>
      </c>
      <c r="FF20" s="17">
        <v>14.5</v>
      </c>
      <c r="FG20" s="17">
        <v>18.3</v>
      </c>
      <c r="FH20" s="17">
        <v>6.6</v>
      </c>
      <c r="FI20" s="17"/>
      <c r="FJ20" s="17"/>
      <c r="FK20" s="17">
        <v>5900.9</v>
      </c>
      <c r="FL20" s="15"/>
      <c r="FM20" s="17">
        <v>21.6</v>
      </c>
      <c r="FN20" s="17">
        <v>0</v>
      </c>
      <c r="FO20" s="17">
        <v>6.17</v>
      </c>
      <c r="FP20" s="17">
        <v>7.2</v>
      </c>
      <c r="FQ20" s="17">
        <v>27.115320000000001</v>
      </c>
      <c r="FR20" s="17">
        <v>18.924659999999999</v>
      </c>
      <c r="FS20" s="17">
        <v>10</v>
      </c>
      <c r="FT20" s="17">
        <v>16.3</v>
      </c>
      <c r="FU20" s="17">
        <v>107.30998</v>
      </c>
    </row>
    <row r="21" spans="1:177" ht="24" customHeight="1" x14ac:dyDescent="0.3">
      <c r="A21" s="16" t="s">
        <v>34</v>
      </c>
      <c r="B21" s="16" t="s">
        <v>726</v>
      </c>
      <c r="C21" s="17">
        <v>26.9</v>
      </c>
      <c r="D21" s="17">
        <v>639.6</v>
      </c>
      <c r="E21" s="17">
        <v>213.4</v>
      </c>
      <c r="F21" s="17"/>
      <c r="G21" s="17"/>
      <c r="H21" s="17">
        <v>0</v>
      </c>
      <c r="I21" s="17">
        <v>79.7</v>
      </c>
      <c r="J21" s="17"/>
      <c r="K21" s="17"/>
      <c r="L21" s="17">
        <v>188.6</v>
      </c>
      <c r="M21" s="17">
        <v>207.5</v>
      </c>
      <c r="N21" s="17">
        <v>208.4</v>
      </c>
      <c r="O21" s="17">
        <v>293.60000000000002</v>
      </c>
      <c r="P21" s="17">
        <v>217.6</v>
      </c>
      <c r="Q21" s="17">
        <v>112</v>
      </c>
      <c r="R21" s="17">
        <v>348.3</v>
      </c>
      <c r="S21" s="17">
        <v>4.3</v>
      </c>
      <c r="T21" s="17"/>
      <c r="U21" s="17"/>
      <c r="V21" s="17"/>
      <c r="W21" s="17"/>
      <c r="X21" s="17">
        <v>114.3</v>
      </c>
      <c r="Y21" s="17">
        <v>7.1</v>
      </c>
      <c r="Z21" s="17">
        <v>5.6</v>
      </c>
      <c r="AA21" s="17"/>
      <c r="AB21" s="17">
        <v>6.9</v>
      </c>
      <c r="AC21" s="17">
        <v>11.7</v>
      </c>
      <c r="AD21" s="17">
        <v>50.1</v>
      </c>
      <c r="AE21" s="17"/>
      <c r="AF21" s="17"/>
      <c r="AG21" s="17"/>
      <c r="AH21" s="17"/>
      <c r="AI21" s="17">
        <v>54.6</v>
      </c>
      <c r="AJ21" s="17">
        <v>101.8</v>
      </c>
      <c r="AK21" s="17"/>
      <c r="AL21" s="17"/>
      <c r="AM21" s="17"/>
      <c r="AN21" s="17">
        <v>6.5</v>
      </c>
      <c r="AO21" s="17">
        <v>0</v>
      </c>
      <c r="AP21" s="17">
        <v>36</v>
      </c>
      <c r="AQ21" s="17">
        <v>0</v>
      </c>
      <c r="AR21" s="17">
        <v>23.6</v>
      </c>
      <c r="AS21" s="17">
        <v>18.600000000000001</v>
      </c>
      <c r="AT21" s="17">
        <v>14.1</v>
      </c>
      <c r="AU21" s="17">
        <v>58.2</v>
      </c>
      <c r="AV21" s="17">
        <v>180.8</v>
      </c>
      <c r="AW21" s="17">
        <v>181.3</v>
      </c>
      <c r="AX21" s="17">
        <v>183.4</v>
      </c>
      <c r="AY21" s="17">
        <v>83.8</v>
      </c>
      <c r="AZ21" s="17">
        <v>7.3</v>
      </c>
      <c r="BA21" s="17">
        <v>4.7</v>
      </c>
      <c r="BB21" s="17">
        <v>17.600000000000001</v>
      </c>
      <c r="BC21" s="17">
        <v>32.6</v>
      </c>
      <c r="BD21" s="17">
        <v>2</v>
      </c>
      <c r="BE21" s="17">
        <v>0</v>
      </c>
      <c r="BF21" s="17">
        <v>27.7</v>
      </c>
      <c r="BG21" s="17"/>
      <c r="BH21" s="17"/>
      <c r="BI21" s="17">
        <v>42.6</v>
      </c>
      <c r="BJ21" s="17"/>
      <c r="BK21" s="17"/>
      <c r="BL21" s="17">
        <v>47.2</v>
      </c>
      <c r="BM21" s="17"/>
      <c r="BN21" s="17"/>
      <c r="BO21" s="17"/>
      <c r="BP21" s="17">
        <v>66</v>
      </c>
      <c r="BQ21" s="17">
        <v>178</v>
      </c>
      <c r="BR21" s="17">
        <v>175.4</v>
      </c>
      <c r="BS21" s="17">
        <v>210</v>
      </c>
      <c r="BT21" s="17">
        <v>274.60000000000002</v>
      </c>
      <c r="BU21" s="17"/>
      <c r="BV21" s="17"/>
      <c r="BW21" s="17"/>
      <c r="BX21" s="17"/>
      <c r="BY21" s="17"/>
      <c r="BZ21" s="17">
        <v>0</v>
      </c>
      <c r="CA21" s="17"/>
      <c r="CB21" s="17"/>
      <c r="CC21" s="17">
        <v>0.9</v>
      </c>
      <c r="CD21" s="17">
        <v>99.8</v>
      </c>
      <c r="CE21" s="17">
        <v>95.5</v>
      </c>
      <c r="CF21" s="17">
        <v>65.400000000000006</v>
      </c>
      <c r="CG21" s="17">
        <v>46.9</v>
      </c>
      <c r="CH21" s="17">
        <v>29.7</v>
      </c>
      <c r="CI21" s="17"/>
      <c r="CJ21" s="17"/>
      <c r="CK21" s="17"/>
      <c r="CL21" s="17">
        <v>146.4</v>
      </c>
      <c r="CM21" s="17">
        <v>148.6</v>
      </c>
      <c r="CN21" s="17">
        <v>149.9</v>
      </c>
      <c r="CO21" s="17"/>
      <c r="CP21" s="17"/>
      <c r="CQ21" s="17"/>
      <c r="CR21" s="17"/>
      <c r="CS21" s="17"/>
      <c r="CT21" s="17">
        <v>50.5</v>
      </c>
      <c r="CU21" s="17">
        <v>0</v>
      </c>
      <c r="CV21" s="17">
        <v>0</v>
      </c>
      <c r="CW21" s="17">
        <v>23.7</v>
      </c>
      <c r="CX21" s="17">
        <v>0</v>
      </c>
      <c r="CY21" s="17">
        <v>9.9</v>
      </c>
      <c r="CZ21" s="17">
        <v>0</v>
      </c>
      <c r="DA21" s="17">
        <v>7.9</v>
      </c>
      <c r="DB21" s="17"/>
      <c r="DC21" s="17">
        <v>0</v>
      </c>
      <c r="DD21" s="17">
        <v>0</v>
      </c>
      <c r="DE21" s="17">
        <v>0.3</v>
      </c>
      <c r="DF21" s="17">
        <v>3</v>
      </c>
      <c r="DG21" s="17">
        <v>1.8</v>
      </c>
      <c r="DH21" s="17">
        <v>19.399999999999999</v>
      </c>
      <c r="DI21" s="17">
        <v>7.4</v>
      </c>
      <c r="DJ21" s="17">
        <v>7.5</v>
      </c>
      <c r="DK21" s="17">
        <v>3.3</v>
      </c>
      <c r="DL21" s="17">
        <v>18.399999999999999</v>
      </c>
      <c r="DM21" s="17">
        <v>0</v>
      </c>
      <c r="DN21" s="17">
        <v>0</v>
      </c>
      <c r="DO21" s="17">
        <v>6</v>
      </c>
      <c r="DP21" s="17">
        <v>25.9</v>
      </c>
      <c r="DQ21" s="17">
        <v>3.9</v>
      </c>
      <c r="DR21" s="17">
        <v>2.1</v>
      </c>
      <c r="DS21" s="17">
        <v>2.2000000000000002</v>
      </c>
      <c r="DT21" s="17">
        <v>2.5</v>
      </c>
      <c r="DU21" s="17">
        <v>0</v>
      </c>
      <c r="DV21" s="17">
        <v>2.4</v>
      </c>
      <c r="DW21" s="17">
        <v>11.8</v>
      </c>
      <c r="DX21" s="17">
        <v>1.2</v>
      </c>
      <c r="DY21" s="17">
        <v>0.3</v>
      </c>
      <c r="DZ21" s="17">
        <v>5.9</v>
      </c>
      <c r="EA21" s="17">
        <v>3.4</v>
      </c>
      <c r="EB21" s="17">
        <v>3.8</v>
      </c>
      <c r="EC21" s="17">
        <v>5.5</v>
      </c>
      <c r="ED21" s="17">
        <v>15.9</v>
      </c>
      <c r="EE21" s="17">
        <v>13.9</v>
      </c>
      <c r="EF21" s="17">
        <v>10.4</v>
      </c>
      <c r="EG21" s="17">
        <v>0</v>
      </c>
      <c r="EH21" s="17">
        <v>17.100000000000001</v>
      </c>
      <c r="EI21" s="17">
        <v>32.4</v>
      </c>
      <c r="EJ21" s="17">
        <v>2.2000000000000002</v>
      </c>
      <c r="EK21" s="17">
        <v>1.8</v>
      </c>
      <c r="EL21" s="17">
        <v>7.5</v>
      </c>
      <c r="EM21" s="17">
        <v>2.1</v>
      </c>
      <c r="EN21" s="17">
        <v>7.8</v>
      </c>
      <c r="EO21" s="17">
        <v>4.2</v>
      </c>
      <c r="EP21" s="17">
        <v>4.8</v>
      </c>
      <c r="EQ21" s="17">
        <v>4.8</v>
      </c>
      <c r="ER21" s="17">
        <v>7.1</v>
      </c>
      <c r="ES21" s="17">
        <v>0</v>
      </c>
      <c r="ET21" s="17">
        <v>0</v>
      </c>
      <c r="EU21" s="17">
        <v>0</v>
      </c>
      <c r="EV21" s="17">
        <v>0.6</v>
      </c>
      <c r="EW21" s="17">
        <v>18.3</v>
      </c>
      <c r="EX21" s="17">
        <v>14.6</v>
      </c>
      <c r="EY21" s="17">
        <v>0</v>
      </c>
      <c r="EZ21" s="17">
        <v>0</v>
      </c>
      <c r="FA21" s="17">
        <v>9.9</v>
      </c>
      <c r="FB21" s="17">
        <v>18.7</v>
      </c>
      <c r="FC21" s="17">
        <v>9.5</v>
      </c>
      <c r="FD21" s="17">
        <v>37.1</v>
      </c>
      <c r="FE21" s="17">
        <v>25.9</v>
      </c>
      <c r="FF21" s="17">
        <v>14.5</v>
      </c>
      <c r="FG21" s="17">
        <v>18.3</v>
      </c>
      <c r="FH21" s="17">
        <v>7.2</v>
      </c>
      <c r="FI21" s="17"/>
      <c r="FJ21" s="17"/>
      <c r="FK21" s="17">
        <v>6083.7</v>
      </c>
      <c r="FL21" s="15"/>
      <c r="FM21" s="17">
        <v>21.6</v>
      </c>
      <c r="FN21" s="17">
        <v>0</v>
      </c>
      <c r="FO21" s="17">
        <v>6.17</v>
      </c>
      <c r="FP21" s="17">
        <v>7.2</v>
      </c>
      <c r="FQ21" s="17">
        <v>27.154440000000001</v>
      </c>
      <c r="FR21" s="17">
        <v>18.924099999999999</v>
      </c>
      <c r="FS21" s="17">
        <v>9.9</v>
      </c>
      <c r="FT21" s="17">
        <v>16.100000000000001</v>
      </c>
      <c r="FU21" s="17">
        <v>107.04854</v>
      </c>
    </row>
    <row r="22" spans="1:177" ht="24" customHeight="1" x14ac:dyDescent="0.3">
      <c r="A22" s="16" t="s">
        <v>34</v>
      </c>
      <c r="B22" s="16" t="s">
        <v>727</v>
      </c>
      <c r="C22" s="17">
        <v>58.3</v>
      </c>
      <c r="D22" s="17">
        <v>640.5</v>
      </c>
      <c r="E22" s="17">
        <v>213.8</v>
      </c>
      <c r="F22" s="17"/>
      <c r="G22" s="17"/>
      <c r="H22" s="17">
        <v>0</v>
      </c>
      <c r="I22" s="17">
        <v>80.900000000000006</v>
      </c>
      <c r="J22" s="17"/>
      <c r="K22" s="17"/>
      <c r="L22" s="17">
        <v>187.5</v>
      </c>
      <c r="M22" s="17">
        <v>206.3</v>
      </c>
      <c r="N22" s="17">
        <v>208.3</v>
      </c>
      <c r="O22" s="17">
        <v>292.60000000000002</v>
      </c>
      <c r="P22" s="17">
        <v>218.3</v>
      </c>
      <c r="Q22" s="17">
        <v>111.8</v>
      </c>
      <c r="R22" s="17">
        <v>367</v>
      </c>
      <c r="S22" s="17">
        <v>4.3</v>
      </c>
      <c r="T22" s="17"/>
      <c r="U22" s="17"/>
      <c r="V22" s="17"/>
      <c r="W22" s="17"/>
      <c r="X22" s="17">
        <v>112</v>
      </c>
      <c r="Y22" s="17">
        <v>7.5</v>
      </c>
      <c r="Z22" s="17">
        <v>5.3</v>
      </c>
      <c r="AA22" s="17"/>
      <c r="AB22" s="17">
        <v>6.9</v>
      </c>
      <c r="AC22" s="17">
        <v>12.2</v>
      </c>
      <c r="AD22" s="17">
        <v>38.799999999999997</v>
      </c>
      <c r="AE22" s="17"/>
      <c r="AF22" s="17"/>
      <c r="AG22" s="17"/>
      <c r="AH22" s="17"/>
      <c r="AI22" s="17">
        <v>50.2</v>
      </c>
      <c r="AJ22" s="17">
        <v>83.9</v>
      </c>
      <c r="AK22" s="17"/>
      <c r="AL22" s="17"/>
      <c r="AM22" s="17"/>
      <c r="AN22" s="17">
        <v>6.5</v>
      </c>
      <c r="AO22" s="17">
        <v>147.5</v>
      </c>
      <c r="AP22" s="17">
        <v>36</v>
      </c>
      <c r="AQ22" s="17">
        <v>0</v>
      </c>
      <c r="AR22" s="17">
        <v>24.2</v>
      </c>
      <c r="AS22" s="17">
        <v>18.5</v>
      </c>
      <c r="AT22" s="17">
        <v>14.1</v>
      </c>
      <c r="AU22" s="17">
        <v>58.5</v>
      </c>
      <c r="AV22" s="17">
        <v>182.2</v>
      </c>
      <c r="AW22" s="17">
        <v>182.5</v>
      </c>
      <c r="AX22" s="17">
        <v>182.8</v>
      </c>
      <c r="AY22" s="17">
        <v>83.8</v>
      </c>
      <c r="AZ22" s="17">
        <v>7.4</v>
      </c>
      <c r="BA22" s="17">
        <v>5</v>
      </c>
      <c r="BB22" s="17">
        <v>18.100000000000001</v>
      </c>
      <c r="BC22" s="17">
        <v>26.9</v>
      </c>
      <c r="BD22" s="17">
        <v>2</v>
      </c>
      <c r="BE22" s="17">
        <v>0</v>
      </c>
      <c r="BF22" s="17">
        <v>21.7</v>
      </c>
      <c r="BG22" s="17"/>
      <c r="BH22" s="17"/>
      <c r="BI22" s="17">
        <v>43</v>
      </c>
      <c r="BJ22" s="17"/>
      <c r="BK22" s="17"/>
      <c r="BL22" s="17">
        <v>47.7</v>
      </c>
      <c r="BM22" s="17"/>
      <c r="BN22" s="17"/>
      <c r="BO22" s="17"/>
      <c r="BP22" s="17">
        <v>66.099999999999994</v>
      </c>
      <c r="BQ22" s="17">
        <v>177.5</v>
      </c>
      <c r="BR22" s="17">
        <v>175</v>
      </c>
      <c r="BS22" s="17">
        <v>209.4</v>
      </c>
      <c r="BT22" s="17">
        <v>273.89999999999998</v>
      </c>
      <c r="BU22" s="17"/>
      <c r="BV22" s="17"/>
      <c r="BW22" s="17"/>
      <c r="BX22" s="17"/>
      <c r="BY22" s="17"/>
      <c r="BZ22" s="17">
        <v>0</v>
      </c>
      <c r="CA22" s="17"/>
      <c r="CB22" s="17"/>
      <c r="CC22" s="17">
        <v>1</v>
      </c>
      <c r="CD22" s="17">
        <v>68</v>
      </c>
      <c r="CE22" s="17">
        <v>95.7</v>
      </c>
      <c r="CF22" s="17">
        <v>64.099999999999994</v>
      </c>
      <c r="CG22" s="17">
        <v>46.9</v>
      </c>
      <c r="CH22" s="17">
        <v>29.9</v>
      </c>
      <c r="CI22" s="17"/>
      <c r="CJ22" s="17"/>
      <c r="CK22" s="17"/>
      <c r="CL22" s="17">
        <v>146.30000000000001</v>
      </c>
      <c r="CM22" s="17">
        <v>148.69999999999999</v>
      </c>
      <c r="CN22" s="17">
        <v>149.9</v>
      </c>
      <c r="CO22" s="17"/>
      <c r="CP22" s="17"/>
      <c r="CQ22" s="17"/>
      <c r="CR22" s="17"/>
      <c r="CS22" s="17"/>
      <c r="CT22" s="17">
        <v>50.5</v>
      </c>
      <c r="CU22" s="17">
        <v>0</v>
      </c>
      <c r="CV22" s="17">
        <v>0</v>
      </c>
      <c r="CW22" s="17">
        <v>19.399999999999999</v>
      </c>
      <c r="CX22" s="17">
        <v>0</v>
      </c>
      <c r="CY22" s="17">
        <v>11.2</v>
      </c>
      <c r="CZ22" s="17">
        <v>0</v>
      </c>
      <c r="DA22" s="17">
        <v>8</v>
      </c>
      <c r="DB22" s="17"/>
      <c r="DC22" s="17">
        <v>0</v>
      </c>
      <c r="DD22" s="17">
        <v>0</v>
      </c>
      <c r="DE22" s="17">
        <v>0.3</v>
      </c>
      <c r="DF22" s="17">
        <v>3</v>
      </c>
      <c r="DG22" s="17">
        <v>2.2000000000000002</v>
      </c>
      <c r="DH22" s="17">
        <v>19.5</v>
      </c>
      <c r="DI22" s="17">
        <v>7.5</v>
      </c>
      <c r="DJ22" s="17">
        <v>4</v>
      </c>
      <c r="DK22" s="17">
        <v>3.3</v>
      </c>
      <c r="DL22" s="17">
        <v>18.399999999999999</v>
      </c>
      <c r="DM22" s="17">
        <v>0.1</v>
      </c>
      <c r="DN22" s="17">
        <v>0</v>
      </c>
      <c r="DO22" s="17">
        <v>5.8</v>
      </c>
      <c r="DP22" s="17">
        <v>20.8</v>
      </c>
      <c r="DQ22" s="17">
        <v>3.9</v>
      </c>
      <c r="DR22" s="17">
        <v>2.1</v>
      </c>
      <c r="DS22" s="17">
        <v>2.2000000000000002</v>
      </c>
      <c r="DT22" s="17">
        <v>2.5</v>
      </c>
      <c r="DU22" s="17">
        <v>0</v>
      </c>
      <c r="DV22" s="17">
        <v>2.4</v>
      </c>
      <c r="DW22" s="17">
        <v>11.8</v>
      </c>
      <c r="DX22" s="17">
        <v>1.2</v>
      </c>
      <c r="DY22" s="17">
        <v>0.3</v>
      </c>
      <c r="DZ22" s="17">
        <v>6</v>
      </c>
      <c r="EA22" s="17">
        <v>3.3</v>
      </c>
      <c r="EB22" s="17">
        <v>3.8</v>
      </c>
      <c r="EC22" s="17">
        <v>5.5</v>
      </c>
      <c r="ED22" s="17">
        <v>15.8</v>
      </c>
      <c r="EE22" s="17">
        <v>11.6</v>
      </c>
      <c r="EF22" s="17">
        <v>12.6</v>
      </c>
      <c r="EG22" s="17">
        <v>0</v>
      </c>
      <c r="EH22" s="17">
        <v>12.6</v>
      </c>
      <c r="EI22" s="17">
        <v>26.9</v>
      </c>
      <c r="EJ22" s="17">
        <v>1.2</v>
      </c>
      <c r="EK22" s="17">
        <v>0.6</v>
      </c>
      <c r="EL22" s="17">
        <v>7.5</v>
      </c>
      <c r="EM22" s="17">
        <v>2.1</v>
      </c>
      <c r="EN22" s="17">
        <v>7.9</v>
      </c>
      <c r="EO22" s="17">
        <v>4.2</v>
      </c>
      <c r="EP22" s="17">
        <v>4.8</v>
      </c>
      <c r="EQ22" s="17">
        <v>4.8</v>
      </c>
      <c r="ER22" s="17">
        <v>7.7</v>
      </c>
      <c r="ES22" s="17">
        <v>0</v>
      </c>
      <c r="ET22" s="17">
        <v>0</v>
      </c>
      <c r="EU22" s="17">
        <v>0</v>
      </c>
      <c r="EV22" s="17">
        <v>0.6</v>
      </c>
      <c r="EW22" s="17">
        <v>25.3</v>
      </c>
      <c r="EX22" s="17">
        <v>21.8</v>
      </c>
      <c r="EY22" s="17">
        <v>0</v>
      </c>
      <c r="EZ22" s="17">
        <v>0</v>
      </c>
      <c r="FA22" s="17">
        <v>10</v>
      </c>
      <c r="FB22" s="17">
        <v>18.7</v>
      </c>
      <c r="FC22" s="17">
        <v>9.1</v>
      </c>
      <c r="FD22" s="17">
        <v>36.6</v>
      </c>
      <c r="FE22" s="17">
        <v>25.9</v>
      </c>
      <c r="FF22" s="17">
        <v>14.1</v>
      </c>
      <c r="FG22" s="17">
        <v>18.3</v>
      </c>
      <c r="FH22" s="17">
        <v>7.2</v>
      </c>
      <c r="FI22" s="17"/>
      <c r="FJ22" s="17"/>
      <c r="FK22" s="17">
        <v>6194.1</v>
      </c>
      <c r="FL22" s="15"/>
      <c r="FM22" s="17">
        <v>21.7</v>
      </c>
      <c r="FN22" s="17">
        <v>0</v>
      </c>
      <c r="FO22" s="17">
        <v>6.16</v>
      </c>
      <c r="FP22" s="17">
        <v>7.2</v>
      </c>
      <c r="FQ22" s="17">
        <v>27.201799999999999</v>
      </c>
      <c r="FR22" s="17">
        <v>18.924040000000002</v>
      </c>
      <c r="FS22" s="17">
        <v>9.8000000000000007</v>
      </c>
      <c r="FT22" s="17">
        <v>16.100000000000001</v>
      </c>
      <c r="FU22" s="17">
        <v>107.08584</v>
      </c>
    </row>
    <row r="23" spans="1:177" ht="24" customHeight="1" x14ac:dyDescent="0.3">
      <c r="A23" s="16" t="s">
        <v>34</v>
      </c>
      <c r="B23" s="16" t="s">
        <v>728</v>
      </c>
      <c r="C23" s="17">
        <v>97.8</v>
      </c>
      <c r="D23" s="17">
        <v>648.4</v>
      </c>
      <c r="E23" s="17">
        <v>217.1</v>
      </c>
      <c r="F23" s="17"/>
      <c r="G23" s="17"/>
      <c r="H23" s="17">
        <v>11.8</v>
      </c>
      <c r="I23" s="17">
        <v>79.7</v>
      </c>
      <c r="J23" s="17"/>
      <c r="K23" s="17"/>
      <c r="L23" s="17">
        <v>188.4</v>
      </c>
      <c r="M23" s="17">
        <v>206.3</v>
      </c>
      <c r="N23" s="17">
        <v>204.9</v>
      </c>
      <c r="O23" s="17">
        <v>289.3</v>
      </c>
      <c r="P23" s="17">
        <v>216.3</v>
      </c>
      <c r="Q23" s="17">
        <v>111.9</v>
      </c>
      <c r="R23" s="17">
        <v>373.2</v>
      </c>
      <c r="S23" s="17">
        <v>4.3</v>
      </c>
      <c r="T23" s="17"/>
      <c r="U23" s="17"/>
      <c r="V23" s="17"/>
      <c r="W23" s="17"/>
      <c r="X23" s="17">
        <v>118.4</v>
      </c>
      <c r="Y23" s="17">
        <v>7.6</v>
      </c>
      <c r="Z23" s="17">
        <v>5.5</v>
      </c>
      <c r="AA23" s="17"/>
      <c r="AB23" s="17">
        <v>6.8</v>
      </c>
      <c r="AC23" s="17">
        <v>12.1</v>
      </c>
      <c r="AD23" s="17">
        <v>41</v>
      </c>
      <c r="AE23" s="17"/>
      <c r="AF23" s="17"/>
      <c r="AG23" s="17"/>
      <c r="AH23" s="17"/>
      <c r="AI23" s="17">
        <v>50.8</v>
      </c>
      <c r="AJ23" s="17">
        <v>91</v>
      </c>
      <c r="AK23" s="17"/>
      <c r="AL23" s="17"/>
      <c r="AM23" s="17"/>
      <c r="AN23" s="17">
        <v>6.5</v>
      </c>
      <c r="AO23" s="17">
        <v>214.7</v>
      </c>
      <c r="AP23" s="17">
        <v>35.5</v>
      </c>
      <c r="AQ23" s="17">
        <v>0</v>
      </c>
      <c r="AR23" s="17">
        <v>23.9</v>
      </c>
      <c r="AS23" s="17">
        <v>18.600000000000001</v>
      </c>
      <c r="AT23" s="17">
        <v>14</v>
      </c>
      <c r="AU23" s="17">
        <v>59.1</v>
      </c>
      <c r="AV23" s="17">
        <v>183.5</v>
      </c>
      <c r="AW23" s="17">
        <v>184.3</v>
      </c>
      <c r="AX23" s="17">
        <v>184.5</v>
      </c>
      <c r="AY23" s="17">
        <v>84</v>
      </c>
      <c r="AZ23" s="17">
        <v>7.2</v>
      </c>
      <c r="BA23" s="17">
        <v>5</v>
      </c>
      <c r="BB23" s="17">
        <v>33.1</v>
      </c>
      <c r="BC23" s="17">
        <v>39</v>
      </c>
      <c r="BD23" s="17">
        <v>2</v>
      </c>
      <c r="BE23" s="17">
        <v>0</v>
      </c>
      <c r="BF23" s="17">
        <v>55.8</v>
      </c>
      <c r="BG23" s="17"/>
      <c r="BH23" s="17"/>
      <c r="BI23" s="17">
        <v>43.7</v>
      </c>
      <c r="BJ23" s="17"/>
      <c r="BK23" s="17"/>
      <c r="BL23" s="17">
        <v>47.3</v>
      </c>
      <c r="BM23" s="17"/>
      <c r="BN23" s="17"/>
      <c r="BO23" s="17"/>
      <c r="BP23" s="17">
        <v>66.2</v>
      </c>
      <c r="BQ23" s="17">
        <v>177.8</v>
      </c>
      <c r="BR23" s="17">
        <v>175.4</v>
      </c>
      <c r="BS23" s="17">
        <v>208.2</v>
      </c>
      <c r="BT23" s="17">
        <v>274.10000000000002</v>
      </c>
      <c r="BU23" s="17"/>
      <c r="BV23" s="17"/>
      <c r="BW23" s="17"/>
      <c r="BX23" s="17"/>
      <c r="BY23" s="17"/>
      <c r="BZ23" s="17">
        <v>0</v>
      </c>
      <c r="CA23" s="17"/>
      <c r="CB23" s="17"/>
      <c r="CC23" s="17">
        <v>0.9</v>
      </c>
      <c r="CD23" s="17">
        <v>100.7</v>
      </c>
      <c r="CE23" s="17">
        <v>108.3</v>
      </c>
      <c r="CF23" s="17">
        <v>58.8</v>
      </c>
      <c r="CG23" s="17">
        <v>46.9</v>
      </c>
      <c r="CH23" s="17">
        <v>30.2</v>
      </c>
      <c r="CI23" s="17"/>
      <c r="CJ23" s="17"/>
      <c r="CK23" s="17"/>
      <c r="CL23" s="17">
        <v>147.19999999999999</v>
      </c>
      <c r="CM23" s="17">
        <v>149.5</v>
      </c>
      <c r="CN23" s="17">
        <v>151</v>
      </c>
      <c r="CO23" s="17"/>
      <c r="CP23" s="17"/>
      <c r="CQ23" s="17"/>
      <c r="CR23" s="17"/>
      <c r="CS23" s="17"/>
      <c r="CT23" s="17">
        <v>50.4</v>
      </c>
      <c r="CU23" s="17">
        <v>0</v>
      </c>
      <c r="CV23" s="17">
        <v>0</v>
      </c>
      <c r="CW23" s="17">
        <v>22.7</v>
      </c>
      <c r="CX23" s="17">
        <v>0.2</v>
      </c>
      <c r="CY23" s="17">
        <v>12.1</v>
      </c>
      <c r="CZ23" s="17">
        <v>0</v>
      </c>
      <c r="DA23" s="17">
        <v>8</v>
      </c>
      <c r="DB23" s="17"/>
      <c r="DC23" s="17">
        <v>6.2</v>
      </c>
      <c r="DD23" s="17">
        <v>0</v>
      </c>
      <c r="DE23" s="17">
        <v>0.3</v>
      </c>
      <c r="DF23" s="17">
        <v>2.8</v>
      </c>
      <c r="DG23" s="17">
        <v>2.2000000000000002</v>
      </c>
      <c r="DH23" s="17">
        <v>19.8</v>
      </c>
      <c r="DI23" s="17">
        <v>7.7</v>
      </c>
      <c r="DJ23" s="17">
        <v>4</v>
      </c>
      <c r="DK23" s="17">
        <v>3.3</v>
      </c>
      <c r="DL23" s="17">
        <v>18.399999999999999</v>
      </c>
      <c r="DM23" s="17">
        <v>2.7</v>
      </c>
      <c r="DN23" s="17">
        <v>2.9</v>
      </c>
      <c r="DO23" s="17">
        <v>5.4</v>
      </c>
      <c r="DP23" s="17">
        <v>21</v>
      </c>
      <c r="DQ23" s="17">
        <v>3.9</v>
      </c>
      <c r="DR23" s="17">
        <v>2.1</v>
      </c>
      <c r="DS23" s="17">
        <v>2.2000000000000002</v>
      </c>
      <c r="DT23" s="17">
        <v>2.5</v>
      </c>
      <c r="DU23" s="17">
        <v>0.2</v>
      </c>
      <c r="DV23" s="17">
        <v>2.4</v>
      </c>
      <c r="DW23" s="17">
        <v>11.8</v>
      </c>
      <c r="DX23" s="17">
        <v>1.2</v>
      </c>
      <c r="DY23" s="17">
        <v>0.3</v>
      </c>
      <c r="DZ23" s="17">
        <v>5.8</v>
      </c>
      <c r="EA23" s="17">
        <v>3.3</v>
      </c>
      <c r="EB23" s="17">
        <v>4.0999999999999996</v>
      </c>
      <c r="EC23" s="17">
        <v>5.7</v>
      </c>
      <c r="ED23" s="17">
        <v>15.9</v>
      </c>
      <c r="EE23" s="17">
        <v>12.1</v>
      </c>
      <c r="EF23" s="17">
        <v>14.2</v>
      </c>
      <c r="EG23" s="17">
        <v>0.3</v>
      </c>
      <c r="EH23" s="17">
        <v>7.3</v>
      </c>
      <c r="EI23" s="17">
        <v>22</v>
      </c>
      <c r="EJ23" s="17">
        <v>0.4</v>
      </c>
      <c r="EK23" s="17">
        <v>0.1</v>
      </c>
      <c r="EL23" s="17">
        <v>7.5</v>
      </c>
      <c r="EM23" s="17">
        <v>2.1</v>
      </c>
      <c r="EN23" s="17">
        <v>8.1999999999999993</v>
      </c>
      <c r="EO23" s="17">
        <v>4.2</v>
      </c>
      <c r="EP23" s="17">
        <v>4.8</v>
      </c>
      <c r="EQ23" s="17">
        <v>4.8</v>
      </c>
      <c r="ER23" s="17">
        <v>8.5</v>
      </c>
      <c r="ES23" s="17">
        <v>4.7</v>
      </c>
      <c r="ET23" s="17">
        <v>0</v>
      </c>
      <c r="EU23" s="17">
        <v>2.4</v>
      </c>
      <c r="EV23" s="17">
        <v>0.6</v>
      </c>
      <c r="EW23" s="17">
        <v>26.1</v>
      </c>
      <c r="EX23" s="17">
        <v>19.5</v>
      </c>
      <c r="EY23" s="17">
        <v>1.9</v>
      </c>
      <c r="EZ23" s="17">
        <v>0</v>
      </c>
      <c r="FA23" s="17">
        <v>10</v>
      </c>
      <c r="FB23" s="17">
        <v>18.8</v>
      </c>
      <c r="FC23" s="17">
        <v>9.3000000000000007</v>
      </c>
      <c r="FD23" s="17">
        <v>37.200000000000003</v>
      </c>
      <c r="FE23" s="17">
        <v>26.5</v>
      </c>
      <c r="FF23" s="17">
        <v>13.5</v>
      </c>
      <c r="FG23" s="17">
        <v>18.3</v>
      </c>
      <c r="FH23" s="17">
        <v>6</v>
      </c>
      <c r="FI23" s="17"/>
      <c r="FJ23" s="17"/>
      <c r="FK23" s="17">
        <v>6462.3</v>
      </c>
      <c r="FL23" s="15"/>
      <c r="FM23" s="17">
        <v>21.8</v>
      </c>
      <c r="FN23" s="17">
        <v>0</v>
      </c>
      <c r="FO23" s="17">
        <v>6.1680000000000001</v>
      </c>
      <c r="FP23" s="17">
        <v>7.2</v>
      </c>
      <c r="FQ23" s="17">
        <v>27.238029999999998</v>
      </c>
      <c r="FR23" s="17">
        <v>18.923480000000001</v>
      </c>
      <c r="FS23" s="17">
        <v>10</v>
      </c>
      <c r="FT23" s="17">
        <v>16.2</v>
      </c>
      <c r="FU23" s="17">
        <v>107.52951</v>
      </c>
    </row>
    <row r="24" spans="1:177" ht="24" customHeight="1" x14ac:dyDescent="0.3">
      <c r="A24" s="16" t="s">
        <v>34</v>
      </c>
      <c r="B24" s="16" t="s">
        <v>729</v>
      </c>
      <c r="C24" s="17">
        <v>36.6</v>
      </c>
      <c r="D24" s="17">
        <v>638.70000000000005</v>
      </c>
      <c r="E24" s="17">
        <v>212.9</v>
      </c>
      <c r="F24" s="17"/>
      <c r="G24" s="17"/>
      <c r="H24" s="17">
        <v>10.1</v>
      </c>
      <c r="I24" s="17">
        <v>79.599999999999994</v>
      </c>
      <c r="J24" s="17"/>
      <c r="K24" s="17"/>
      <c r="L24" s="17">
        <v>188.6</v>
      </c>
      <c r="M24" s="17">
        <v>206.3</v>
      </c>
      <c r="N24" s="17">
        <v>210.2</v>
      </c>
      <c r="O24" s="17">
        <v>292.2</v>
      </c>
      <c r="P24" s="17">
        <v>217.5</v>
      </c>
      <c r="Q24" s="17">
        <v>112</v>
      </c>
      <c r="R24" s="17">
        <v>367.6</v>
      </c>
      <c r="S24" s="17">
        <v>4.2</v>
      </c>
      <c r="T24" s="17"/>
      <c r="U24" s="17"/>
      <c r="V24" s="17"/>
      <c r="W24" s="17"/>
      <c r="X24" s="17">
        <v>112.8</v>
      </c>
      <c r="Y24" s="17">
        <v>7</v>
      </c>
      <c r="Z24" s="17">
        <v>4.8</v>
      </c>
      <c r="AA24" s="17"/>
      <c r="AB24" s="17">
        <v>6.9</v>
      </c>
      <c r="AC24" s="17">
        <v>11.3</v>
      </c>
      <c r="AD24" s="17">
        <v>39.5</v>
      </c>
      <c r="AE24" s="17"/>
      <c r="AF24" s="17"/>
      <c r="AG24" s="17"/>
      <c r="AH24" s="17"/>
      <c r="AI24" s="17">
        <v>49.5</v>
      </c>
      <c r="AJ24" s="17">
        <v>65.5</v>
      </c>
      <c r="AK24" s="17"/>
      <c r="AL24" s="17"/>
      <c r="AM24" s="17"/>
      <c r="AN24" s="17">
        <v>6.5</v>
      </c>
      <c r="AO24" s="17">
        <v>145.69999999999999</v>
      </c>
      <c r="AP24" s="17">
        <v>35</v>
      </c>
      <c r="AQ24" s="17">
        <v>46.5</v>
      </c>
      <c r="AR24" s="17">
        <v>24.3</v>
      </c>
      <c r="AS24" s="17">
        <v>18.600000000000001</v>
      </c>
      <c r="AT24" s="17">
        <v>14.1</v>
      </c>
      <c r="AU24" s="17">
        <v>57.4</v>
      </c>
      <c r="AV24" s="17">
        <v>181.1</v>
      </c>
      <c r="AW24" s="17">
        <v>181.3</v>
      </c>
      <c r="AX24" s="17">
        <v>183.3</v>
      </c>
      <c r="AY24" s="17">
        <v>83.8</v>
      </c>
      <c r="AZ24" s="17">
        <v>7.3</v>
      </c>
      <c r="BA24" s="17">
        <v>5</v>
      </c>
      <c r="BB24" s="17">
        <v>18.7</v>
      </c>
      <c r="BC24" s="17">
        <v>30.5</v>
      </c>
      <c r="BD24" s="17">
        <v>2</v>
      </c>
      <c r="BE24" s="17">
        <v>0</v>
      </c>
      <c r="BF24" s="17">
        <v>39.299999999999997</v>
      </c>
      <c r="BG24" s="17"/>
      <c r="BH24" s="17"/>
      <c r="BI24" s="17">
        <v>42.2</v>
      </c>
      <c r="BJ24" s="17"/>
      <c r="BK24" s="17"/>
      <c r="BL24" s="17">
        <v>47.3</v>
      </c>
      <c r="BM24" s="17"/>
      <c r="BN24" s="17"/>
      <c r="BO24" s="17"/>
      <c r="BP24" s="17">
        <v>66</v>
      </c>
      <c r="BQ24" s="17">
        <v>177.7</v>
      </c>
      <c r="BR24" s="17">
        <v>175.8</v>
      </c>
      <c r="BS24" s="17">
        <v>208.9</v>
      </c>
      <c r="BT24" s="17">
        <v>274.39999999999998</v>
      </c>
      <c r="BU24" s="17"/>
      <c r="BV24" s="17"/>
      <c r="BW24" s="17"/>
      <c r="BX24" s="17"/>
      <c r="BY24" s="17"/>
      <c r="BZ24" s="17">
        <v>0</v>
      </c>
      <c r="CA24" s="17"/>
      <c r="CB24" s="17"/>
      <c r="CC24" s="17">
        <v>1</v>
      </c>
      <c r="CD24" s="17">
        <v>58.2</v>
      </c>
      <c r="CE24" s="17">
        <v>93.6</v>
      </c>
      <c r="CF24" s="17">
        <v>58.8</v>
      </c>
      <c r="CG24" s="17">
        <v>46.8</v>
      </c>
      <c r="CH24" s="17">
        <v>29.7</v>
      </c>
      <c r="CI24" s="17"/>
      <c r="CJ24" s="17"/>
      <c r="CK24" s="17"/>
      <c r="CL24" s="17">
        <v>146.80000000000001</v>
      </c>
      <c r="CM24" s="17">
        <v>149</v>
      </c>
      <c r="CN24" s="17">
        <v>149.4</v>
      </c>
      <c r="CO24" s="17"/>
      <c r="CP24" s="17"/>
      <c r="CQ24" s="17"/>
      <c r="CR24" s="17"/>
      <c r="CS24" s="17"/>
      <c r="CT24" s="17">
        <v>77.8</v>
      </c>
      <c r="CU24" s="17">
        <v>30.9</v>
      </c>
      <c r="CV24" s="17">
        <v>0</v>
      </c>
      <c r="CW24" s="17">
        <v>27.8</v>
      </c>
      <c r="CX24" s="17">
        <v>12.2</v>
      </c>
      <c r="CY24" s="17">
        <v>13.6</v>
      </c>
      <c r="CZ24" s="17">
        <v>0</v>
      </c>
      <c r="DA24" s="17">
        <v>8</v>
      </c>
      <c r="DB24" s="17"/>
      <c r="DC24" s="17">
        <v>9.9</v>
      </c>
      <c r="DD24" s="17">
        <v>0.2</v>
      </c>
      <c r="DE24" s="17">
        <v>0.3</v>
      </c>
      <c r="DF24" s="17">
        <v>3</v>
      </c>
      <c r="DG24" s="17">
        <v>2.1</v>
      </c>
      <c r="DH24" s="17">
        <v>19.3</v>
      </c>
      <c r="DI24" s="17">
        <v>8.1999999999999993</v>
      </c>
      <c r="DJ24" s="17">
        <v>4</v>
      </c>
      <c r="DK24" s="17">
        <v>3.2</v>
      </c>
      <c r="DL24" s="17">
        <v>18.399999999999999</v>
      </c>
      <c r="DM24" s="17">
        <v>9.1</v>
      </c>
      <c r="DN24" s="17">
        <v>10.199999999999999</v>
      </c>
      <c r="DO24" s="17">
        <v>8.1999999999999993</v>
      </c>
      <c r="DP24" s="17">
        <v>24.5</v>
      </c>
      <c r="DQ24" s="17">
        <v>3.9</v>
      </c>
      <c r="DR24" s="17">
        <v>2.1</v>
      </c>
      <c r="DS24" s="17">
        <v>2.2000000000000002</v>
      </c>
      <c r="DT24" s="17">
        <v>2.5</v>
      </c>
      <c r="DU24" s="17">
        <v>0.7</v>
      </c>
      <c r="DV24" s="17">
        <v>2.4</v>
      </c>
      <c r="DW24" s="17">
        <v>11.8</v>
      </c>
      <c r="DX24" s="17">
        <v>1.2</v>
      </c>
      <c r="DY24" s="17">
        <v>0.3</v>
      </c>
      <c r="DZ24" s="17">
        <v>5.4</v>
      </c>
      <c r="EA24" s="17">
        <v>3.3</v>
      </c>
      <c r="EB24" s="17">
        <v>3.7</v>
      </c>
      <c r="EC24" s="17">
        <v>5.4</v>
      </c>
      <c r="ED24" s="17">
        <v>15.8</v>
      </c>
      <c r="EE24" s="17">
        <v>14.1</v>
      </c>
      <c r="EF24" s="17">
        <v>15.7</v>
      </c>
      <c r="EG24" s="17">
        <v>5.7</v>
      </c>
      <c r="EH24" s="17">
        <v>6.4</v>
      </c>
      <c r="EI24" s="17">
        <v>19.2</v>
      </c>
      <c r="EJ24" s="17">
        <v>0.4</v>
      </c>
      <c r="EK24" s="17">
        <v>0.5</v>
      </c>
      <c r="EL24" s="17">
        <v>7.5</v>
      </c>
      <c r="EM24" s="17">
        <v>2.1</v>
      </c>
      <c r="EN24" s="17">
        <v>9.5</v>
      </c>
      <c r="EO24" s="17">
        <v>4.2</v>
      </c>
      <c r="EP24" s="17">
        <v>4.8</v>
      </c>
      <c r="EQ24" s="17">
        <v>4.8</v>
      </c>
      <c r="ER24" s="17">
        <v>9.4</v>
      </c>
      <c r="ES24" s="17">
        <v>23</v>
      </c>
      <c r="ET24" s="17">
        <v>1.1000000000000001</v>
      </c>
      <c r="EU24" s="17">
        <v>31</v>
      </c>
      <c r="EV24" s="17">
        <v>0.6</v>
      </c>
      <c r="EW24" s="17">
        <v>20.3</v>
      </c>
      <c r="EX24" s="17">
        <v>19.3</v>
      </c>
      <c r="EY24" s="17">
        <v>24.7</v>
      </c>
      <c r="EZ24" s="17">
        <v>0.8</v>
      </c>
      <c r="FA24" s="17">
        <v>10</v>
      </c>
      <c r="FB24" s="17">
        <v>18.7</v>
      </c>
      <c r="FC24" s="17">
        <v>9.5</v>
      </c>
      <c r="FD24" s="17">
        <v>37.200000000000003</v>
      </c>
      <c r="FE24" s="17">
        <v>26.2</v>
      </c>
      <c r="FF24" s="17">
        <v>14.5</v>
      </c>
      <c r="FG24" s="17">
        <v>18.3</v>
      </c>
      <c r="FH24" s="17">
        <v>6.8</v>
      </c>
      <c r="FI24" s="17"/>
      <c r="FJ24" s="17"/>
      <c r="FK24" s="17">
        <v>6397.7</v>
      </c>
      <c r="FL24" s="15"/>
      <c r="FM24" s="17">
        <v>21.2</v>
      </c>
      <c r="FN24" s="17">
        <v>0</v>
      </c>
      <c r="FO24" s="17">
        <v>6.1719999999999997</v>
      </c>
      <c r="FP24" s="17">
        <v>7.2</v>
      </c>
      <c r="FQ24" s="17">
        <v>27.253309999999999</v>
      </c>
      <c r="FR24" s="17">
        <v>18.92276</v>
      </c>
      <c r="FS24" s="17">
        <v>9.9</v>
      </c>
      <c r="FT24" s="17">
        <v>16.100000000000001</v>
      </c>
      <c r="FU24" s="17">
        <v>106.74807</v>
      </c>
    </row>
    <row r="25" spans="1:177" ht="24" customHeight="1" x14ac:dyDescent="0.3">
      <c r="A25" s="16" t="s">
        <v>34</v>
      </c>
      <c r="B25" s="16" t="s">
        <v>730</v>
      </c>
      <c r="C25" s="17">
        <v>43.5</v>
      </c>
      <c r="D25" s="17">
        <v>644.79999999999995</v>
      </c>
      <c r="E25" s="17">
        <v>214.9</v>
      </c>
      <c r="F25" s="17"/>
      <c r="G25" s="17"/>
      <c r="H25" s="17">
        <v>11</v>
      </c>
      <c r="I25" s="17">
        <v>80.3</v>
      </c>
      <c r="J25" s="17"/>
      <c r="K25" s="17"/>
      <c r="L25" s="17">
        <v>187.6</v>
      </c>
      <c r="M25" s="17">
        <v>206.1</v>
      </c>
      <c r="N25" s="17">
        <v>209.3</v>
      </c>
      <c r="O25" s="17">
        <v>292.7</v>
      </c>
      <c r="P25" s="17">
        <v>217.1</v>
      </c>
      <c r="Q25" s="17">
        <v>111.3</v>
      </c>
      <c r="R25" s="17">
        <v>371.8</v>
      </c>
      <c r="S25" s="17">
        <v>4.3</v>
      </c>
      <c r="T25" s="17"/>
      <c r="U25" s="17"/>
      <c r="V25" s="17"/>
      <c r="W25" s="17"/>
      <c r="X25" s="17">
        <v>115.1</v>
      </c>
      <c r="Y25" s="17">
        <v>7.8</v>
      </c>
      <c r="Z25" s="17">
        <v>5.4</v>
      </c>
      <c r="AA25" s="17"/>
      <c r="AB25" s="17">
        <v>6.9</v>
      </c>
      <c r="AC25" s="17">
        <v>11.4</v>
      </c>
      <c r="AD25" s="17">
        <v>40.200000000000003</v>
      </c>
      <c r="AE25" s="17"/>
      <c r="AF25" s="17"/>
      <c r="AG25" s="17"/>
      <c r="AH25" s="17"/>
      <c r="AI25" s="17">
        <v>48.9</v>
      </c>
      <c r="AJ25" s="17">
        <v>68.599999999999994</v>
      </c>
      <c r="AK25" s="17"/>
      <c r="AL25" s="17"/>
      <c r="AM25" s="17"/>
      <c r="AN25" s="17">
        <v>6.5</v>
      </c>
      <c r="AO25" s="17">
        <v>147.9</v>
      </c>
      <c r="AP25" s="17">
        <v>35</v>
      </c>
      <c r="AQ25" s="17">
        <v>71.099999999999994</v>
      </c>
      <c r="AR25" s="17">
        <v>24.4</v>
      </c>
      <c r="AS25" s="17">
        <v>18.600000000000001</v>
      </c>
      <c r="AT25" s="17">
        <v>14.1</v>
      </c>
      <c r="AU25" s="17">
        <v>58.8</v>
      </c>
      <c r="AV25" s="17">
        <v>141.4</v>
      </c>
      <c r="AW25" s="17">
        <v>141.4</v>
      </c>
      <c r="AX25" s="17">
        <v>166.7</v>
      </c>
      <c r="AY25" s="17">
        <v>85.2</v>
      </c>
      <c r="AZ25" s="17">
        <v>7.3</v>
      </c>
      <c r="BA25" s="17">
        <v>5.2</v>
      </c>
      <c r="BB25" s="17">
        <v>4.9000000000000004</v>
      </c>
      <c r="BC25" s="17">
        <v>38.1</v>
      </c>
      <c r="BD25" s="17">
        <v>2</v>
      </c>
      <c r="BE25" s="17">
        <v>0</v>
      </c>
      <c r="BF25" s="17">
        <v>60.9</v>
      </c>
      <c r="BG25" s="17"/>
      <c r="BH25" s="17"/>
      <c r="BI25" s="17">
        <v>43.9</v>
      </c>
      <c r="BJ25" s="17"/>
      <c r="BK25" s="17"/>
      <c r="BL25" s="17">
        <v>47.3</v>
      </c>
      <c r="BM25" s="17"/>
      <c r="BN25" s="17"/>
      <c r="BO25" s="17"/>
      <c r="BP25" s="17">
        <v>66.599999999999994</v>
      </c>
      <c r="BQ25" s="17">
        <v>177.1</v>
      </c>
      <c r="BR25" s="17">
        <v>174.5</v>
      </c>
      <c r="BS25" s="17">
        <v>208.6</v>
      </c>
      <c r="BT25" s="17">
        <v>273.7</v>
      </c>
      <c r="BU25" s="17"/>
      <c r="BV25" s="17"/>
      <c r="BW25" s="17"/>
      <c r="BX25" s="17"/>
      <c r="BY25" s="17"/>
      <c r="BZ25" s="17">
        <v>0</v>
      </c>
      <c r="CA25" s="17"/>
      <c r="CB25" s="17"/>
      <c r="CC25" s="17">
        <v>1</v>
      </c>
      <c r="CD25" s="17">
        <v>102</v>
      </c>
      <c r="CE25" s="17">
        <v>108.1</v>
      </c>
      <c r="CF25" s="17">
        <v>59.5</v>
      </c>
      <c r="CG25" s="17">
        <v>48</v>
      </c>
      <c r="CH25" s="17">
        <v>30.3</v>
      </c>
      <c r="CI25" s="17"/>
      <c r="CJ25" s="17"/>
      <c r="CK25" s="17"/>
      <c r="CL25" s="17">
        <v>102.4</v>
      </c>
      <c r="CM25" s="17">
        <v>101.8</v>
      </c>
      <c r="CN25" s="17">
        <v>122.7</v>
      </c>
      <c r="CO25" s="17"/>
      <c r="CP25" s="17"/>
      <c r="CQ25" s="17"/>
      <c r="CR25" s="17"/>
      <c r="CS25" s="17"/>
      <c r="CT25" s="17">
        <v>135.69999999999999</v>
      </c>
      <c r="CU25" s="17">
        <v>63.9</v>
      </c>
      <c r="CV25" s="17">
        <v>0</v>
      </c>
      <c r="CW25" s="17">
        <v>24.4</v>
      </c>
      <c r="CX25" s="17">
        <v>29.9</v>
      </c>
      <c r="CY25" s="17">
        <v>14.8</v>
      </c>
      <c r="CZ25" s="17">
        <v>0</v>
      </c>
      <c r="DA25" s="17">
        <v>8</v>
      </c>
      <c r="DB25" s="17"/>
      <c r="DC25" s="17">
        <v>9.9</v>
      </c>
      <c r="DD25" s="17">
        <v>1.2</v>
      </c>
      <c r="DE25" s="17">
        <v>0.3</v>
      </c>
      <c r="DF25" s="17">
        <v>2.8</v>
      </c>
      <c r="DG25" s="17">
        <v>2.1</v>
      </c>
      <c r="DH25" s="17">
        <v>19.7</v>
      </c>
      <c r="DI25" s="17">
        <v>8.3000000000000007</v>
      </c>
      <c r="DJ25" s="17">
        <v>4</v>
      </c>
      <c r="DK25" s="17">
        <v>3.2</v>
      </c>
      <c r="DL25" s="17">
        <v>18.399999999999999</v>
      </c>
      <c r="DM25" s="17">
        <v>12.2</v>
      </c>
      <c r="DN25" s="17">
        <v>14.6</v>
      </c>
      <c r="DO25" s="17">
        <v>6.5</v>
      </c>
      <c r="DP25" s="17">
        <v>20.6</v>
      </c>
      <c r="DQ25" s="17">
        <v>3.9</v>
      </c>
      <c r="DR25" s="17">
        <v>2.1</v>
      </c>
      <c r="DS25" s="17">
        <v>2.2000000000000002</v>
      </c>
      <c r="DT25" s="17">
        <v>2.5</v>
      </c>
      <c r="DU25" s="17">
        <v>1.3</v>
      </c>
      <c r="DV25" s="17">
        <v>2.4</v>
      </c>
      <c r="DW25" s="17">
        <v>11.8</v>
      </c>
      <c r="DX25" s="17">
        <v>1.2</v>
      </c>
      <c r="DY25" s="17">
        <v>0.3</v>
      </c>
      <c r="DZ25" s="17">
        <v>4.8</v>
      </c>
      <c r="EA25" s="17">
        <v>3.2</v>
      </c>
      <c r="EB25" s="17">
        <v>4</v>
      </c>
      <c r="EC25" s="17">
        <v>5.6</v>
      </c>
      <c r="ED25" s="17">
        <v>15.8</v>
      </c>
      <c r="EE25" s="17">
        <v>12.6</v>
      </c>
      <c r="EF25" s="17">
        <v>13.6</v>
      </c>
      <c r="EG25" s="17">
        <v>15.6</v>
      </c>
      <c r="EH25" s="17">
        <v>7.7</v>
      </c>
      <c r="EI25" s="17">
        <v>20.9</v>
      </c>
      <c r="EJ25" s="17">
        <v>1.1000000000000001</v>
      </c>
      <c r="EK25" s="17">
        <v>0.8</v>
      </c>
      <c r="EL25" s="17">
        <v>7.4</v>
      </c>
      <c r="EM25" s="17">
        <v>2.1</v>
      </c>
      <c r="EN25" s="17">
        <v>9.3000000000000007</v>
      </c>
      <c r="EO25" s="17">
        <v>4.2</v>
      </c>
      <c r="EP25" s="17">
        <v>4.8</v>
      </c>
      <c r="EQ25" s="17">
        <v>4.8</v>
      </c>
      <c r="ER25" s="17">
        <v>11.8</v>
      </c>
      <c r="ES25" s="17">
        <v>144.5</v>
      </c>
      <c r="ET25" s="17">
        <v>3</v>
      </c>
      <c r="EU25" s="17">
        <v>76.2</v>
      </c>
      <c r="EV25" s="17">
        <v>0.6</v>
      </c>
      <c r="EW25" s="17">
        <v>17.100000000000001</v>
      </c>
      <c r="EX25" s="17">
        <v>14.9</v>
      </c>
      <c r="EY25" s="17">
        <v>60.8</v>
      </c>
      <c r="EZ25" s="17">
        <v>2.2000000000000002</v>
      </c>
      <c r="FA25" s="17">
        <v>10</v>
      </c>
      <c r="FB25" s="17">
        <v>18.7</v>
      </c>
      <c r="FC25" s="17">
        <v>11</v>
      </c>
      <c r="FD25" s="17">
        <v>37.200000000000003</v>
      </c>
      <c r="FE25" s="17">
        <v>26.3</v>
      </c>
      <c r="FF25" s="17">
        <v>14.4</v>
      </c>
      <c r="FG25" s="17">
        <v>18</v>
      </c>
      <c r="FH25" s="17">
        <v>7.1</v>
      </c>
      <c r="FI25" s="17"/>
      <c r="FJ25" s="17"/>
      <c r="FK25" s="17">
        <v>6636.3</v>
      </c>
      <c r="FL25" s="15"/>
      <c r="FM25" s="17">
        <v>21.3</v>
      </c>
      <c r="FN25" s="17">
        <v>0</v>
      </c>
      <c r="FO25" s="17">
        <v>6.1719999999999997</v>
      </c>
      <c r="FP25" s="17">
        <v>7.2</v>
      </c>
      <c r="FQ25" s="17">
        <v>27.255310000000001</v>
      </c>
      <c r="FR25" s="17">
        <v>18.92257</v>
      </c>
      <c r="FS25" s="17">
        <v>9.8000000000000007</v>
      </c>
      <c r="FT25" s="17">
        <v>16.100000000000001</v>
      </c>
      <c r="FU25" s="17">
        <v>106.74988</v>
      </c>
    </row>
    <row r="26" spans="1:177" ht="24" customHeight="1" x14ac:dyDescent="0.3">
      <c r="A26" s="18" t="s">
        <v>34</v>
      </c>
      <c r="B26" s="18" t="s">
        <v>731</v>
      </c>
      <c r="C26" s="19">
        <v>42.6</v>
      </c>
      <c r="D26" s="19">
        <v>647.79999999999995</v>
      </c>
      <c r="E26" s="19">
        <v>215.9</v>
      </c>
      <c r="F26" s="19"/>
      <c r="G26" s="19"/>
      <c r="H26" s="19">
        <v>10.8</v>
      </c>
      <c r="I26" s="19">
        <v>80.5</v>
      </c>
      <c r="J26" s="19"/>
      <c r="K26" s="19"/>
      <c r="L26" s="19">
        <v>188.6</v>
      </c>
      <c r="M26" s="19">
        <v>206.4</v>
      </c>
      <c r="N26" s="19">
        <v>210.1</v>
      </c>
      <c r="O26" s="19">
        <v>293.10000000000002</v>
      </c>
      <c r="P26" s="19">
        <v>217.6</v>
      </c>
      <c r="Q26" s="19">
        <v>111.5</v>
      </c>
      <c r="R26" s="19">
        <v>371.7</v>
      </c>
      <c r="S26" s="19">
        <v>4.3</v>
      </c>
      <c r="T26" s="19"/>
      <c r="U26" s="19"/>
      <c r="V26" s="19"/>
      <c r="W26" s="19"/>
      <c r="X26" s="19">
        <v>116.6</v>
      </c>
      <c r="Y26" s="19">
        <v>7.9</v>
      </c>
      <c r="Z26" s="19">
        <v>5.3</v>
      </c>
      <c r="AA26" s="19"/>
      <c r="AB26" s="19">
        <v>6.9</v>
      </c>
      <c r="AC26" s="19">
        <v>12.4</v>
      </c>
      <c r="AD26" s="19">
        <v>40.700000000000003</v>
      </c>
      <c r="AE26" s="19"/>
      <c r="AF26" s="19"/>
      <c r="AG26" s="19"/>
      <c r="AH26" s="19"/>
      <c r="AI26" s="19">
        <v>43.2</v>
      </c>
      <c r="AJ26" s="19">
        <v>50.6</v>
      </c>
      <c r="AK26" s="19"/>
      <c r="AL26" s="19"/>
      <c r="AM26" s="19"/>
      <c r="AN26" s="19">
        <v>6.5</v>
      </c>
      <c r="AO26" s="19">
        <v>148.4</v>
      </c>
      <c r="AP26" s="19">
        <v>35</v>
      </c>
      <c r="AQ26" s="19">
        <v>74</v>
      </c>
      <c r="AR26" s="19">
        <v>23.6</v>
      </c>
      <c r="AS26" s="19">
        <v>18.600000000000001</v>
      </c>
      <c r="AT26" s="19">
        <v>14.1</v>
      </c>
      <c r="AU26" s="19">
        <v>60.9</v>
      </c>
      <c r="AV26" s="19">
        <v>123.5</v>
      </c>
      <c r="AW26" s="19">
        <v>124.5</v>
      </c>
      <c r="AX26" s="19">
        <v>153.6</v>
      </c>
      <c r="AY26" s="19">
        <v>85.2</v>
      </c>
      <c r="AZ26" s="19">
        <v>7.4</v>
      </c>
      <c r="BA26" s="19">
        <v>5.2</v>
      </c>
      <c r="BB26" s="19">
        <v>27.5</v>
      </c>
      <c r="BC26" s="19">
        <v>37.4</v>
      </c>
      <c r="BD26" s="19">
        <v>2</v>
      </c>
      <c r="BE26" s="19">
        <v>0</v>
      </c>
      <c r="BF26" s="19">
        <v>61.1</v>
      </c>
      <c r="BG26" s="19"/>
      <c r="BH26" s="19"/>
      <c r="BI26" s="19">
        <v>44.2</v>
      </c>
      <c r="BJ26" s="19"/>
      <c r="BK26" s="19"/>
      <c r="BL26" s="19">
        <v>47.4</v>
      </c>
      <c r="BM26" s="19"/>
      <c r="BN26" s="19"/>
      <c r="BO26" s="19"/>
      <c r="BP26" s="19">
        <v>66.7</v>
      </c>
      <c r="BQ26" s="19">
        <v>176</v>
      </c>
      <c r="BR26" s="19">
        <v>173.4</v>
      </c>
      <c r="BS26" s="19">
        <v>207.8</v>
      </c>
      <c r="BT26" s="19">
        <v>273.89999999999998</v>
      </c>
      <c r="BU26" s="19"/>
      <c r="BV26" s="19"/>
      <c r="BW26" s="19"/>
      <c r="BX26" s="19"/>
      <c r="BY26" s="19"/>
      <c r="BZ26" s="19">
        <v>0</v>
      </c>
      <c r="CA26" s="19"/>
      <c r="CB26" s="19"/>
      <c r="CC26" s="19">
        <v>0.9</v>
      </c>
      <c r="CD26" s="19">
        <v>90.5</v>
      </c>
      <c r="CE26" s="19">
        <v>102.7</v>
      </c>
      <c r="CF26" s="19">
        <v>59.7</v>
      </c>
      <c r="CG26" s="19">
        <v>48</v>
      </c>
      <c r="CH26" s="19">
        <v>28.4</v>
      </c>
      <c r="CI26" s="19"/>
      <c r="CJ26" s="19"/>
      <c r="CK26" s="19"/>
      <c r="CL26" s="19">
        <v>103.5</v>
      </c>
      <c r="CM26" s="19">
        <v>102.7</v>
      </c>
      <c r="CN26" s="19">
        <v>122.7</v>
      </c>
      <c r="CO26" s="19"/>
      <c r="CP26" s="19"/>
      <c r="CQ26" s="19"/>
      <c r="CR26" s="19"/>
      <c r="CS26" s="19"/>
      <c r="CT26" s="19">
        <v>136</v>
      </c>
      <c r="CU26" s="19">
        <v>73.599999999999994</v>
      </c>
      <c r="CV26" s="19">
        <v>0.1</v>
      </c>
      <c r="CW26" s="19">
        <v>23.3</v>
      </c>
      <c r="CX26" s="19">
        <v>60.2</v>
      </c>
      <c r="CY26" s="19">
        <v>15.2</v>
      </c>
      <c r="CZ26" s="19">
        <v>0.1</v>
      </c>
      <c r="DA26" s="19">
        <v>8</v>
      </c>
      <c r="DB26" s="19"/>
      <c r="DC26" s="19">
        <v>9.8000000000000007</v>
      </c>
      <c r="DD26" s="19">
        <v>1</v>
      </c>
      <c r="DE26" s="19">
        <v>0.3</v>
      </c>
      <c r="DF26" s="19">
        <v>2.2000000000000002</v>
      </c>
      <c r="DG26" s="19">
        <v>2.1</v>
      </c>
      <c r="DH26" s="19">
        <v>19.7</v>
      </c>
      <c r="DI26" s="19">
        <v>8.3000000000000007</v>
      </c>
      <c r="DJ26" s="19">
        <v>4</v>
      </c>
      <c r="DK26" s="19">
        <v>3.2</v>
      </c>
      <c r="DL26" s="19">
        <v>18.399999999999999</v>
      </c>
      <c r="DM26" s="19">
        <v>12.7</v>
      </c>
      <c r="DN26" s="19">
        <v>15.4</v>
      </c>
      <c r="DO26" s="19">
        <v>5.5</v>
      </c>
      <c r="DP26" s="19">
        <v>18.600000000000001</v>
      </c>
      <c r="DQ26" s="19">
        <v>3.9</v>
      </c>
      <c r="DR26" s="19">
        <v>2.1</v>
      </c>
      <c r="DS26" s="19">
        <v>2.2000000000000002</v>
      </c>
      <c r="DT26" s="19">
        <v>2.5</v>
      </c>
      <c r="DU26" s="19">
        <v>3.3</v>
      </c>
      <c r="DV26" s="19">
        <v>2.4</v>
      </c>
      <c r="DW26" s="19">
        <v>11.8</v>
      </c>
      <c r="DX26" s="19">
        <v>1.2</v>
      </c>
      <c r="DY26" s="19">
        <v>0.3</v>
      </c>
      <c r="DZ26" s="19">
        <v>4.8</v>
      </c>
      <c r="EA26" s="19">
        <v>3</v>
      </c>
      <c r="EB26" s="19">
        <v>4</v>
      </c>
      <c r="EC26" s="19">
        <v>5.7</v>
      </c>
      <c r="ED26" s="19">
        <v>15.8</v>
      </c>
      <c r="EE26" s="19">
        <v>10.4</v>
      </c>
      <c r="EF26" s="19">
        <v>9.6</v>
      </c>
      <c r="EG26" s="19">
        <v>25</v>
      </c>
      <c r="EH26" s="19">
        <v>10.7</v>
      </c>
      <c r="EI26" s="19">
        <v>26.6</v>
      </c>
      <c r="EJ26" s="19">
        <v>0.6</v>
      </c>
      <c r="EK26" s="19">
        <v>0.5</v>
      </c>
      <c r="EL26" s="19">
        <v>7.2</v>
      </c>
      <c r="EM26" s="19">
        <v>2.1</v>
      </c>
      <c r="EN26" s="19">
        <v>9.3000000000000007</v>
      </c>
      <c r="EO26" s="19">
        <v>4.3</v>
      </c>
      <c r="EP26" s="19">
        <v>4.8</v>
      </c>
      <c r="EQ26" s="19">
        <v>4.8</v>
      </c>
      <c r="ER26" s="19">
        <v>10.199999999999999</v>
      </c>
      <c r="ES26" s="19">
        <v>180</v>
      </c>
      <c r="ET26" s="19">
        <v>4.9000000000000004</v>
      </c>
      <c r="EU26" s="19">
        <v>115.1</v>
      </c>
      <c r="EV26" s="19">
        <v>0.6</v>
      </c>
      <c r="EW26" s="19">
        <v>12.7</v>
      </c>
      <c r="EX26" s="19">
        <v>11.8</v>
      </c>
      <c r="EY26" s="19">
        <v>83.4</v>
      </c>
      <c r="EZ26" s="19">
        <v>3.7</v>
      </c>
      <c r="FA26" s="19">
        <v>10</v>
      </c>
      <c r="FB26" s="19">
        <v>18.7</v>
      </c>
      <c r="FC26" s="19">
        <v>10.1</v>
      </c>
      <c r="FD26" s="19">
        <v>37.4</v>
      </c>
      <c r="FE26" s="19">
        <v>26.3</v>
      </c>
      <c r="FF26" s="19">
        <v>14.5</v>
      </c>
      <c r="FG26" s="19">
        <v>17.600000000000001</v>
      </c>
      <c r="FH26" s="19">
        <v>7</v>
      </c>
      <c r="FI26" s="19"/>
      <c r="FJ26" s="19"/>
      <c r="FK26" s="19">
        <v>6722.1</v>
      </c>
      <c r="FL26" s="15"/>
      <c r="FM26" s="19">
        <v>21.3</v>
      </c>
      <c r="FN26" s="19">
        <v>0</v>
      </c>
      <c r="FO26" s="19">
        <v>6.1719999999999997</v>
      </c>
      <c r="FP26" s="19">
        <v>7.2</v>
      </c>
      <c r="FQ26" s="19">
        <v>27.21538</v>
      </c>
      <c r="FR26" s="19">
        <v>18.922059999999998</v>
      </c>
      <c r="FS26" s="19">
        <v>9.8000000000000007</v>
      </c>
      <c r="FT26" s="19">
        <v>15.9</v>
      </c>
      <c r="FU26" s="19">
        <v>106.50944</v>
      </c>
    </row>
    <row r="27" spans="1:177" ht="24" customHeight="1" x14ac:dyDescent="0.3">
      <c r="A27" s="13" t="s">
        <v>34</v>
      </c>
      <c r="B27" s="13" t="s">
        <v>732</v>
      </c>
      <c r="C27" s="14">
        <v>43</v>
      </c>
      <c r="D27" s="14">
        <v>644.5</v>
      </c>
      <c r="E27" s="14">
        <v>214.8</v>
      </c>
      <c r="F27" s="14"/>
      <c r="G27" s="14"/>
      <c r="H27" s="14">
        <v>11.1</v>
      </c>
      <c r="I27" s="14">
        <v>79.3</v>
      </c>
      <c r="J27" s="14"/>
      <c r="K27" s="14"/>
      <c r="L27" s="14">
        <v>187.1</v>
      </c>
      <c r="M27" s="14">
        <v>205.5</v>
      </c>
      <c r="N27" s="14">
        <v>209</v>
      </c>
      <c r="O27" s="14">
        <v>288</v>
      </c>
      <c r="P27" s="14">
        <v>216.2</v>
      </c>
      <c r="Q27" s="14">
        <v>111.4</v>
      </c>
      <c r="R27" s="14">
        <v>369.5</v>
      </c>
      <c r="S27" s="14">
        <v>4.3</v>
      </c>
      <c r="T27" s="14"/>
      <c r="U27" s="14"/>
      <c r="V27" s="14"/>
      <c r="W27" s="14"/>
      <c r="X27" s="14">
        <v>115.5</v>
      </c>
      <c r="Y27" s="14">
        <v>7.9</v>
      </c>
      <c r="Z27" s="14">
        <v>5.2</v>
      </c>
      <c r="AA27" s="14"/>
      <c r="AB27" s="14">
        <v>6.9</v>
      </c>
      <c r="AC27" s="14">
        <v>12.5</v>
      </c>
      <c r="AD27" s="14">
        <v>75.599999999999994</v>
      </c>
      <c r="AE27" s="14"/>
      <c r="AF27" s="14"/>
      <c r="AG27" s="14"/>
      <c r="AH27" s="14"/>
      <c r="AI27" s="14">
        <v>40.700000000000003</v>
      </c>
      <c r="AJ27" s="14">
        <v>97.2</v>
      </c>
      <c r="AK27" s="14"/>
      <c r="AL27" s="14"/>
      <c r="AM27" s="14"/>
      <c r="AN27" s="14">
        <v>6.5</v>
      </c>
      <c r="AO27" s="14">
        <v>147.5</v>
      </c>
      <c r="AP27" s="14">
        <v>35.700000000000003</v>
      </c>
      <c r="AQ27" s="14">
        <v>0</v>
      </c>
      <c r="AR27" s="14">
        <v>25.2</v>
      </c>
      <c r="AS27" s="14">
        <v>18.600000000000001</v>
      </c>
      <c r="AT27" s="14">
        <v>14.1</v>
      </c>
      <c r="AU27" s="14">
        <v>57.7</v>
      </c>
      <c r="AV27" s="14">
        <v>137.69999999999999</v>
      </c>
      <c r="AW27" s="14">
        <v>137.5</v>
      </c>
      <c r="AX27" s="14">
        <v>154.4</v>
      </c>
      <c r="AY27" s="14">
        <v>83.7</v>
      </c>
      <c r="AZ27" s="14">
        <v>7.4</v>
      </c>
      <c r="BA27" s="14">
        <v>5.2</v>
      </c>
      <c r="BB27" s="14">
        <v>34.200000000000003</v>
      </c>
      <c r="BC27" s="14">
        <v>33.200000000000003</v>
      </c>
      <c r="BD27" s="14">
        <v>2</v>
      </c>
      <c r="BE27" s="14">
        <v>0</v>
      </c>
      <c r="BF27" s="14">
        <v>78.2</v>
      </c>
      <c r="BG27" s="14"/>
      <c r="BH27" s="14"/>
      <c r="BI27" s="14">
        <v>43.6</v>
      </c>
      <c r="BJ27" s="14"/>
      <c r="BK27" s="14"/>
      <c r="BL27" s="14">
        <v>46.2</v>
      </c>
      <c r="BM27" s="14"/>
      <c r="BN27" s="14"/>
      <c r="BO27" s="14"/>
      <c r="BP27" s="14">
        <v>66.8</v>
      </c>
      <c r="BQ27" s="14">
        <v>176.2</v>
      </c>
      <c r="BR27" s="14">
        <v>174.1</v>
      </c>
      <c r="BS27" s="14">
        <v>208</v>
      </c>
      <c r="BT27" s="14">
        <v>273.7</v>
      </c>
      <c r="BU27" s="14"/>
      <c r="BV27" s="14"/>
      <c r="BW27" s="14"/>
      <c r="BX27" s="14"/>
      <c r="BY27" s="14"/>
      <c r="BZ27" s="14">
        <v>0</v>
      </c>
      <c r="CA27" s="14"/>
      <c r="CB27" s="14"/>
      <c r="CC27" s="14">
        <v>1</v>
      </c>
      <c r="CD27" s="14">
        <v>132.19999999999999</v>
      </c>
      <c r="CE27" s="14">
        <v>108.8</v>
      </c>
      <c r="CF27" s="14">
        <v>61.7</v>
      </c>
      <c r="CG27" s="14">
        <v>47.9</v>
      </c>
      <c r="CH27" s="14">
        <v>27.4</v>
      </c>
      <c r="CI27" s="14"/>
      <c r="CJ27" s="14"/>
      <c r="CK27" s="14"/>
      <c r="CL27" s="14">
        <v>101.4</v>
      </c>
      <c r="CM27" s="14">
        <v>101.2</v>
      </c>
      <c r="CN27" s="14">
        <v>121.4</v>
      </c>
      <c r="CO27" s="14"/>
      <c r="CP27" s="14"/>
      <c r="CQ27" s="14"/>
      <c r="CR27" s="14"/>
      <c r="CS27" s="14"/>
      <c r="CT27" s="14">
        <v>137.19999999999999</v>
      </c>
      <c r="CU27" s="14">
        <v>76.099999999999994</v>
      </c>
      <c r="CV27" s="14">
        <v>0.6</v>
      </c>
      <c r="CW27" s="14">
        <v>22</v>
      </c>
      <c r="CX27" s="14">
        <v>62.7</v>
      </c>
      <c r="CY27" s="14">
        <v>14.3</v>
      </c>
      <c r="CZ27" s="14">
        <v>0.2</v>
      </c>
      <c r="DA27" s="14">
        <v>8</v>
      </c>
      <c r="DB27" s="14"/>
      <c r="DC27" s="14">
        <v>9.9</v>
      </c>
      <c r="DD27" s="14">
        <v>1.1000000000000001</v>
      </c>
      <c r="DE27" s="14">
        <v>0.3</v>
      </c>
      <c r="DF27" s="14">
        <v>3</v>
      </c>
      <c r="DG27" s="14">
        <v>2</v>
      </c>
      <c r="DH27" s="14">
        <v>19.5</v>
      </c>
      <c r="DI27" s="14">
        <v>8.3000000000000007</v>
      </c>
      <c r="DJ27" s="14">
        <v>4</v>
      </c>
      <c r="DK27" s="14">
        <v>3.2</v>
      </c>
      <c r="DL27" s="14">
        <v>18.399999999999999</v>
      </c>
      <c r="DM27" s="14">
        <v>13.1</v>
      </c>
      <c r="DN27" s="14">
        <v>15.8</v>
      </c>
      <c r="DO27" s="14">
        <v>6.6</v>
      </c>
      <c r="DP27" s="14">
        <v>17.2</v>
      </c>
      <c r="DQ27" s="14">
        <v>3.9</v>
      </c>
      <c r="DR27" s="14">
        <v>0.9</v>
      </c>
      <c r="DS27" s="14">
        <v>1.1000000000000001</v>
      </c>
      <c r="DT27" s="14">
        <v>2.7</v>
      </c>
      <c r="DU27" s="14">
        <v>6.5</v>
      </c>
      <c r="DV27" s="14">
        <v>2.4</v>
      </c>
      <c r="DW27" s="14">
        <v>11.8</v>
      </c>
      <c r="DX27" s="14">
        <v>1.2</v>
      </c>
      <c r="DY27" s="14">
        <v>0.3</v>
      </c>
      <c r="DZ27" s="14">
        <v>4.8</v>
      </c>
      <c r="EA27" s="14">
        <v>2.9</v>
      </c>
      <c r="EB27" s="14">
        <v>4</v>
      </c>
      <c r="EC27" s="14">
        <v>5.7</v>
      </c>
      <c r="ED27" s="14">
        <v>15.8</v>
      </c>
      <c r="EE27" s="14">
        <v>4.3</v>
      </c>
      <c r="EF27" s="14">
        <v>8.8000000000000007</v>
      </c>
      <c r="EG27" s="14">
        <v>29.5</v>
      </c>
      <c r="EH27" s="14">
        <v>17.600000000000001</v>
      </c>
      <c r="EI27" s="14">
        <v>28.8</v>
      </c>
      <c r="EJ27" s="14">
        <v>2.2000000000000002</v>
      </c>
      <c r="EK27" s="14">
        <v>1</v>
      </c>
      <c r="EL27" s="14">
        <v>7.2</v>
      </c>
      <c r="EM27" s="14">
        <v>2.1</v>
      </c>
      <c r="EN27" s="14">
        <v>9.3000000000000007</v>
      </c>
      <c r="EO27" s="14">
        <v>4.3</v>
      </c>
      <c r="EP27" s="14">
        <v>4.8</v>
      </c>
      <c r="EQ27" s="14">
        <v>4.8</v>
      </c>
      <c r="ER27" s="14">
        <v>11.2</v>
      </c>
      <c r="ES27" s="14">
        <v>204.3</v>
      </c>
      <c r="ET27" s="14">
        <v>9.3000000000000007</v>
      </c>
      <c r="EU27" s="14">
        <v>121.4</v>
      </c>
      <c r="EV27" s="14">
        <v>0.6</v>
      </c>
      <c r="EW27" s="14">
        <v>12.2</v>
      </c>
      <c r="EX27" s="14">
        <v>12.3</v>
      </c>
      <c r="EY27" s="14">
        <v>87.3</v>
      </c>
      <c r="EZ27" s="14">
        <v>8.5</v>
      </c>
      <c r="FA27" s="14">
        <v>10</v>
      </c>
      <c r="FB27" s="14">
        <v>18.8</v>
      </c>
      <c r="FC27" s="14">
        <v>10.4</v>
      </c>
      <c r="FD27" s="14">
        <v>37.200000000000003</v>
      </c>
      <c r="FE27" s="14">
        <v>26.4</v>
      </c>
      <c r="FF27" s="14">
        <v>13.5</v>
      </c>
      <c r="FG27" s="14">
        <v>18.3</v>
      </c>
      <c r="FH27" s="14">
        <v>7</v>
      </c>
      <c r="FI27" s="14"/>
      <c r="FJ27" s="14"/>
      <c r="FK27" s="14">
        <v>6856.5</v>
      </c>
      <c r="FL27" s="15"/>
      <c r="FM27" s="14">
        <v>21.2</v>
      </c>
      <c r="FN27" s="14">
        <v>0</v>
      </c>
      <c r="FO27" s="14">
        <v>6.1680000000000001</v>
      </c>
      <c r="FP27" s="14">
        <v>7.2</v>
      </c>
      <c r="FQ27" s="14">
        <v>27.149539999999998</v>
      </c>
      <c r="FR27" s="14">
        <v>18.922440000000002</v>
      </c>
      <c r="FS27" s="14">
        <v>9.6</v>
      </c>
      <c r="FT27" s="14">
        <v>16</v>
      </c>
      <c r="FU27" s="14">
        <v>106.23998</v>
      </c>
    </row>
    <row r="28" spans="1:177" ht="24" customHeight="1" x14ac:dyDescent="0.3">
      <c r="A28" s="16" t="s">
        <v>34</v>
      </c>
      <c r="B28" s="16" t="s">
        <v>733</v>
      </c>
      <c r="C28" s="17">
        <v>37.299999999999997</v>
      </c>
      <c r="D28" s="17">
        <v>645.9</v>
      </c>
      <c r="E28" s="17">
        <v>215.5</v>
      </c>
      <c r="F28" s="17"/>
      <c r="G28" s="17"/>
      <c r="H28" s="17">
        <v>11.1</v>
      </c>
      <c r="I28" s="17">
        <v>79.3</v>
      </c>
      <c r="J28" s="17"/>
      <c r="K28" s="17"/>
      <c r="L28" s="17">
        <v>187</v>
      </c>
      <c r="M28" s="17">
        <v>208.2</v>
      </c>
      <c r="N28" s="17">
        <v>211.3</v>
      </c>
      <c r="O28" s="17">
        <v>289.7</v>
      </c>
      <c r="P28" s="17">
        <v>216.5</v>
      </c>
      <c r="Q28" s="17">
        <v>111.4</v>
      </c>
      <c r="R28" s="17">
        <v>373</v>
      </c>
      <c r="S28" s="17">
        <v>4.3</v>
      </c>
      <c r="T28" s="17"/>
      <c r="U28" s="17"/>
      <c r="V28" s="17"/>
      <c r="W28" s="17"/>
      <c r="X28" s="17">
        <v>114.8</v>
      </c>
      <c r="Y28" s="17">
        <v>7.2</v>
      </c>
      <c r="Z28" s="17">
        <v>5.2</v>
      </c>
      <c r="AA28" s="17"/>
      <c r="AB28" s="17">
        <v>6.8</v>
      </c>
      <c r="AC28" s="17">
        <v>12.1</v>
      </c>
      <c r="AD28" s="17">
        <v>76</v>
      </c>
      <c r="AE28" s="17"/>
      <c r="AF28" s="17"/>
      <c r="AG28" s="17"/>
      <c r="AH28" s="17"/>
      <c r="AI28" s="17">
        <v>41.2</v>
      </c>
      <c r="AJ28" s="17">
        <v>90.5</v>
      </c>
      <c r="AK28" s="17"/>
      <c r="AL28" s="17"/>
      <c r="AM28" s="17"/>
      <c r="AN28" s="17">
        <v>6.5</v>
      </c>
      <c r="AO28" s="17">
        <v>146.80000000000001</v>
      </c>
      <c r="AP28" s="17">
        <v>34.1</v>
      </c>
      <c r="AQ28" s="17">
        <v>0</v>
      </c>
      <c r="AR28" s="17">
        <v>22</v>
      </c>
      <c r="AS28" s="17">
        <v>18.600000000000001</v>
      </c>
      <c r="AT28" s="17">
        <v>14.1</v>
      </c>
      <c r="AU28" s="17">
        <v>58.4</v>
      </c>
      <c r="AV28" s="17">
        <v>181.7</v>
      </c>
      <c r="AW28" s="17">
        <v>182.6</v>
      </c>
      <c r="AX28" s="17">
        <v>184.4</v>
      </c>
      <c r="AY28" s="17">
        <v>83.7</v>
      </c>
      <c r="AZ28" s="17">
        <v>7.4</v>
      </c>
      <c r="BA28" s="17">
        <v>5.2</v>
      </c>
      <c r="BB28" s="17">
        <v>34.4</v>
      </c>
      <c r="BC28" s="17">
        <v>32.6</v>
      </c>
      <c r="BD28" s="17">
        <v>2</v>
      </c>
      <c r="BE28" s="17">
        <v>0</v>
      </c>
      <c r="BF28" s="17">
        <v>76.7</v>
      </c>
      <c r="BG28" s="17"/>
      <c r="BH28" s="17"/>
      <c r="BI28" s="17">
        <v>43.1</v>
      </c>
      <c r="BJ28" s="17"/>
      <c r="BK28" s="17"/>
      <c r="BL28" s="17">
        <v>46.2</v>
      </c>
      <c r="BM28" s="17"/>
      <c r="BN28" s="17"/>
      <c r="BO28" s="17"/>
      <c r="BP28" s="17">
        <v>66</v>
      </c>
      <c r="BQ28" s="17">
        <v>178</v>
      </c>
      <c r="BR28" s="17">
        <v>175.5</v>
      </c>
      <c r="BS28" s="17">
        <v>209.7</v>
      </c>
      <c r="BT28" s="17">
        <v>274.3</v>
      </c>
      <c r="BU28" s="17"/>
      <c r="BV28" s="17"/>
      <c r="BW28" s="17"/>
      <c r="BX28" s="17"/>
      <c r="BY28" s="17"/>
      <c r="BZ28" s="17">
        <v>0</v>
      </c>
      <c r="CA28" s="17"/>
      <c r="CB28" s="17"/>
      <c r="CC28" s="17">
        <v>1</v>
      </c>
      <c r="CD28" s="17">
        <v>145.5</v>
      </c>
      <c r="CE28" s="17">
        <v>123.2</v>
      </c>
      <c r="CF28" s="17">
        <v>61.2</v>
      </c>
      <c r="CG28" s="17">
        <v>77.900000000000006</v>
      </c>
      <c r="CH28" s="17">
        <v>27</v>
      </c>
      <c r="CI28" s="17"/>
      <c r="CJ28" s="17"/>
      <c r="CK28" s="17"/>
      <c r="CL28" s="17">
        <v>102.5</v>
      </c>
      <c r="CM28" s="17">
        <v>102.4</v>
      </c>
      <c r="CN28" s="17">
        <v>122.8</v>
      </c>
      <c r="CO28" s="17"/>
      <c r="CP28" s="17"/>
      <c r="CQ28" s="17"/>
      <c r="CR28" s="17"/>
      <c r="CS28" s="17"/>
      <c r="CT28" s="17">
        <v>137.19999999999999</v>
      </c>
      <c r="CU28" s="17">
        <v>77.900000000000006</v>
      </c>
      <c r="CV28" s="17">
        <v>0.8</v>
      </c>
      <c r="CW28" s="17">
        <v>27.9</v>
      </c>
      <c r="CX28" s="17">
        <v>64</v>
      </c>
      <c r="CY28" s="17">
        <v>16.899999999999999</v>
      </c>
      <c r="CZ28" s="17">
        <v>0.2</v>
      </c>
      <c r="DA28" s="17">
        <v>8</v>
      </c>
      <c r="DB28" s="17"/>
      <c r="DC28" s="17">
        <v>9.9</v>
      </c>
      <c r="DD28" s="17">
        <v>1</v>
      </c>
      <c r="DE28" s="17">
        <v>0.3</v>
      </c>
      <c r="DF28" s="17">
        <v>3.2</v>
      </c>
      <c r="DG28" s="17">
        <v>2</v>
      </c>
      <c r="DH28" s="17">
        <v>19.399999999999999</v>
      </c>
      <c r="DI28" s="17">
        <v>8.3000000000000007</v>
      </c>
      <c r="DJ28" s="17">
        <v>4</v>
      </c>
      <c r="DK28" s="17">
        <v>3.2</v>
      </c>
      <c r="DL28" s="17">
        <v>18.2</v>
      </c>
      <c r="DM28" s="17">
        <v>13.1</v>
      </c>
      <c r="DN28" s="17">
        <v>15.8</v>
      </c>
      <c r="DO28" s="17">
        <v>7.1</v>
      </c>
      <c r="DP28" s="17">
        <v>15.5</v>
      </c>
      <c r="DQ28" s="17">
        <v>4.5</v>
      </c>
      <c r="DR28" s="17">
        <v>0.9</v>
      </c>
      <c r="DS28" s="17">
        <v>1.1000000000000001</v>
      </c>
      <c r="DT28" s="17">
        <v>2.9</v>
      </c>
      <c r="DU28" s="17">
        <v>13.3</v>
      </c>
      <c r="DV28" s="17">
        <v>2.4</v>
      </c>
      <c r="DW28" s="17">
        <v>11.9</v>
      </c>
      <c r="DX28" s="17">
        <v>1.2</v>
      </c>
      <c r="DY28" s="17">
        <v>0.3</v>
      </c>
      <c r="DZ28" s="17">
        <v>4.8</v>
      </c>
      <c r="EA28" s="17">
        <v>2.8</v>
      </c>
      <c r="EB28" s="17">
        <v>4</v>
      </c>
      <c r="EC28" s="17">
        <v>5.6</v>
      </c>
      <c r="ED28" s="17">
        <v>15.8</v>
      </c>
      <c r="EE28" s="17">
        <v>3.1</v>
      </c>
      <c r="EF28" s="17">
        <v>9.3000000000000007</v>
      </c>
      <c r="EG28" s="17">
        <v>29.7</v>
      </c>
      <c r="EH28" s="17">
        <v>18.8</v>
      </c>
      <c r="EI28" s="17">
        <v>29.6</v>
      </c>
      <c r="EJ28" s="17">
        <v>2.5</v>
      </c>
      <c r="EK28" s="17">
        <v>2.2000000000000002</v>
      </c>
      <c r="EL28" s="17">
        <v>7.2</v>
      </c>
      <c r="EM28" s="17">
        <v>2.1</v>
      </c>
      <c r="EN28" s="17">
        <v>9.3000000000000007</v>
      </c>
      <c r="EO28" s="17">
        <v>4.3</v>
      </c>
      <c r="EP28" s="17">
        <v>4.8</v>
      </c>
      <c r="EQ28" s="17">
        <v>4.8</v>
      </c>
      <c r="ER28" s="17">
        <v>13</v>
      </c>
      <c r="ES28" s="17">
        <v>208.6</v>
      </c>
      <c r="ET28" s="17">
        <v>10.7</v>
      </c>
      <c r="EU28" s="17">
        <v>122.1</v>
      </c>
      <c r="EV28" s="17">
        <v>0.6</v>
      </c>
      <c r="EW28" s="17">
        <v>10.7</v>
      </c>
      <c r="EX28" s="17">
        <v>12.1</v>
      </c>
      <c r="EY28" s="17">
        <v>88.4</v>
      </c>
      <c r="EZ28" s="17">
        <v>8.1</v>
      </c>
      <c r="FA28" s="17">
        <v>10</v>
      </c>
      <c r="FB28" s="17">
        <v>18.7</v>
      </c>
      <c r="FC28" s="17">
        <v>10.7</v>
      </c>
      <c r="FD28" s="17">
        <v>37.200000000000003</v>
      </c>
      <c r="FE28" s="17">
        <v>26.1</v>
      </c>
      <c r="FF28" s="17">
        <v>14.2</v>
      </c>
      <c r="FG28" s="17">
        <v>18.3</v>
      </c>
      <c r="FH28" s="17">
        <v>5.8</v>
      </c>
      <c r="FI28" s="17"/>
      <c r="FJ28" s="17"/>
      <c r="FK28" s="17">
        <v>7060.2</v>
      </c>
      <c r="FL28" s="15"/>
      <c r="FM28" s="17">
        <v>21.1</v>
      </c>
      <c r="FN28" s="17">
        <v>0</v>
      </c>
      <c r="FO28" s="17">
        <v>6.1719999999999997</v>
      </c>
      <c r="FP28" s="17">
        <v>7.2</v>
      </c>
      <c r="FQ28" s="17">
        <v>27.036740000000002</v>
      </c>
      <c r="FR28" s="17">
        <v>18.92295</v>
      </c>
      <c r="FS28" s="17">
        <v>9.6999999999999993</v>
      </c>
      <c r="FT28" s="17">
        <v>15.9</v>
      </c>
      <c r="FU28" s="17">
        <v>106.03169</v>
      </c>
    </row>
    <row r="29" spans="1:177" ht="24" customHeight="1" x14ac:dyDescent="0.3">
      <c r="A29" s="16" t="s">
        <v>34</v>
      </c>
      <c r="B29" s="16" t="s">
        <v>734</v>
      </c>
      <c r="C29" s="17">
        <v>35.200000000000003</v>
      </c>
      <c r="D29" s="17">
        <v>639.5</v>
      </c>
      <c r="E29" s="17">
        <v>213.2</v>
      </c>
      <c r="F29" s="17"/>
      <c r="G29" s="17"/>
      <c r="H29" s="17">
        <v>10.9</v>
      </c>
      <c r="I29" s="17">
        <v>78.7</v>
      </c>
      <c r="J29" s="17"/>
      <c r="K29" s="17"/>
      <c r="L29" s="17">
        <v>187.4</v>
      </c>
      <c r="M29" s="17">
        <v>206.8</v>
      </c>
      <c r="N29" s="17">
        <v>209.4</v>
      </c>
      <c r="O29" s="17">
        <v>288.7</v>
      </c>
      <c r="P29" s="17">
        <v>216.5</v>
      </c>
      <c r="Q29" s="17">
        <v>111.5</v>
      </c>
      <c r="R29" s="17">
        <v>366.1</v>
      </c>
      <c r="S29" s="17">
        <v>4.2</v>
      </c>
      <c r="T29" s="17"/>
      <c r="U29" s="17"/>
      <c r="V29" s="17"/>
      <c r="W29" s="17"/>
      <c r="X29" s="17">
        <v>116.3</v>
      </c>
      <c r="Y29" s="17">
        <v>6.8</v>
      </c>
      <c r="Z29" s="17">
        <v>5.0999999999999996</v>
      </c>
      <c r="AA29" s="17"/>
      <c r="AB29" s="17">
        <v>6.8</v>
      </c>
      <c r="AC29" s="17">
        <v>12.3</v>
      </c>
      <c r="AD29" s="17">
        <v>75.2</v>
      </c>
      <c r="AE29" s="17"/>
      <c r="AF29" s="17"/>
      <c r="AG29" s="17"/>
      <c r="AH29" s="17"/>
      <c r="AI29" s="17">
        <v>38.4</v>
      </c>
      <c r="AJ29" s="17">
        <v>101.8</v>
      </c>
      <c r="AK29" s="17"/>
      <c r="AL29" s="17"/>
      <c r="AM29" s="17"/>
      <c r="AN29" s="17">
        <v>6.5</v>
      </c>
      <c r="AO29" s="17">
        <v>145.9</v>
      </c>
      <c r="AP29" s="17">
        <v>35.9</v>
      </c>
      <c r="AQ29" s="17">
        <v>0</v>
      </c>
      <c r="AR29" s="17">
        <v>22.9</v>
      </c>
      <c r="AS29" s="17">
        <v>18.600000000000001</v>
      </c>
      <c r="AT29" s="17">
        <v>14.1</v>
      </c>
      <c r="AU29" s="17">
        <v>59.2</v>
      </c>
      <c r="AV29" s="17">
        <v>180.8</v>
      </c>
      <c r="AW29" s="17">
        <v>181.2</v>
      </c>
      <c r="AX29" s="17">
        <v>183.3</v>
      </c>
      <c r="AY29" s="17">
        <v>83.3</v>
      </c>
      <c r="AZ29" s="17">
        <v>7.4</v>
      </c>
      <c r="BA29" s="17">
        <v>5.2</v>
      </c>
      <c r="BB29" s="17">
        <v>22.3</v>
      </c>
      <c r="BC29" s="17">
        <v>28</v>
      </c>
      <c r="BD29" s="17">
        <v>2</v>
      </c>
      <c r="BE29" s="17">
        <v>0</v>
      </c>
      <c r="BF29" s="17">
        <v>43.6</v>
      </c>
      <c r="BG29" s="17"/>
      <c r="BH29" s="17"/>
      <c r="BI29" s="17">
        <v>42.2</v>
      </c>
      <c r="BJ29" s="17"/>
      <c r="BK29" s="17"/>
      <c r="BL29" s="17">
        <v>46.1</v>
      </c>
      <c r="BM29" s="17"/>
      <c r="BN29" s="17"/>
      <c r="BO29" s="17"/>
      <c r="BP29" s="17">
        <v>65.900000000000006</v>
      </c>
      <c r="BQ29" s="17">
        <v>177.6</v>
      </c>
      <c r="BR29" s="17">
        <v>176.1</v>
      </c>
      <c r="BS29" s="17">
        <v>209.9</v>
      </c>
      <c r="BT29" s="17">
        <v>273.7</v>
      </c>
      <c r="BU29" s="17"/>
      <c r="BV29" s="17"/>
      <c r="BW29" s="17"/>
      <c r="BX29" s="17"/>
      <c r="BY29" s="17"/>
      <c r="BZ29" s="17">
        <v>0</v>
      </c>
      <c r="CA29" s="17"/>
      <c r="CB29" s="17"/>
      <c r="CC29" s="17">
        <v>1</v>
      </c>
      <c r="CD29" s="17">
        <v>146.5</v>
      </c>
      <c r="CE29" s="17">
        <v>96.1</v>
      </c>
      <c r="CF29" s="17">
        <v>65.599999999999994</v>
      </c>
      <c r="CG29" s="17">
        <v>65.7</v>
      </c>
      <c r="CH29" s="17">
        <v>26.5</v>
      </c>
      <c r="CI29" s="17"/>
      <c r="CJ29" s="17"/>
      <c r="CK29" s="17"/>
      <c r="CL29" s="17">
        <v>135.5</v>
      </c>
      <c r="CM29" s="17">
        <v>135.5</v>
      </c>
      <c r="CN29" s="17">
        <v>135.9</v>
      </c>
      <c r="CO29" s="17"/>
      <c r="CP29" s="17"/>
      <c r="CQ29" s="17"/>
      <c r="CR29" s="17"/>
      <c r="CS29" s="17"/>
      <c r="CT29" s="17">
        <v>137.19999999999999</v>
      </c>
      <c r="CU29" s="17">
        <v>78</v>
      </c>
      <c r="CV29" s="17">
        <v>0.9</v>
      </c>
      <c r="CW29" s="17">
        <v>30.4</v>
      </c>
      <c r="CX29" s="17">
        <v>64.3</v>
      </c>
      <c r="CY29" s="17">
        <v>18.100000000000001</v>
      </c>
      <c r="CZ29" s="17">
        <v>0.3</v>
      </c>
      <c r="DA29" s="17">
        <v>8.1</v>
      </c>
      <c r="DB29" s="17"/>
      <c r="DC29" s="17">
        <v>9.9</v>
      </c>
      <c r="DD29" s="17">
        <v>1.1000000000000001</v>
      </c>
      <c r="DE29" s="17">
        <v>0.3</v>
      </c>
      <c r="DF29" s="17">
        <v>3.2</v>
      </c>
      <c r="DG29" s="17">
        <v>2</v>
      </c>
      <c r="DH29" s="17">
        <v>19.3</v>
      </c>
      <c r="DI29" s="17">
        <v>8.3000000000000007</v>
      </c>
      <c r="DJ29" s="17">
        <v>4</v>
      </c>
      <c r="DK29" s="17">
        <v>3.2</v>
      </c>
      <c r="DL29" s="17">
        <v>18</v>
      </c>
      <c r="DM29" s="17">
        <v>13</v>
      </c>
      <c r="DN29" s="17">
        <v>15.7</v>
      </c>
      <c r="DO29" s="17">
        <v>7.2</v>
      </c>
      <c r="DP29" s="17">
        <v>15.7</v>
      </c>
      <c r="DQ29" s="17">
        <v>4.5</v>
      </c>
      <c r="DR29" s="17">
        <v>0.9</v>
      </c>
      <c r="DS29" s="17">
        <v>1.1000000000000001</v>
      </c>
      <c r="DT29" s="17">
        <v>2.9</v>
      </c>
      <c r="DU29" s="17">
        <v>16.399999999999999</v>
      </c>
      <c r="DV29" s="17">
        <v>2.4</v>
      </c>
      <c r="DW29" s="17">
        <v>11.6</v>
      </c>
      <c r="DX29" s="17">
        <v>1.2</v>
      </c>
      <c r="DY29" s="17">
        <v>0.3</v>
      </c>
      <c r="DZ29" s="17">
        <v>4.8</v>
      </c>
      <c r="EA29" s="17">
        <v>2.7</v>
      </c>
      <c r="EB29" s="17">
        <v>3.5</v>
      </c>
      <c r="EC29" s="17">
        <v>5.5</v>
      </c>
      <c r="ED29" s="17">
        <v>15.7</v>
      </c>
      <c r="EE29" s="17">
        <v>4.4000000000000004</v>
      </c>
      <c r="EF29" s="17">
        <v>10.199999999999999</v>
      </c>
      <c r="EG29" s="17">
        <v>30</v>
      </c>
      <c r="EH29" s="17">
        <v>22.9</v>
      </c>
      <c r="EI29" s="17">
        <v>30.2</v>
      </c>
      <c r="EJ29" s="17">
        <v>3.8</v>
      </c>
      <c r="EK29" s="17">
        <v>2.4</v>
      </c>
      <c r="EL29" s="17">
        <v>7.2</v>
      </c>
      <c r="EM29" s="17">
        <v>2.1</v>
      </c>
      <c r="EN29" s="17">
        <v>9.1999999999999993</v>
      </c>
      <c r="EO29" s="17">
        <v>4.3</v>
      </c>
      <c r="EP29" s="17">
        <v>4.9000000000000004</v>
      </c>
      <c r="EQ29" s="17">
        <v>4.8</v>
      </c>
      <c r="ER29" s="17">
        <v>15</v>
      </c>
      <c r="ES29" s="17">
        <v>212.8</v>
      </c>
      <c r="ET29" s="17">
        <v>12.8</v>
      </c>
      <c r="EU29" s="17">
        <v>122.2</v>
      </c>
      <c r="EV29" s="17">
        <v>0.6</v>
      </c>
      <c r="EW29" s="17">
        <v>5.4</v>
      </c>
      <c r="EX29" s="17">
        <v>13.6</v>
      </c>
      <c r="EY29" s="17">
        <v>88.9</v>
      </c>
      <c r="EZ29" s="17">
        <v>13</v>
      </c>
      <c r="FA29" s="17">
        <v>10</v>
      </c>
      <c r="FB29" s="17">
        <v>18.7</v>
      </c>
      <c r="FC29" s="17">
        <v>10.5</v>
      </c>
      <c r="FD29" s="17">
        <v>37.299999999999997</v>
      </c>
      <c r="FE29" s="17">
        <v>26.5</v>
      </c>
      <c r="FF29" s="17">
        <v>13.5</v>
      </c>
      <c r="FG29" s="17">
        <v>18.8</v>
      </c>
      <c r="FH29" s="17">
        <v>7.7</v>
      </c>
      <c r="FI29" s="17"/>
      <c r="FJ29" s="17"/>
      <c r="FK29" s="17">
        <v>7066.2</v>
      </c>
      <c r="FL29" s="15"/>
      <c r="FM29" s="17">
        <v>20.9</v>
      </c>
      <c r="FN29" s="17">
        <v>0</v>
      </c>
      <c r="FO29" s="17">
        <v>6.1680000000000001</v>
      </c>
      <c r="FP29" s="17">
        <v>7.2</v>
      </c>
      <c r="FQ29" s="17">
        <v>26.82124</v>
      </c>
      <c r="FR29" s="17">
        <v>18.923310000000001</v>
      </c>
      <c r="FS29" s="17">
        <v>9.5</v>
      </c>
      <c r="FT29" s="17">
        <v>15.9</v>
      </c>
      <c r="FU29" s="17">
        <v>105.41255</v>
      </c>
    </row>
    <row r="30" spans="1:177" ht="24" customHeight="1" x14ac:dyDescent="0.3">
      <c r="A30" s="16" t="s">
        <v>34</v>
      </c>
      <c r="B30" s="16" t="s">
        <v>735</v>
      </c>
      <c r="C30" s="17">
        <v>36.200000000000003</v>
      </c>
      <c r="D30" s="17">
        <v>641.20000000000005</v>
      </c>
      <c r="E30" s="17">
        <v>213.2</v>
      </c>
      <c r="F30" s="17"/>
      <c r="G30" s="17"/>
      <c r="H30" s="17">
        <v>10.9</v>
      </c>
      <c r="I30" s="17">
        <v>78.8</v>
      </c>
      <c r="J30" s="17"/>
      <c r="K30" s="17"/>
      <c r="L30" s="17">
        <v>187.4</v>
      </c>
      <c r="M30" s="17">
        <v>206.2</v>
      </c>
      <c r="N30" s="17">
        <v>210.3</v>
      </c>
      <c r="O30" s="17">
        <v>289.7</v>
      </c>
      <c r="P30" s="17">
        <v>216.1</v>
      </c>
      <c r="Q30" s="17">
        <v>111.4</v>
      </c>
      <c r="R30" s="17">
        <v>369.4</v>
      </c>
      <c r="S30" s="17">
        <v>4.3</v>
      </c>
      <c r="T30" s="17"/>
      <c r="U30" s="17"/>
      <c r="V30" s="17"/>
      <c r="W30" s="17"/>
      <c r="X30" s="17">
        <v>115.5</v>
      </c>
      <c r="Y30" s="17">
        <v>6.8</v>
      </c>
      <c r="Z30" s="17">
        <v>5.0999999999999996</v>
      </c>
      <c r="AA30" s="17"/>
      <c r="AB30" s="17">
        <v>6.9</v>
      </c>
      <c r="AC30" s="17">
        <v>12.3</v>
      </c>
      <c r="AD30" s="17">
        <v>75.3</v>
      </c>
      <c r="AE30" s="17"/>
      <c r="AF30" s="17"/>
      <c r="AG30" s="17"/>
      <c r="AH30" s="17"/>
      <c r="AI30" s="17">
        <v>33.200000000000003</v>
      </c>
      <c r="AJ30" s="17">
        <v>104.8</v>
      </c>
      <c r="AK30" s="17"/>
      <c r="AL30" s="17"/>
      <c r="AM30" s="17"/>
      <c r="AN30" s="17">
        <v>6.5</v>
      </c>
      <c r="AO30" s="17">
        <v>145.80000000000001</v>
      </c>
      <c r="AP30" s="17">
        <v>32.9</v>
      </c>
      <c r="AQ30" s="17">
        <v>29.4</v>
      </c>
      <c r="AR30" s="17">
        <v>22.9</v>
      </c>
      <c r="AS30" s="17">
        <v>18.600000000000001</v>
      </c>
      <c r="AT30" s="17">
        <v>14.1</v>
      </c>
      <c r="AU30" s="17">
        <v>56.6</v>
      </c>
      <c r="AV30" s="17">
        <v>180.4</v>
      </c>
      <c r="AW30" s="17">
        <v>180.7</v>
      </c>
      <c r="AX30" s="17">
        <v>184</v>
      </c>
      <c r="AY30" s="17">
        <v>83.8</v>
      </c>
      <c r="AZ30" s="17">
        <v>7.4</v>
      </c>
      <c r="BA30" s="17">
        <v>5.2</v>
      </c>
      <c r="BB30" s="17">
        <v>34.200000000000003</v>
      </c>
      <c r="BC30" s="17">
        <v>33.799999999999997</v>
      </c>
      <c r="BD30" s="17">
        <v>2</v>
      </c>
      <c r="BE30" s="17">
        <v>0</v>
      </c>
      <c r="BF30" s="17">
        <v>75.599999999999994</v>
      </c>
      <c r="BG30" s="17"/>
      <c r="BH30" s="17"/>
      <c r="BI30" s="17">
        <v>61.1</v>
      </c>
      <c r="BJ30" s="17"/>
      <c r="BK30" s="17"/>
      <c r="BL30" s="17">
        <v>45.7</v>
      </c>
      <c r="BM30" s="17"/>
      <c r="BN30" s="17"/>
      <c r="BO30" s="17"/>
      <c r="BP30" s="17">
        <v>65.900000000000006</v>
      </c>
      <c r="BQ30" s="17">
        <v>177.2</v>
      </c>
      <c r="BR30" s="17">
        <v>174.5</v>
      </c>
      <c r="BS30" s="17">
        <v>208.6</v>
      </c>
      <c r="BT30" s="17">
        <v>273.5</v>
      </c>
      <c r="BU30" s="17"/>
      <c r="BV30" s="17"/>
      <c r="BW30" s="17"/>
      <c r="BX30" s="17"/>
      <c r="BY30" s="17"/>
      <c r="BZ30" s="17">
        <v>0</v>
      </c>
      <c r="CA30" s="17"/>
      <c r="CB30" s="17"/>
      <c r="CC30" s="17">
        <v>1</v>
      </c>
      <c r="CD30" s="17">
        <v>178.8</v>
      </c>
      <c r="CE30" s="17">
        <v>108.7</v>
      </c>
      <c r="CF30" s="17">
        <v>65.7</v>
      </c>
      <c r="CG30" s="17">
        <v>65.7</v>
      </c>
      <c r="CH30" s="17">
        <v>26.3</v>
      </c>
      <c r="CI30" s="17"/>
      <c r="CJ30" s="17"/>
      <c r="CK30" s="17"/>
      <c r="CL30" s="17">
        <v>145.4</v>
      </c>
      <c r="CM30" s="17">
        <v>147.80000000000001</v>
      </c>
      <c r="CN30" s="17">
        <v>150</v>
      </c>
      <c r="CO30" s="17"/>
      <c r="CP30" s="17"/>
      <c r="CQ30" s="17"/>
      <c r="CR30" s="17"/>
      <c r="CS30" s="17"/>
      <c r="CT30" s="17">
        <v>137.19999999999999</v>
      </c>
      <c r="CU30" s="17">
        <v>78</v>
      </c>
      <c r="CV30" s="17">
        <v>1</v>
      </c>
      <c r="CW30" s="17">
        <v>35.299999999999997</v>
      </c>
      <c r="CX30" s="17">
        <v>64.2</v>
      </c>
      <c r="CY30" s="17">
        <v>17.100000000000001</v>
      </c>
      <c r="CZ30" s="17">
        <v>0.3</v>
      </c>
      <c r="DA30" s="17">
        <v>8</v>
      </c>
      <c r="DB30" s="17"/>
      <c r="DC30" s="17">
        <v>9.9</v>
      </c>
      <c r="DD30" s="17">
        <v>1.1000000000000001</v>
      </c>
      <c r="DE30" s="17">
        <v>0.3</v>
      </c>
      <c r="DF30" s="17">
        <v>2.7</v>
      </c>
      <c r="DG30" s="17">
        <v>1.9</v>
      </c>
      <c r="DH30" s="17">
        <v>19.2</v>
      </c>
      <c r="DI30" s="17">
        <v>8.3000000000000007</v>
      </c>
      <c r="DJ30" s="17">
        <v>4</v>
      </c>
      <c r="DK30" s="17">
        <v>3.3</v>
      </c>
      <c r="DL30" s="17">
        <v>18</v>
      </c>
      <c r="DM30" s="17">
        <v>13</v>
      </c>
      <c r="DN30" s="17">
        <v>16.100000000000001</v>
      </c>
      <c r="DO30" s="17">
        <v>8.5</v>
      </c>
      <c r="DP30" s="17">
        <v>19.3</v>
      </c>
      <c r="DQ30" s="17">
        <v>4.5</v>
      </c>
      <c r="DR30" s="17">
        <v>0.9</v>
      </c>
      <c r="DS30" s="17">
        <v>1.1000000000000001</v>
      </c>
      <c r="DT30" s="17">
        <v>2.9</v>
      </c>
      <c r="DU30" s="17">
        <v>16.2</v>
      </c>
      <c r="DV30" s="17">
        <v>2.4</v>
      </c>
      <c r="DW30" s="17">
        <v>13.4</v>
      </c>
      <c r="DX30" s="17">
        <v>1.1000000000000001</v>
      </c>
      <c r="DY30" s="17">
        <v>0.3</v>
      </c>
      <c r="DZ30" s="17">
        <v>5.0999999999999996</v>
      </c>
      <c r="EA30" s="17">
        <v>2.7</v>
      </c>
      <c r="EB30" s="17">
        <v>3.6</v>
      </c>
      <c r="EC30" s="17">
        <v>5.5</v>
      </c>
      <c r="ED30" s="17">
        <v>15.9</v>
      </c>
      <c r="EE30" s="17">
        <v>4.5999999999999996</v>
      </c>
      <c r="EF30" s="17">
        <v>11.8</v>
      </c>
      <c r="EG30" s="17">
        <v>29.9</v>
      </c>
      <c r="EH30" s="17">
        <v>30.7</v>
      </c>
      <c r="EI30" s="17">
        <v>36.700000000000003</v>
      </c>
      <c r="EJ30" s="17">
        <v>4.5</v>
      </c>
      <c r="EK30" s="17">
        <v>3.6</v>
      </c>
      <c r="EL30" s="17">
        <v>7.2</v>
      </c>
      <c r="EM30" s="17">
        <v>2.1</v>
      </c>
      <c r="EN30" s="17">
        <v>9.1999999999999993</v>
      </c>
      <c r="EO30" s="17">
        <v>4.3</v>
      </c>
      <c r="EP30" s="17">
        <v>4.9000000000000004</v>
      </c>
      <c r="EQ30" s="17">
        <v>4.8</v>
      </c>
      <c r="ER30" s="17">
        <v>15.3</v>
      </c>
      <c r="ES30" s="17">
        <v>205</v>
      </c>
      <c r="ET30" s="17">
        <v>14</v>
      </c>
      <c r="EU30" s="17">
        <v>122</v>
      </c>
      <c r="EV30" s="17">
        <v>0.6</v>
      </c>
      <c r="EW30" s="17">
        <v>0.8</v>
      </c>
      <c r="EX30" s="17">
        <v>7.6</v>
      </c>
      <c r="EY30" s="17">
        <v>89</v>
      </c>
      <c r="EZ30" s="17">
        <v>14.2</v>
      </c>
      <c r="FA30" s="17">
        <v>10</v>
      </c>
      <c r="FB30" s="17">
        <v>18.8</v>
      </c>
      <c r="FC30" s="17">
        <v>10.1</v>
      </c>
      <c r="FD30" s="17">
        <v>37.200000000000003</v>
      </c>
      <c r="FE30" s="17">
        <v>26.3</v>
      </c>
      <c r="FF30" s="17">
        <v>0</v>
      </c>
      <c r="FG30" s="17">
        <v>15.1</v>
      </c>
      <c r="FH30" s="17">
        <v>7.6</v>
      </c>
      <c r="FI30" s="17"/>
      <c r="FJ30" s="17"/>
      <c r="FK30" s="17">
        <v>7235</v>
      </c>
      <c r="FL30" s="15"/>
      <c r="FM30" s="17">
        <v>20.6</v>
      </c>
      <c r="FN30" s="17">
        <v>0</v>
      </c>
      <c r="FO30" s="17">
        <v>6.1680000000000001</v>
      </c>
      <c r="FP30" s="17">
        <v>7.2</v>
      </c>
      <c r="FQ30" s="17">
        <v>26.745889999999999</v>
      </c>
      <c r="FR30" s="17">
        <v>18.92417</v>
      </c>
      <c r="FS30" s="17">
        <v>9.1999999999999993</v>
      </c>
      <c r="FT30" s="17">
        <v>16.100000000000001</v>
      </c>
      <c r="FU30" s="17">
        <v>104.93805999999999</v>
      </c>
    </row>
    <row r="31" spans="1:177" ht="24" customHeight="1" x14ac:dyDescent="0.3">
      <c r="A31" s="16" t="s">
        <v>34</v>
      </c>
      <c r="B31" s="16" t="s">
        <v>736</v>
      </c>
      <c r="C31" s="17">
        <v>38.5</v>
      </c>
      <c r="D31" s="17">
        <v>644</v>
      </c>
      <c r="E31" s="17">
        <v>214.4</v>
      </c>
      <c r="F31" s="17"/>
      <c r="G31" s="17"/>
      <c r="H31" s="17">
        <v>11.1</v>
      </c>
      <c r="I31" s="17">
        <v>78.7</v>
      </c>
      <c r="J31" s="17"/>
      <c r="K31" s="17"/>
      <c r="L31" s="17">
        <v>187.4</v>
      </c>
      <c r="M31" s="17">
        <v>206.6</v>
      </c>
      <c r="N31" s="17">
        <v>209.9</v>
      </c>
      <c r="O31" s="17">
        <v>290.3</v>
      </c>
      <c r="P31" s="17">
        <v>215.5</v>
      </c>
      <c r="Q31" s="17">
        <v>111.5</v>
      </c>
      <c r="R31" s="17">
        <v>371.5</v>
      </c>
      <c r="S31" s="17">
        <v>4.3</v>
      </c>
      <c r="T31" s="17"/>
      <c r="U31" s="17"/>
      <c r="V31" s="17"/>
      <c r="W31" s="17"/>
      <c r="X31" s="17">
        <v>114.3</v>
      </c>
      <c r="Y31" s="17">
        <v>7</v>
      </c>
      <c r="Z31" s="17">
        <v>5.2</v>
      </c>
      <c r="AA31" s="17"/>
      <c r="AB31" s="17">
        <v>6.9</v>
      </c>
      <c r="AC31" s="17">
        <v>12.3</v>
      </c>
      <c r="AD31" s="17">
        <v>75.599999999999994</v>
      </c>
      <c r="AE31" s="17"/>
      <c r="AF31" s="17"/>
      <c r="AG31" s="17"/>
      <c r="AH31" s="17"/>
      <c r="AI31" s="17">
        <v>35.200000000000003</v>
      </c>
      <c r="AJ31" s="17">
        <v>100.5</v>
      </c>
      <c r="AK31" s="17"/>
      <c r="AL31" s="17"/>
      <c r="AM31" s="17"/>
      <c r="AN31" s="17">
        <v>6.5</v>
      </c>
      <c r="AO31" s="17">
        <v>148.19999999999999</v>
      </c>
      <c r="AP31" s="17">
        <v>34</v>
      </c>
      <c r="AQ31" s="17">
        <v>58.5</v>
      </c>
      <c r="AR31" s="17">
        <v>22.7</v>
      </c>
      <c r="AS31" s="17">
        <v>18.600000000000001</v>
      </c>
      <c r="AT31" s="17">
        <v>14.1</v>
      </c>
      <c r="AU31" s="17">
        <v>58.5</v>
      </c>
      <c r="AV31" s="17">
        <v>182.9</v>
      </c>
      <c r="AW31" s="17">
        <v>183.1</v>
      </c>
      <c r="AX31" s="17">
        <v>184.4</v>
      </c>
      <c r="AY31" s="17">
        <v>84</v>
      </c>
      <c r="AZ31" s="17">
        <v>7.6</v>
      </c>
      <c r="BA31" s="17">
        <v>5.2</v>
      </c>
      <c r="BB31" s="17">
        <v>33.299999999999997</v>
      </c>
      <c r="BC31" s="17">
        <v>33.5</v>
      </c>
      <c r="BD31" s="17">
        <v>2</v>
      </c>
      <c r="BE31" s="17">
        <v>0</v>
      </c>
      <c r="BF31" s="17">
        <v>47.9</v>
      </c>
      <c r="BG31" s="17"/>
      <c r="BH31" s="17"/>
      <c r="BI31" s="17">
        <v>61.7</v>
      </c>
      <c r="BJ31" s="17"/>
      <c r="BK31" s="17"/>
      <c r="BL31" s="17">
        <v>45.9</v>
      </c>
      <c r="BM31" s="17"/>
      <c r="BN31" s="17"/>
      <c r="BO31" s="17"/>
      <c r="BP31" s="17">
        <v>66.3</v>
      </c>
      <c r="BQ31" s="17">
        <v>177.8</v>
      </c>
      <c r="BR31" s="17">
        <v>175.8</v>
      </c>
      <c r="BS31" s="17">
        <v>209.8</v>
      </c>
      <c r="BT31" s="17">
        <v>273.5</v>
      </c>
      <c r="BU31" s="17"/>
      <c r="BV31" s="17"/>
      <c r="BW31" s="17"/>
      <c r="BX31" s="17"/>
      <c r="BY31" s="17"/>
      <c r="BZ31" s="17">
        <v>0</v>
      </c>
      <c r="CA31" s="17"/>
      <c r="CB31" s="17"/>
      <c r="CC31" s="17">
        <v>1</v>
      </c>
      <c r="CD31" s="17">
        <v>163.30000000000001</v>
      </c>
      <c r="CE31" s="17">
        <v>107.4</v>
      </c>
      <c r="CF31" s="17">
        <v>66.099999999999994</v>
      </c>
      <c r="CG31" s="17">
        <v>64</v>
      </c>
      <c r="CH31" s="17">
        <v>27.6</v>
      </c>
      <c r="CI31" s="17"/>
      <c r="CJ31" s="17"/>
      <c r="CK31" s="17"/>
      <c r="CL31" s="17">
        <v>146.19999999999999</v>
      </c>
      <c r="CM31" s="17">
        <v>148.6</v>
      </c>
      <c r="CN31" s="17">
        <v>150.5</v>
      </c>
      <c r="CO31" s="17"/>
      <c r="CP31" s="17"/>
      <c r="CQ31" s="17"/>
      <c r="CR31" s="17"/>
      <c r="CS31" s="17"/>
      <c r="CT31" s="17">
        <v>137.19999999999999</v>
      </c>
      <c r="CU31" s="17">
        <v>78</v>
      </c>
      <c r="CV31" s="17">
        <v>1.1000000000000001</v>
      </c>
      <c r="CW31" s="17">
        <v>43.6</v>
      </c>
      <c r="CX31" s="17">
        <v>64.900000000000006</v>
      </c>
      <c r="CY31" s="17">
        <v>16.600000000000001</v>
      </c>
      <c r="CZ31" s="17">
        <v>0.3</v>
      </c>
      <c r="DA31" s="17">
        <v>8</v>
      </c>
      <c r="DB31" s="17"/>
      <c r="DC31" s="17">
        <v>10</v>
      </c>
      <c r="DD31" s="17">
        <v>1.1000000000000001</v>
      </c>
      <c r="DE31" s="17">
        <v>0.3</v>
      </c>
      <c r="DF31" s="17">
        <v>2.6</v>
      </c>
      <c r="DG31" s="17">
        <v>1.9</v>
      </c>
      <c r="DH31" s="17">
        <v>19.600000000000001</v>
      </c>
      <c r="DI31" s="17">
        <v>8.3000000000000007</v>
      </c>
      <c r="DJ31" s="17">
        <v>4</v>
      </c>
      <c r="DK31" s="17">
        <v>3.2</v>
      </c>
      <c r="DL31" s="17">
        <v>18</v>
      </c>
      <c r="DM31" s="17">
        <v>13.1</v>
      </c>
      <c r="DN31" s="17">
        <v>16.100000000000001</v>
      </c>
      <c r="DO31" s="17">
        <v>9.4</v>
      </c>
      <c r="DP31" s="17">
        <v>20.3</v>
      </c>
      <c r="DQ31" s="17">
        <v>4.5</v>
      </c>
      <c r="DR31" s="17">
        <v>0.9</v>
      </c>
      <c r="DS31" s="17">
        <v>1.1000000000000001</v>
      </c>
      <c r="DT31" s="17">
        <v>2.9</v>
      </c>
      <c r="DU31" s="17">
        <v>16.2</v>
      </c>
      <c r="DV31" s="17">
        <v>2.4</v>
      </c>
      <c r="DW31" s="17">
        <v>16.5</v>
      </c>
      <c r="DX31" s="17">
        <v>1.1000000000000001</v>
      </c>
      <c r="DY31" s="17">
        <v>0.3</v>
      </c>
      <c r="DZ31" s="17">
        <v>5.4</v>
      </c>
      <c r="EA31" s="17">
        <v>2.8</v>
      </c>
      <c r="EB31" s="17">
        <v>3.6</v>
      </c>
      <c r="EC31" s="17">
        <v>5.6</v>
      </c>
      <c r="ED31" s="17">
        <v>16</v>
      </c>
      <c r="EE31" s="17">
        <v>4.4000000000000004</v>
      </c>
      <c r="EF31" s="17">
        <v>13.9</v>
      </c>
      <c r="EG31" s="17">
        <v>29.5</v>
      </c>
      <c r="EH31" s="17">
        <v>38</v>
      </c>
      <c r="EI31" s="17">
        <v>58.8</v>
      </c>
      <c r="EJ31" s="17">
        <v>6.9</v>
      </c>
      <c r="EK31" s="17">
        <v>4.8</v>
      </c>
      <c r="EL31" s="17">
        <v>7.2</v>
      </c>
      <c r="EM31" s="17">
        <v>2.1</v>
      </c>
      <c r="EN31" s="17">
        <v>9.1</v>
      </c>
      <c r="EO31" s="17">
        <v>4.3</v>
      </c>
      <c r="EP31" s="17">
        <v>4.9000000000000004</v>
      </c>
      <c r="EQ31" s="17">
        <v>4.8</v>
      </c>
      <c r="ER31" s="17">
        <v>14.2</v>
      </c>
      <c r="ES31" s="17">
        <v>216.6</v>
      </c>
      <c r="ET31" s="17">
        <v>15.2</v>
      </c>
      <c r="EU31" s="17">
        <v>120.6</v>
      </c>
      <c r="EV31" s="17">
        <v>0.6</v>
      </c>
      <c r="EW31" s="17">
        <v>0</v>
      </c>
      <c r="EX31" s="17">
        <v>0.7</v>
      </c>
      <c r="EY31" s="17">
        <v>88.7</v>
      </c>
      <c r="EZ31" s="17">
        <v>14.9</v>
      </c>
      <c r="FA31" s="17">
        <v>10</v>
      </c>
      <c r="FB31" s="17">
        <v>18.8</v>
      </c>
      <c r="FC31" s="17">
        <v>10.3</v>
      </c>
      <c r="FD31" s="17">
        <v>37.1</v>
      </c>
      <c r="FE31" s="17">
        <v>26.4</v>
      </c>
      <c r="FF31" s="17">
        <v>6.2</v>
      </c>
      <c r="FG31" s="17">
        <v>16.3</v>
      </c>
      <c r="FH31" s="17">
        <v>8.8000000000000007</v>
      </c>
      <c r="FI31" s="17"/>
      <c r="FJ31" s="17"/>
      <c r="FK31" s="17">
        <v>7302.2</v>
      </c>
      <c r="FL31" s="15"/>
      <c r="FM31" s="17">
        <v>20.5</v>
      </c>
      <c r="FN31" s="17">
        <v>0</v>
      </c>
      <c r="FO31" s="17">
        <v>6.1639999999999997</v>
      </c>
      <c r="FP31" s="17">
        <v>7.2</v>
      </c>
      <c r="FQ31" s="17">
        <v>26.595289999999999</v>
      </c>
      <c r="FR31" s="17">
        <v>18.92475</v>
      </c>
      <c r="FS31" s="17">
        <v>9.1999999999999993</v>
      </c>
      <c r="FT31" s="17">
        <v>16.100000000000001</v>
      </c>
      <c r="FU31" s="17">
        <v>104.68404</v>
      </c>
    </row>
    <row r="32" spans="1:177" ht="24" customHeight="1" x14ac:dyDescent="0.3">
      <c r="A32" s="16" t="s">
        <v>34</v>
      </c>
      <c r="B32" s="16" t="s">
        <v>737</v>
      </c>
      <c r="C32" s="17">
        <v>35.4</v>
      </c>
      <c r="D32" s="17">
        <v>638.6</v>
      </c>
      <c r="E32" s="17">
        <v>212.9</v>
      </c>
      <c r="F32" s="17"/>
      <c r="G32" s="17"/>
      <c r="H32" s="17">
        <v>10.7</v>
      </c>
      <c r="I32" s="17">
        <v>75.099999999999994</v>
      </c>
      <c r="J32" s="17"/>
      <c r="K32" s="17"/>
      <c r="L32" s="17">
        <v>187.3</v>
      </c>
      <c r="M32" s="17">
        <v>207.3</v>
      </c>
      <c r="N32" s="17">
        <v>190.1</v>
      </c>
      <c r="O32" s="17">
        <v>284.39999999999998</v>
      </c>
      <c r="P32" s="17">
        <v>214.5</v>
      </c>
      <c r="Q32" s="17">
        <v>111.5</v>
      </c>
      <c r="R32" s="17">
        <v>368.1</v>
      </c>
      <c r="S32" s="17">
        <v>4.2</v>
      </c>
      <c r="T32" s="17"/>
      <c r="U32" s="17"/>
      <c r="V32" s="17"/>
      <c r="W32" s="17"/>
      <c r="X32" s="17">
        <v>111.3</v>
      </c>
      <c r="Y32" s="17">
        <v>6.6</v>
      </c>
      <c r="Z32" s="17">
        <v>5.0999999999999996</v>
      </c>
      <c r="AA32" s="17"/>
      <c r="AB32" s="17">
        <v>6.9</v>
      </c>
      <c r="AC32" s="17">
        <v>12.3</v>
      </c>
      <c r="AD32" s="17">
        <v>75</v>
      </c>
      <c r="AE32" s="17"/>
      <c r="AF32" s="17"/>
      <c r="AG32" s="17"/>
      <c r="AH32" s="17"/>
      <c r="AI32" s="17">
        <v>33.1</v>
      </c>
      <c r="AJ32" s="17">
        <v>91.2</v>
      </c>
      <c r="AK32" s="17"/>
      <c r="AL32" s="17"/>
      <c r="AM32" s="17"/>
      <c r="AN32" s="17">
        <v>6.5</v>
      </c>
      <c r="AO32" s="17">
        <v>147.30000000000001</v>
      </c>
      <c r="AP32" s="17">
        <v>34.299999999999997</v>
      </c>
      <c r="AQ32" s="17">
        <v>55.8</v>
      </c>
      <c r="AR32" s="17">
        <v>21.6</v>
      </c>
      <c r="AS32" s="17">
        <v>18.600000000000001</v>
      </c>
      <c r="AT32" s="17">
        <v>14.1</v>
      </c>
      <c r="AU32" s="17">
        <v>59</v>
      </c>
      <c r="AV32" s="17">
        <v>180.4</v>
      </c>
      <c r="AW32" s="17">
        <v>180.2</v>
      </c>
      <c r="AX32" s="17">
        <v>184</v>
      </c>
      <c r="AY32" s="17">
        <v>83.8</v>
      </c>
      <c r="AZ32" s="17">
        <v>7.7</v>
      </c>
      <c r="BA32" s="17">
        <v>5.2</v>
      </c>
      <c r="BB32" s="17">
        <v>30.9</v>
      </c>
      <c r="BC32" s="17">
        <v>32.5</v>
      </c>
      <c r="BD32" s="17">
        <v>2</v>
      </c>
      <c r="BE32" s="17">
        <v>0</v>
      </c>
      <c r="BF32" s="17">
        <v>52.5</v>
      </c>
      <c r="BG32" s="17"/>
      <c r="BH32" s="17"/>
      <c r="BI32" s="17">
        <v>60.5</v>
      </c>
      <c r="BJ32" s="17"/>
      <c r="BK32" s="17"/>
      <c r="BL32" s="17">
        <v>45.3</v>
      </c>
      <c r="BM32" s="17"/>
      <c r="BN32" s="17"/>
      <c r="BO32" s="17"/>
      <c r="BP32" s="17">
        <v>65.599999999999994</v>
      </c>
      <c r="BQ32" s="17">
        <v>178.3</v>
      </c>
      <c r="BR32" s="17">
        <v>175.8</v>
      </c>
      <c r="BS32" s="17">
        <v>209.4</v>
      </c>
      <c r="BT32" s="17">
        <v>273.2</v>
      </c>
      <c r="BU32" s="17"/>
      <c r="BV32" s="17"/>
      <c r="BW32" s="17"/>
      <c r="BX32" s="17"/>
      <c r="BY32" s="17"/>
      <c r="BZ32" s="17">
        <v>0</v>
      </c>
      <c r="CA32" s="17"/>
      <c r="CB32" s="17"/>
      <c r="CC32" s="17">
        <v>1</v>
      </c>
      <c r="CD32" s="17">
        <v>181.1</v>
      </c>
      <c r="CE32" s="17">
        <v>105.1</v>
      </c>
      <c r="CF32" s="17">
        <v>65.3</v>
      </c>
      <c r="CG32" s="17">
        <v>73.7</v>
      </c>
      <c r="CH32" s="17">
        <v>29.1</v>
      </c>
      <c r="CI32" s="17"/>
      <c r="CJ32" s="17"/>
      <c r="CK32" s="17"/>
      <c r="CL32" s="17">
        <v>146.30000000000001</v>
      </c>
      <c r="CM32" s="17">
        <v>148.30000000000001</v>
      </c>
      <c r="CN32" s="17">
        <v>150.5</v>
      </c>
      <c r="CO32" s="17"/>
      <c r="CP32" s="17"/>
      <c r="CQ32" s="17"/>
      <c r="CR32" s="17"/>
      <c r="CS32" s="17"/>
      <c r="CT32" s="17">
        <v>137.19999999999999</v>
      </c>
      <c r="CU32" s="17">
        <v>77.900000000000006</v>
      </c>
      <c r="CV32" s="17">
        <v>1.2</v>
      </c>
      <c r="CW32" s="17">
        <v>43.8</v>
      </c>
      <c r="CX32" s="17">
        <v>65.3</v>
      </c>
      <c r="CY32" s="17">
        <v>16</v>
      </c>
      <c r="CZ32" s="17">
        <v>0.4</v>
      </c>
      <c r="DA32" s="17">
        <v>8</v>
      </c>
      <c r="DB32" s="17"/>
      <c r="DC32" s="17">
        <v>9.9</v>
      </c>
      <c r="DD32" s="17">
        <v>1.1000000000000001</v>
      </c>
      <c r="DE32" s="17">
        <v>0.3</v>
      </c>
      <c r="DF32" s="17">
        <v>2.5</v>
      </c>
      <c r="DG32" s="17">
        <v>2</v>
      </c>
      <c r="DH32" s="17">
        <v>19.399999999999999</v>
      </c>
      <c r="DI32" s="17">
        <v>8.3000000000000007</v>
      </c>
      <c r="DJ32" s="17">
        <v>4</v>
      </c>
      <c r="DK32" s="17">
        <v>3.2</v>
      </c>
      <c r="DL32" s="17">
        <v>18</v>
      </c>
      <c r="DM32" s="17">
        <v>13.2</v>
      </c>
      <c r="DN32" s="17">
        <v>16.100000000000001</v>
      </c>
      <c r="DO32" s="17">
        <v>10.8</v>
      </c>
      <c r="DP32" s="17">
        <v>26.7</v>
      </c>
      <c r="DQ32" s="17">
        <v>4.5</v>
      </c>
      <c r="DR32" s="17">
        <v>0.9</v>
      </c>
      <c r="DS32" s="17">
        <v>1.1000000000000001</v>
      </c>
      <c r="DT32" s="17">
        <v>2.9</v>
      </c>
      <c r="DU32" s="17">
        <v>16.100000000000001</v>
      </c>
      <c r="DV32" s="17">
        <v>2.4</v>
      </c>
      <c r="DW32" s="17">
        <v>16.5</v>
      </c>
      <c r="DX32" s="17">
        <v>1.1000000000000001</v>
      </c>
      <c r="DY32" s="17">
        <v>0.3</v>
      </c>
      <c r="DZ32" s="17">
        <v>6.1</v>
      </c>
      <c r="EA32" s="17">
        <v>2.8</v>
      </c>
      <c r="EB32" s="17">
        <v>3.4</v>
      </c>
      <c r="EC32" s="17">
        <v>5.4</v>
      </c>
      <c r="ED32" s="17">
        <v>16</v>
      </c>
      <c r="EE32" s="17">
        <v>5.9</v>
      </c>
      <c r="EF32" s="17">
        <v>14.3</v>
      </c>
      <c r="EG32" s="17">
        <v>29.4</v>
      </c>
      <c r="EH32" s="17">
        <v>49.1</v>
      </c>
      <c r="EI32" s="17">
        <v>64.8</v>
      </c>
      <c r="EJ32" s="17">
        <v>7.2</v>
      </c>
      <c r="EK32" s="17">
        <v>7.2</v>
      </c>
      <c r="EL32" s="17">
        <v>7.2</v>
      </c>
      <c r="EM32" s="17">
        <v>2.1</v>
      </c>
      <c r="EN32" s="17">
        <v>9.1999999999999993</v>
      </c>
      <c r="EO32" s="17">
        <v>4.3</v>
      </c>
      <c r="EP32" s="17">
        <v>4.9000000000000004</v>
      </c>
      <c r="EQ32" s="17">
        <v>4.8</v>
      </c>
      <c r="ER32" s="17">
        <v>13.7</v>
      </c>
      <c r="ES32" s="17">
        <v>215.1</v>
      </c>
      <c r="ET32" s="17">
        <v>16</v>
      </c>
      <c r="EU32" s="17">
        <v>118.7</v>
      </c>
      <c r="EV32" s="17">
        <v>0.6</v>
      </c>
      <c r="EW32" s="17">
        <v>0</v>
      </c>
      <c r="EX32" s="17">
        <v>2.2000000000000002</v>
      </c>
      <c r="EY32" s="17">
        <v>88.2</v>
      </c>
      <c r="EZ32" s="17">
        <v>15.7</v>
      </c>
      <c r="FA32" s="17">
        <v>10</v>
      </c>
      <c r="FB32" s="17">
        <v>18.8</v>
      </c>
      <c r="FC32" s="17">
        <v>10.5</v>
      </c>
      <c r="FD32" s="17">
        <v>37</v>
      </c>
      <c r="FE32" s="17">
        <v>26.3</v>
      </c>
      <c r="FF32" s="17">
        <v>13.7</v>
      </c>
      <c r="FG32" s="17">
        <v>16.399999999999999</v>
      </c>
      <c r="FH32" s="17">
        <v>8.9</v>
      </c>
      <c r="FI32" s="17"/>
      <c r="FJ32" s="17"/>
      <c r="FK32" s="17">
        <v>7293.5</v>
      </c>
      <c r="FL32" s="15"/>
      <c r="FM32" s="17">
        <v>20.7</v>
      </c>
      <c r="FN32" s="17">
        <v>0</v>
      </c>
      <c r="FO32" s="17">
        <v>6.1639999999999997</v>
      </c>
      <c r="FP32" s="17">
        <v>7.2</v>
      </c>
      <c r="FQ32" s="17">
        <v>26.35791</v>
      </c>
      <c r="FR32" s="17">
        <v>18.925270000000001</v>
      </c>
      <c r="FS32" s="17">
        <v>8.9</v>
      </c>
      <c r="FT32" s="17">
        <v>16.100000000000001</v>
      </c>
      <c r="FU32" s="17">
        <v>104.34717999999999</v>
      </c>
    </row>
    <row r="33" spans="1:177" ht="24" customHeight="1" x14ac:dyDescent="0.3">
      <c r="A33" s="16" t="s">
        <v>34</v>
      </c>
      <c r="B33" s="16" t="s">
        <v>738</v>
      </c>
      <c r="C33" s="17">
        <v>37.9</v>
      </c>
      <c r="D33" s="17">
        <v>645.1</v>
      </c>
      <c r="E33" s="17">
        <v>215.3</v>
      </c>
      <c r="F33" s="17"/>
      <c r="G33" s="17"/>
      <c r="H33" s="17">
        <v>11</v>
      </c>
      <c r="I33" s="17">
        <v>76.2</v>
      </c>
      <c r="J33" s="17"/>
      <c r="K33" s="17"/>
      <c r="L33" s="17">
        <v>188</v>
      </c>
      <c r="M33" s="17">
        <v>207.3</v>
      </c>
      <c r="N33" s="17">
        <v>188.4</v>
      </c>
      <c r="O33" s="17">
        <v>279.39999999999998</v>
      </c>
      <c r="P33" s="17">
        <v>215.3</v>
      </c>
      <c r="Q33" s="17">
        <v>111.3</v>
      </c>
      <c r="R33" s="17">
        <v>371.9</v>
      </c>
      <c r="S33" s="17">
        <v>4.3</v>
      </c>
      <c r="T33" s="17"/>
      <c r="U33" s="17"/>
      <c r="V33" s="17"/>
      <c r="W33" s="17"/>
      <c r="X33" s="17">
        <v>116.2</v>
      </c>
      <c r="Y33" s="17">
        <v>7.7</v>
      </c>
      <c r="Z33" s="17">
        <v>5.2</v>
      </c>
      <c r="AA33" s="17"/>
      <c r="AB33" s="17">
        <v>6.9</v>
      </c>
      <c r="AC33" s="17">
        <v>12.3</v>
      </c>
      <c r="AD33" s="17">
        <v>75.5</v>
      </c>
      <c r="AE33" s="17"/>
      <c r="AF33" s="17"/>
      <c r="AG33" s="17"/>
      <c r="AH33" s="17"/>
      <c r="AI33" s="17">
        <v>38.299999999999997</v>
      </c>
      <c r="AJ33" s="17">
        <v>57.7</v>
      </c>
      <c r="AK33" s="17"/>
      <c r="AL33" s="17"/>
      <c r="AM33" s="17"/>
      <c r="AN33" s="17">
        <v>6.5</v>
      </c>
      <c r="AO33" s="17">
        <v>228.3</v>
      </c>
      <c r="AP33" s="17">
        <v>31.2</v>
      </c>
      <c r="AQ33" s="17">
        <v>39.799999999999997</v>
      </c>
      <c r="AR33" s="17">
        <v>21.9</v>
      </c>
      <c r="AS33" s="17">
        <v>18.600000000000001</v>
      </c>
      <c r="AT33" s="17">
        <v>14.1</v>
      </c>
      <c r="AU33" s="17">
        <v>59.9</v>
      </c>
      <c r="AV33" s="17">
        <v>182.5</v>
      </c>
      <c r="AW33" s="17">
        <v>182.9</v>
      </c>
      <c r="AX33" s="17">
        <v>184.3</v>
      </c>
      <c r="AY33" s="17">
        <v>84</v>
      </c>
      <c r="AZ33" s="17">
        <v>8.3000000000000007</v>
      </c>
      <c r="BA33" s="17">
        <v>5.2</v>
      </c>
      <c r="BB33" s="17">
        <v>34.6</v>
      </c>
      <c r="BC33" s="17">
        <v>34.1</v>
      </c>
      <c r="BD33" s="17">
        <v>2</v>
      </c>
      <c r="BE33" s="17">
        <v>15.9</v>
      </c>
      <c r="BF33" s="17">
        <v>153.5</v>
      </c>
      <c r="BG33" s="17"/>
      <c r="BH33" s="17"/>
      <c r="BI33" s="17">
        <v>61.9</v>
      </c>
      <c r="BJ33" s="17"/>
      <c r="BK33" s="17"/>
      <c r="BL33" s="17">
        <v>44.8</v>
      </c>
      <c r="BM33" s="17"/>
      <c r="BN33" s="17"/>
      <c r="BO33" s="17"/>
      <c r="BP33" s="17">
        <v>66.400000000000006</v>
      </c>
      <c r="BQ33" s="17">
        <v>177.7</v>
      </c>
      <c r="BR33" s="17">
        <v>175.8</v>
      </c>
      <c r="BS33" s="17">
        <v>210</v>
      </c>
      <c r="BT33" s="17">
        <v>273.2</v>
      </c>
      <c r="BU33" s="17"/>
      <c r="BV33" s="17"/>
      <c r="BW33" s="17"/>
      <c r="BX33" s="17"/>
      <c r="BY33" s="17"/>
      <c r="BZ33" s="17">
        <v>0</v>
      </c>
      <c r="CA33" s="17"/>
      <c r="CB33" s="17"/>
      <c r="CC33" s="17">
        <v>1</v>
      </c>
      <c r="CD33" s="17">
        <v>145.9</v>
      </c>
      <c r="CE33" s="17">
        <v>103.2</v>
      </c>
      <c r="CF33" s="17">
        <v>66.2</v>
      </c>
      <c r="CG33" s="17">
        <v>71</v>
      </c>
      <c r="CH33" s="17">
        <v>30.1</v>
      </c>
      <c r="CI33" s="17"/>
      <c r="CJ33" s="17"/>
      <c r="CK33" s="17"/>
      <c r="CL33" s="17">
        <v>146.19999999999999</v>
      </c>
      <c r="CM33" s="17">
        <v>148.19999999999999</v>
      </c>
      <c r="CN33" s="17">
        <v>150.5</v>
      </c>
      <c r="CO33" s="17"/>
      <c r="CP33" s="17"/>
      <c r="CQ33" s="17"/>
      <c r="CR33" s="17"/>
      <c r="CS33" s="17"/>
      <c r="CT33" s="17">
        <v>137.1</v>
      </c>
      <c r="CU33" s="17">
        <v>77.900000000000006</v>
      </c>
      <c r="CV33" s="17">
        <v>1.2</v>
      </c>
      <c r="CW33" s="17">
        <v>44.7</v>
      </c>
      <c r="CX33" s="17">
        <v>65.5</v>
      </c>
      <c r="CY33" s="17">
        <v>15</v>
      </c>
      <c r="CZ33" s="17">
        <v>0.4</v>
      </c>
      <c r="DA33" s="17">
        <v>8</v>
      </c>
      <c r="DB33" s="17"/>
      <c r="DC33" s="17">
        <v>9.9</v>
      </c>
      <c r="DD33" s="17">
        <v>1</v>
      </c>
      <c r="DE33" s="17">
        <v>0.3</v>
      </c>
      <c r="DF33" s="17">
        <v>2.6</v>
      </c>
      <c r="DG33" s="17">
        <v>2</v>
      </c>
      <c r="DH33" s="17">
        <v>19.8</v>
      </c>
      <c r="DI33" s="17">
        <v>8.3000000000000007</v>
      </c>
      <c r="DJ33" s="17">
        <v>4</v>
      </c>
      <c r="DK33" s="17">
        <v>3.2</v>
      </c>
      <c r="DL33" s="17">
        <v>18</v>
      </c>
      <c r="DM33" s="17">
        <v>13.1</v>
      </c>
      <c r="DN33" s="17">
        <v>16</v>
      </c>
      <c r="DO33" s="17">
        <v>8.9</v>
      </c>
      <c r="DP33" s="17">
        <v>25.7</v>
      </c>
      <c r="DQ33" s="17">
        <v>4.5</v>
      </c>
      <c r="DR33" s="17">
        <v>0.9</v>
      </c>
      <c r="DS33" s="17">
        <v>1.1000000000000001</v>
      </c>
      <c r="DT33" s="17">
        <v>2.9</v>
      </c>
      <c r="DU33" s="17">
        <v>16.2</v>
      </c>
      <c r="DV33" s="17">
        <v>2.4</v>
      </c>
      <c r="DW33" s="17">
        <v>16.5</v>
      </c>
      <c r="DX33" s="17">
        <v>1.1000000000000001</v>
      </c>
      <c r="DY33" s="17">
        <v>0</v>
      </c>
      <c r="DZ33" s="17">
        <v>6.1</v>
      </c>
      <c r="EA33" s="17">
        <v>2.9</v>
      </c>
      <c r="EB33" s="17">
        <v>3.7</v>
      </c>
      <c r="EC33" s="17">
        <v>5.6</v>
      </c>
      <c r="ED33" s="17">
        <v>15.7</v>
      </c>
      <c r="EE33" s="17">
        <v>5.3</v>
      </c>
      <c r="EF33" s="17">
        <v>25.4</v>
      </c>
      <c r="EG33" s="17">
        <v>29.6</v>
      </c>
      <c r="EH33" s="17">
        <v>56.3</v>
      </c>
      <c r="EI33" s="17">
        <v>73.8</v>
      </c>
      <c r="EJ33" s="17">
        <v>10.1</v>
      </c>
      <c r="EK33" s="17">
        <v>6</v>
      </c>
      <c r="EL33" s="17">
        <v>7.2</v>
      </c>
      <c r="EM33" s="17">
        <v>2.1</v>
      </c>
      <c r="EN33" s="17">
        <v>9.6</v>
      </c>
      <c r="EO33" s="17">
        <v>4.3</v>
      </c>
      <c r="EP33" s="17">
        <v>4.9000000000000004</v>
      </c>
      <c r="EQ33" s="17">
        <v>4.8</v>
      </c>
      <c r="ER33" s="17">
        <v>14.5</v>
      </c>
      <c r="ES33" s="17">
        <v>216.6</v>
      </c>
      <c r="ET33" s="17">
        <v>16.5</v>
      </c>
      <c r="EU33" s="17">
        <v>119.5</v>
      </c>
      <c r="EV33" s="17">
        <v>0.6</v>
      </c>
      <c r="EW33" s="17">
        <v>0</v>
      </c>
      <c r="EX33" s="17">
        <v>8.6999999999999993</v>
      </c>
      <c r="EY33" s="17">
        <v>88.5</v>
      </c>
      <c r="EZ33" s="17">
        <v>16.2</v>
      </c>
      <c r="FA33" s="17">
        <v>10</v>
      </c>
      <c r="FB33" s="17">
        <v>18.7</v>
      </c>
      <c r="FC33" s="17">
        <v>10.3</v>
      </c>
      <c r="FD33" s="17">
        <v>36.1</v>
      </c>
      <c r="FE33" s="17">
        <v>26.2</v>
      </c>
      <c r="FF33" s="17">
        <v>13.6</v>
      </c>
      <c r="FG33" s="17">
        <v>16.7</v>
      </c>
      <c r="FH33" s="17">
        <v>9.1</v>
      </c>
      <c r="FI33" s="17"/>
      <c r="FJ33" s="17"/>
      <c r="FK33" s="17">
        <v>7474.3</v>
      </c>
      <c r="FL33" s="15"/>
      <c r="FM33" s="17">
        <v>20.8</v>
      </c>
      <c r="FN33" s="17">
        <v>2.4990000000000001</v>
      </c>
      <c r="FO33" s="17">
        <v>6.1680000000000001</v>
      </c>
      <c r="FP33" s="17">
        <v>7.2</v>
      </c>
      <c r="FQ33" s="17">
        <v>26.305029999999999</v>
      </c>
      <c r="FR33" s="17">
        <v>18.926780000000001</v>
      </c>
      <c r="FS33" s="17">
        <v>8.6999999999999993</v>
      </c>
      <c r="FT33" s="17">
        <v>16</v>
      </c>
      <c r="FU33" s="17">
        <v>106.59881</v>
      </c>
    </row>
    <row r="34" spans="1:177" ht="24" customHeight="1" x14ac:dyDescent="0.3">
      <c r="A34" s="18" t="s">
        <v>34</v>
      </c>
      <c r="B34" s="18" t="s">
        <v>739</v>
      </c>
      <c r="C34" s="19">
        <v>32.299999999999997</v>
      </c>
      <c r="D34" s="19">
        <v>637.79999999999995</v>
      </c>
      <c r="E34" s="19">
        <v>212.3</v>
      </c>
      <c r="F34" s="19"/>
      <c r="G34" s="19"/>
      <c r="H34" s="19">
        <v>10.9</v>
      </c>
      <c r="I34" s="19">
        <v>76.599999999999994</v>
      </c>
      <c r="J34" s="19"/>
      <c r="K34" s="19"/>
      <c r="L34" s="19">
        <v>186.9</v>
      </c>
      <c r="M34" s="19">
        <v>206.3</v>
      </c>
      <c r="N34" s="19">
        <v>187.6</v>
      </c>
      <c r="O34" s="19">
        <v>281.39999999999998</v>
      </c>
      <c r="P34" s="19">
        <v>215.3</v>
      </c>
      <c r="Q34" s="19">
        <v>111.2</v>
      </c>
      <c r="R34" s="19">
        <v>368.2</v>
      </c>
      <c r="S34" s="19">
        <v>4.2</v>
      </c>
      <c r="T34" s="19"/>
      <c r="U34" s="19"/>
      <c r="V34" s="19"/>
      <c r="W34" s="19"/>
      <c r="X34" s="19">
        <v>111.6</v>
      </c>
      <c r="Y34" s="19">
        <v>7.1</v>
      </c>
      <c r="Z34" s="19">
        <v>5</v>
      </c>
      <c r="AA34" s="19"/>
      <c r="AB34" s="19">
        <v>6.9</v>
      </c>
      <c r="AC34" s="19">
        <v>12.3</v>
      </c>
      <c r="AD34" s="19">
        <v>75</v>
      </c>
      <c r="AE34" s="19"/>
      <c r="AF34" s="19"/>
      <c r="AG34" s="19"/>
      <c r="AH34" s="19"/>
      <c r="AI34" s="19">
        <v>44.3</v>
      </c>
      <c r="AJ34" s="19">
        <v>59.8</v>
      </c>
      <c r="AK34" s="19"/>
      <c r="AL34" s="19"/>
      <c r="AM34" s="19"/>
      <c r="AN34" s="19">
        <v>6.5</v>
      </c>
      <c r="AO34" s="19">
        <v>229</v>
      </c>
      <c r="AP34" s="19">
        <v>33</v>
      </c>
      <c r="AQ34" s="19">
        <v>44.6</v>
      </c>
      <c r="AR34" s="19">
        <v>21.2</v>
      </c>
      <c r="AS34" s="19">
        <v>18.600000000000001</v>
      </c>
      <c r="AT34" s="19">
        <v>14.1</v>
      </c>
      <c r="AU34" s="19">
        <v>58.3</v>
      </c>
      <c r="AV34" s="19">
        <v>180.8</v>
      </c>
      <c r="AW34" s="19">
        <v>180.3</v>
      </c>
      <c r="AX34" s="19">
        <v>183.3</v>
      </c>
      <c r="AY34" s="19">
        <v>83.2</v>
      </c>
      <c r="AZ34" s="19">
        <v>8.3000000000000007</v>
      </c>
      <c r="BA34" s="19">
        <v>5.2</v>
      </c>
      <c r="BB34" s="19">
        <v>22.3</v>
      </c>
      <c r="BC34" s="19">
        <v>27.9</v>
      </c>
      <c r="BD34" s="19">
        <v>2</v>
      </c>
      <c r="BE34" s="19">
        <v>15.6</v>
      </c>
      <c r="BF34" s="19">
        <v>82.1</v>
      </c>
      <c r="BG34" s="19"/>
      <c r="BH34" s="19"/>
      <c r="BI34" s="19">
        <v>40.700000000000003</v>
      </c>
      <c r="BJ34" s="19"/>
      <c r="BK34" s="19"/>
      <c r="BL34" s="19">
        <v>45.5</v>
      </c>
      <c r="BM34" s="19"/>
      <c r="BN34" s="19"/>
      <c r="BO34" s="19"/>
      <c r="BP34" s="19">
        <v>65.8</v>
      </c>
      <c r="BQ34" s="19">
        <v>178</v>
      </c>
      <c r="BR34" s="19">
        <v>174.8</v>
      </c>
      <c r="BS34" s="19">
        <v>209.3</v>
      </c>
      <c r="BT34" s="19">
        <v>272.89999999999998</v>
      </c>
      <c r="BU34" s="19"/>
      <c r="BV34" s="19"/>
      <c r="BW34" s="19"/>
      <c r="BX34" s="19"/>
      <c r="BY34" s="19"/>
      <c r="BZ34" s="19">
        <v>0</v>
      </c>
      <c r="CA34" s="19"/>
      <c r="CB34" s="19"/>
      <c r="CC34" s="19">
        <v>1.1000000000000001</v>
      </c>
      <c r="CD34" s="19">
        <v>96.1</v>
      </c>
      <c r="CE34" s="19">
        <v>89.9</v>
      </c>
      <c r="CF34" s="19">
        <v>65.3</v>
      </c>
      <c r="CG34" s="19">
        <v>70.7</v>
      </c>
      <c r="CH34" s="19">
        <v>29.7</v>
      </c>
      <c r="CI34" s="19"/>
      <c r="CJ34" s="19"/>
      <c r="CK34" s="19"/>
      <c r="CL34" s="19">
        <v>145.69999999999999</v>
      </c>
      <c r="CM34" s="19">
        <v>147.9</v>
      </c>
      <c r="CN34" s="19">
        <v>150</v>
      </c>
      <c r="CO34" s="19"/>
      <c r="CP34" s="19"/>
      <c r="CQ34" s="19"/>
      <c r="CR34" s="19"/>
      <c r="CS34" s="19"/>
      <c r="CT34" s="19">
        <v>137.19999999999999</v>
      </c>
      <c r="CU34" s="19">
        <v>77.7</v>
      </c>
      <c r="CV34" s="19">
        <v>1.2</v>
      </c>
      <c r="CW34" s="19">
        <v>51.7</v>
      </c>
      <c r="CX34" s="19">
        <v>66.5</v>
      </c>
      <c r="CY34" s="19">
        <v>14</v>
      </c>
      <c r="CZ34" s="19">
        <v>0.4</v>
      </c>
      <c r="DA34" s="19">
        <v>8</v>
      </c>
      <c r="DB34" s="19"/>
      <c r="DC34" s="19">
        <v>9.9</v>
      </c>
      <c r="DD34" s="19">
        <v>1.1000000000000001</v>
      </c>
      <c r="DE34" s="19">
        <v>0.3</v>
      </c>
      <c r="DF34" s="19">
        <v>2.8</v>
      </c>
      <c r="DG34" s="19">
        <v>2.1</v>
      </c>
      <c r="DH34" s="19">
        <v>19.399999999999999</v>
      </c>
      <c r="DI34" s="19">
        <v>8.3000000000000007</v>
      </c>
      <c r="DJ34" s="19">
        <v>4</v>
      </c>
      <c r="DK34" s="19">
        <v>3.2</v>
      </c>
      <c r="DL34" s="19">
        <v>18</v>
      </c>
      <c r="DM34" s="19">
        <v>13.1</v>
      </c>
      <c r="DN34" s="19">
        <v>15.8</v>
      </c>
      <c r="DO34" s="19">
        <v>12.2</v>
      </c>
      <c r="DP34" s="19">
        <v>35.4</v>
      </c>
      <c r="DQ34" s="19">
        <v>4.5</v>
      </c>
      <c r="DR34" s="19">
        <v>0.9</v>
      </c>
      <c r="DS34" s="19">
        <v>1.1000000000000001</v>
      </c>
      <c r="DT34" s="19">
        <v>2.9</v>
      </c>
      <c r="DU34" s="19">
        <v>16.2</v>
      </c>
      <c r="DV34" s="19">
        <v>2.4</v>
      </c>
      <c r="DW34" s="19">
        <v>15.3</v>
      </c>
      <c r="DX34" s="19">
        <v>1.1000000000000001</v>
      </c>
      <c r="DY34" s="19">
        <v>0</v>
      </c>
      <c r="DZ34" s="19">
        <v>6.1</v>
      </c>
      <c r="EA34" s="19">
        <v>2.9</v>
      </c>
      <c r="EB34" s="19">
        <v>3.4</v>
      </c>
      <c r="EC34" s="19">
        <v>5.4</v>
      </c>
      <c r="ED34" s="19">
        <v>15.7</v>
      </c>
      <c r="EE34" s="19">
        <v>5.6</v>
      </c>
      <c r="EF34" s="19">
        <v>28.4</v>
      </c>
      <c r="EG34" s="19">
        <v>29.4</v>
      </c>
      <c r="EH34" s="19">
        <v>60.3</v>
      </c>
      <c r="EI34" s="19">
        <v>70.8</v>
      </c>
      <c r="EJ34" s="19">
        <v>8.9</v>
      </c>
      <c r="EK34" s="19">
        <v>5.7</v>
      </c>
      <c r="EL34" s="19">
        <v>7</v>
      </c>
      <c r="EM34" s="19">
        <v>2.1</v>
      </c>
      <c r="EN34" s="19">
        <v>9.5</v>
      </c>
      <c r="EO34" s="19">
        <v>4.3</v>
      </c>
      <c r="EP34" s="19">
        <v>4.9000000000000004</v>
      </c>
      <c r="EQ34" s="19">
        <v>4.8</v>
      </c>
      <c r="ER34" s="19">
        <v>14.8</v>
      </c>
      <c r="ES34" s="19">
        <v>218.2</v>
      </c>
      <c r="ET34" s="19">
        <v>16.600000000000001</v>
      </c>
      <c r="EU34" s="19">
        <v>121.1</v>
      </c>
      <c r="EV34" s="19">
        <v>0.6</v>
      </c>
      <c r="EW34" s="19">
        <v>0.3</v>
      </c>
      <c r="EX34" s="19">
        <v>13.1</v>
      </c>
      <c r="EY34" s="19">
        <v>89.2</v>
      </c>
      <c r="EZ34" s="19">
        <v>16.600000000000001</v>
      </c>
      <c r="FA34" s="19">
        <v>10</v>
      </c>
      <c r="FB34" s="19">
        <v>18.7</v>
      </c>
      <c r="FC34" s="19">
        <v>10.3</v>
      </c>
      <c r="FD34" s="19">
        <v>36.1</v>
      </c>
      <c r="FE34" s="19">
        <v>26.4</v>
      </c>
      <c r="FF34" s="19">
        <v>14.5</v>
      </c>
      <c r="FG34" s="19">
        <v>18.100000000000001</v>
      </c>
      <c r="FH34" s="19">
        <v>9.1999999999999993</v>
      </c>
      <c r="FI34" s="19"/>
      <c r="FJ34" s="19"/>
      <c r="FK34" s="19">
        <v>7308.4</v>
      </c>
      <c r="FL34" s="15"/>
      <c r="FM34" s="19">
        <v>20.6</v>
      </c>
      <c r="FN34" s="19">
        <v>2.867</v>
      </c>
      <c r="FO34" s="19">
        <v>6.1639999999999997</v>
      </c>
      <c r="FP34" s="19">
        <v>7.2</v>
      </c>
      <c r="FQ34" s="19">
        <v>26.111640000000001</v>
      </c>
      <c r="FR34" s="19">
        <v>18.927440000000001</v>
      </c>
      <c r="FS34" s="19">
        <v>8.8000000000000007</v>
      </c>
      <c r="FT34" s="19">
        <v>16</v>
      </c>
      <c r="FU34" s="19">
        <v>106.67008</v>
      </c>
    </row>
    <row r="35" spans="1:177" ht="24" customHeight="1" x14ac:dyDescent="0.3">
      <c r="A35" s="13" t="s">
        <v>34</v>
      </c>
      <c r="B35" s="13" t="s">
        <v>740</v>
      </c>
      <c r="C35" s="14">
        <v>40.200000000000003</v>
      </c>
      <c r="D35" s="14">
        <v>643.79999999999995</v>
      </c>
      <c r="E35" s="14">
        <v>214.5</v>
      </c>
      <c r="F35" s="14"/>
      <c r="G35" s="14"/>
      <c r="H35" s="14">
        <v>11.1</v>
      </c>
      <c r="I35" s="14">
        <v>76.2</v>
      </c>
      <c r="J35" s="14"/>
      <c r="K35" s="14"/>
      <c r="L35" s="14">
        <v>187.3</v>
      </c>
      <c r="M35" s="14">
        <v>206.3</v>
      </c>
      <c r="N35" s="14">
        <v>188.2</v>
      </c>
      <c r="O35" s="14">
        <v>281.89999999999998</v>
      </c>
      <c r="P35" s="14">
        <v>214.8</v>
      </c>
      <c r="Q35" s="14">
        <v>110.9</v>
      </c>
      <c r="R35" s="14">
        <v>268.7</v>
      </c>
      <c r="S35" s="14">
        <v>4.2</v>
      </c>
      <c r="T35" s="14"/>
      <c r="U35" s="14"/>
      <c r="V35" s="14"/>
      <c r="W35" s="14"/>
      <c r="X35" s="14">
        <v>114.2</v>
      </c>
      <c r="Y35" s="14">
        <v>7.5</v>
      </c>
      <c r="Z35" s="14">
        <v>4.9000000000000004</v>
      </c>
      <c r="AA35" s="14"/>
      <c r="AB35" s="14">
        <v>6.9</v>
      </c>
      <c r="AC35" s="14">
        <v>12.3</v>
      </c>
      <c r="AD35" s="14">
        <v>75.599999999999994</v>
      </c>
      <c r="AE35" s="14"/>
      <c r="AF35" s="14"/>
      <c r="AG35" s="14"/>
      <c r="AH35" s="14"/>
      <c r="AI35" s="14">
        <v>50</v>
      </c>
      <c r="AJ35" s="14">
        <v>65</v>
      </c>
      <c r="AK35" s="14"/>
      <c r="AL35" s="14"/>
      <c r="AM35" s="14"/>
      <c r="AN35" s="14">
        <v>6.5</v>
      </c>
      <c r="AO35" s="14">
        <v>151.6</v>
      </c>
      <c r="AP35" s="14">
        <v>33</v>
      </c>
      <c r="AQ35" s="14">
        <v>55.9</v>
      </c>
      <c r="AR35" s="14">
        <v>21.6</v>
      </c>
      <c r="AS35" s="14">
        <v>18.600000000000001</v>
      </c>
      <c r="AT35" s="14">
        <v>14.1</v>
      </c>
      <c r="AU35" s="14">
        <v>58.8</v>
      </c>
      <c r="AV35" s="14">
        <v>182.2</v>
      </c>
      <c r="AW35" s="14">
        <v>182.2</v>
      </c>
      <c r="AX35" s="14">
        <v>184.4</v>
      </c>
      <c r="AY35" s="14">
        <v>84.1</v>
      </c>
      <c r="AZ35" s="14">
        <v>8.1999999999999993</v>
      </c>
      <c r="BA35" s="14">
        <v>5.2</v>
      </c>
      <c r="BB35" s="14">
        <v>30.1</v>
      </c>
      <c r="BC35" s="14">
        <v>33.9</v>
      </c>
      <c r="BD35" s="14">
        <v>2</v>
      </c>
      <c r="BE35" s="14">
        <v>16</v>
      </c>
      <c r="BF35" s="14">
        <v>85.6</v>
      </c>
      <c r="BG35" s="14"/>
      <c r="BH35" s="14"/>
      <c r="BI35" s="14">
        <v>22.2</v>
      </c>
      <c r="BJ35" s="14"/>
      <c r="BK35" s="14"/>
      <c r="BL35" s="14">
        <v>46</v>
      </c>
      <c r="BM35" s="14"/>
      <c r="BN35" s="14"/>
      <c r="BO35" s="14"/>
      <c r="BP35" s="14">
        <v>66.099999999999994</v>
      </c>
      <c r="BQ35" s="14">
        <v>177.5</v>
      </c>
      <c r="BR35" s="14">
        <v>174.4</v>
      </c>
      <c r="BS35" s="14">
        <v>208.1</v>
      </c>
      <c r="BT35" s="14">
        <v>272.89999999999998</v>
      </c>
      <c r="BU35" s="14"/>
      <c r="BV35" s="14"/>
      <c r="BW35" s="14"/>
      <c r="BX35" s="14"/>
      <c r="BY35" s="14"/>
      <c r="BZ35" s="14">
        <v>0</v>
      </c>
      <c r="CA35" s="14"/>
      <c r="CB35" s="14"/>
      <c r="CC35" s="14">
        <v>1.1000000000000001</v>
      </c>
      <c r="CD35" s="14">
        <v>61.5</v>
      </c>
      <c r="CE35" s="14">
        <v>97.2</v>
      </c>
      <c r="CF35" s="14">
        <v>65.900000000000006</v>
      </c>
      <c r="CG35" s="14">
        <v>76</v>
      </c>
      <c r="CH35" s="14">
        <v>29.9</v>
      </c>
      <c r="CI35" s="14"/>
      <c r="CJ35" s="14"/>
      <c r="CK35" s="14"/>
      <c r="CL35" s="14">
        <v>145.19999999999999</v>
      </c>
      <c r="CM35" s="14">
        <v>147.69999999999999</v>
      </c>
      <c r="CN35" s="14">
        <v>150</v>
      </c>
      <c r="CO35" s="14"/>
      <c r="CP35" s="14"/>
      <c r="CQ35" s="14"/>
      <c r="CR35" s="14"/>
      <c r="CS35" s="14"/>
      <c r="CT35" s="14">
        <v>137.19999999999999</v>
      </c>
      <c r="CU35" s="14">
        <v>77.599999999999994</v>
      </c>
      <c r="CV35" s="14">
        <v>1.2</v>
      </c>
      <c r="CW35" s="14">
        <v>62.3</v>
      </c>
      <c r="CX35" s="14">
        <v>67.3</v>
      </c>
      <c r="CY35" s="14">
        <v>15.9</v>
      </c>
      <c r="CZ35" s="14">
        <v>0.4</v>
      </c>
      <c r="DA35" s="14">
        <v>7.9</v>
      </c>
      <c r="DB35" s="14"/>
      <c r="DC35" s="14">
        <v>9.9</v>
      </c>
      <c r="DD35" s="14">
        <v>1.1000000000000001</v>
      </c>
      <c r="DE35" s="14">
        <v>0.3</v>
      </c>
      <c r="DF35" s="14">
        <v>2.6</v>
      </c>
      <c r="DG35" s="14">
        <v>2.2000000000000002</v>
      </c>
      <c r="DH35" s="14">
        <v>19.5</v>
      </c>
      <c r="DI35" s="14">
        <v>8.3000000000000007</v>
      </c>
      <c r="DJ35" s="14">
        <v>4</v>
      </c>
      <c r="DK35" s="14">
        <v>3.2</v>
      </c>
      <c r="DL35" s="14">
        <v>18</v>
      </c>
      <c r="DM35" s="14">
        <v>13.4</v>
      </c>
      <c r="DN35" s="14">
        <v>15.8</v>
      </c>
      <c r="DO35" s="14">
        <v>13.2</v>
      </c>
      <c r="DP35" s="14">
        <v>38.200000000000003</v>
      </c>
      <c r="DQ35" s="14">
        <v>4.5</v>
      </c>
      <c r="DR35" s="14">
        <v>0.9</v>
      </c>
      <c r="DS35" s="14">
        <v>1.1000000000000001</v>
      </c>
      <c r="DT35" s="14">
        <v>2.9</v>
      </c>
      <c r="DU35" s="14">
        <v>16</v>
      </c>
      <c r="DV35" s="14">
        <v>2.4</v>
      </c>
      <c r="DW35" s="14">
        <v>9.4</v>
      </c>
      <c r="DX35" s="14">
        <v>1.1000000000000001</v>
      </c>
      <c r="DY35" s="14">
        <v>0</v>
      </c>
      <c r="DZ35" s="14">
        <v>5.8</v>
      </c>
      <c r="EA35" s="14">
        <v>2.9</v>
      </c>
      <c r="EB35" s="14">
        <v>3.6</v>
      </c>
      <c r="EC35" s="14">
        <v>5.5</v>
      </c>
      <c r="ED35" s="14">
        <v>15.7</v>
      </c>
      <c r="EE35" s="14">
        <v>8.3000000000000007</v>
      </c>
      <c r="EF35" s="14">
        <v>36.5</v>
      </c>
      <c r="EG35" s="14">
        <v>29.4</v>
      </c>
      <c r="EH35" s="14">
        <v>69.099999999999994</v>
      </c>
      <c r="EI35" s="14">
        <v>84.5</v>
      </c>
      <c r="EJ35" s="14">
        <v>13.1</v>
      </c>
      <c r="EK35" s="14">
        <v>8.6</v>
      </c>
      <c r="EL35" s="14">
        <v>7</v>
      </c>
      <c r="EM35" s="14">
        <v>2.1</v>
      </c>
      <c r="EN35" s="14">
        <v>9.6</v>
      </c>
      <c r="EO35" s="14">
        <v>4.3</v>
      </c>
      <c r="EP35" s="14">
        <v>4.9000000000000004</v>
      </c>
      <c r="EQ35" s="14">
        <v>4.8</v>
      </c>
      <c r="ER35" s="14">
        <v>15.3</v>
      </c>
      <c r="ES35" s="14">
        <v>220.4</v>
      </c>
      <c r="ET35" s="14">
        <v>16.600000000000001</v>
      </c>
      <c r="EU35" s="14">
        <v>122.5</v>
      </c>
      <c r="EV35" s="14">
        <v>0.6</v>
      </c>
      <c r="EW35" s="14">
        <v>2.8</v>
      </c>
      <c r="EX35" s="14">
        <v>27.7</v>
      </c>
      <c r="EY35" s="14">
        <v>89.7</v>
      </c>
      <c r="EZ35" s="14">
        <v>16.5</v>
      </c>
      <c r="FA35" s="14">
        <v>10</v>
      </c>
      <c r="FB35" s="14">
        <v>18.7</v>
      </c>
      <c r="FC35" s="14">
        <v>10.1</v>
      </c>
      <c r="FD35" s="14">
        <v>37.799999999999997</v>
      </c>
      <c r="FE35" s="14">
        <v>26.9</v>
      </c>
      <c r="FF35" s="14">
        <v>14.5</v>
      </c>
      <c r="FG35" s="14">
        <v>18.899999999999999</v>
      </c>
      <c r="FH35" s="14">
        <v>9.1</v>
      </c>
      <c r="FI35" s="14"/>
      <c r="FJ35" s="14"/>
      <c r="FK35" s="14">
        <v>7231.8</v>
      </c>
      <c r="FL35" s="15"/>
      <c r="FM35" s="14">
        <v>20.6</v>
      </c>
      <c r="FN35" s="14">
        <v>2.992</v>
      </c>
      <c r="FO35" s="14">
        <v>6.1680000000000001</v>
      </c>
      <c r="FP35" s="14">
        <v>7.2</v>
      </c>
      <c r="FQ35" s="14">
        <v>25.903949999999998</v>
      </c>
      <c r="FR35" s="14">
        <v>18.928540000000002</v>
      </c>
      <c r="FS35" s="14">
        <v>8.6999999999999993</v>
      </c>
      <c r="FT35" s="14">
        <v>15.9</v>
      </c>
      <c r="FU35" s="14">
        <v>106.39249</v>
      </c>
    </row>
    <row r="36" spans="1:177" ht="24" customHeight="1" x14ac:dyDescent="0.3">
      <c r="A36" s="16" t="s">
        <v>34</v>
      </c>
      <c r="B36" s="16" t="s">
        <v>741</v>
      </c>
      <c r="C36" s="17">
        <v>37</v>
      </c>
      <c r="D36" s="17">
        <v>645.5</v>
      </c>
      <c r="E36" s="17">
        <v>216.1</v>
      </c>
      <c r="F36" s="17"/>
      <c r="G36" s="17"/>
      <c r="H36" s="17">
        <v>10.8</v>
      </c>
      <c r="I36" s="17">
        <v>79.2</v>
      </c>
      <c r="J36" s="17"/>
      <c r="K36" s="17"/>
      <c r="L36" s="17">
        <v>186.1</v>
      </c>
      <c r="M36" s="17">
        <v>206</v>
      </c>
      <c r="N36" s="17">
        <v>165.8</v>
      </c>
      <c r="O36" s="17">
        <v>275.10000000000002</v>
      </c>
      <c r="P36" s="17">
        <v>214.3</v>
      </c>
      <c r="Q36" s="17">
        <v>110.6</v>
      </c>
      <c r="R36" s="17">
        <v>182.4</v>
      </c>
      <c r="S36" s="17">
        <v>4.3</v>
      </c>
      <c r="T36" s="17"/>
      <c r="U36" s="17"/>
      <c r="V36" s="17"/>
      <c r="W36" s="17"/>
      <c r="X36" s="17">
        <v>113.8</v>
      </c>
      <c r="Y36" s="17">
        <v>7.7</v>
      </c>
      <c r="Z36" s="17">
        <v>4.9000000000000004</v>
      </c>
      <c r="AA36" s="17"/>
      <c r="AB36" s="17">
        <v>6.9</v>
      </c>
      <c r="AC36" s="17">
        <v>13</v>
      </c>
      <c r="AD36" s="17">
        <v>75.3</v>
      </c>
      <c r="AE36" s="17"/>
      <c r="AF36" s="17"/>
      <c r="AG36" s="17"/>
      <c r="AH36" s="17"/>
      <c r="AI36" s="17">
        <v>58.2</v>
      </c>
      <c r="AJ36" s="17">
        <v>45.3</v>
      </c>
      <c r="AK36" s="17"/>
      <c r="AL36" s="17"/>
      <c r="AM36" s="17"/>
      <c r="AN36" s="17">
        <v>6.5</v>
      </c>
      <c r="AO36" s="17">
        <v>153.19999999999999</v>
      </c>
      <c r="AP36" s="17">
        <v>33</v>
      </c>
      <c r="AQ36" s="17">
        <v>52.7</v>
      </c>
      <c r="AR36" s="17">
        <v>22.2</v>
      </c>
      <c r="AS36" s="17">
        <v>18.600000000000001</v>
      </c>
      <c r="AT36" s="17">
        <v>14.1</v>
      </c>
      <c r="AU36" s="17">
        <v>59.5</v>
      </c>
      <c r="AV36" s="17">
        <v>181.6</v>
      </c>
      <c r="AW36" s="17">
        <v>182.2</v>
      </c>
      <c r="AX36" s="17">
        <v>184.2</v>
      </c>
      <c r="AY36" s="17">
        <v>83.9</v>
      </c>
      <c r="AZ36" s="17">
        <v>8</v>
      </c>
      <c r="BA36" s="17">
        <v>5.2</v>
      </c>
      <c r="BB36" s="17">
        <v>23.7</v>
      </c>
      <c r="BC36" s="17">
        <v>33.9</v>
      </c>
      <c r="BD36" s="17">
        <v>2</v>
      </c>
      <c r="BE36" s="17">
        <v>15.8</v>
      </c>
      <c r="BF36" s="17">
        <v>59.6</v>
      </c>
      <c r="BG36" s="17"/>
      <c r="BH36" s="17"/>
      <c r="BI36" s="17">
        <v>22.2</v>
      </c>
      <c r="BJ36" s="17"/>
      <c r="BK36" s="17"/>
      <c r="BL36" s="17">
        <v>46</v>
      </c>
      <c r="BM36" s="17"/>
      <c r="BN36" s="17"/>
      <c r="BO36" s="17"/>
      <c r="BP36" s="17">
        <v>66.099999999999994</v>
      </c>
      <c r="BQ36" s="17">
        <v>176.5</v>
      </c>
      <c r="BR36" s="17">
        <v>173.9</v>
      </c>
      <c r="BS36" s="17">
        <v>207</v>
      </c>
      <c r="BT36" s="17">
        <v>272.3</v>
      </c>
      <c r="BU36" s="17"/>
      <c r="BV36" s="17"/>
      <c r="BW36" s="17"/>
      <c r="BX36" s="17"/>
      <c r="BY36" s="17"/>
      <c r="BZ36" s="17">
        <v>0</v>
      </c>
      <c r="CA36" s="17"/>
      <c r="CB36" s="17"/>
      <c r="CC36" s="17">
        <v>1.1000000000000001</v>
      </c>
      <c r="CD36" s="17">
        <v>61.5</v>
      </c>
      <c r="CE36" s="17">
        <v>88</v>
      </c>
      <c r="CF36" s="17">
        <v>66</v>
      </c>
      <c r="CG36" s="17">
        <v>75.099999999999994</v>
      </c>
      <c r="CH36" s="17">
        <v>30.1</v>
      </c>
      <c r="CI36" s="17"/>
      <c r="CJ36" s="17"/>
      <c r="CK36" s="17"/>
      <c r="CL36" s="17">
        <v>145.30000000000001</v>
      </c>
      <c r="CM36" s="17">
        <v>147.4</v>
      </c>
      <c r="CN36" s="17">
        <v>149.80000000000001</v>
      </c>
      <c r="CO36" s="17"/>
      <c r="CP36" s="17"/>
      <c r="CQ36" s="17"/>
      <c r="CR36" s="17"/>
      <c r="CS36" s="17"/>
      <c r="CT36" s="17">
        <v>137.1</v>
      </c>
      <c r="CU36" s="17">
        <v>77.7</v>
      </c>
      <c r="CV36" s="17">
        <v>1.2</v>
      </c>
      <c r="CW36" s="17">
        <v>74.3</v>
      </c>
      <c r="CX36" s="17">
        <v>68.2</v>
      </c>
      <c r="CY36" s="17">
        <v>14.4</v>
      </c>
      <c r="CZ36" s="17">
        <v>0.3</v>
      </c>
      <c r="DA36" s="17">
        <v>7.9</v>
      </c>
      <c r="DB36" s="17"/>
      <c r="DC36" s="17">
        <v>9.9</v>
      </c>
      <c r="DD36" s="17">
        <v>1</v>
      </c>
      <c r="DE36" s="17">
        <v>0.3</v>
      </c>
      <c r="DF36" s="17">
        <v>2.9</v>
      </c>
      <c r="DG36" s="17">
        <v>2.2000000000000002</v>
      </c>
      <c r="DH36" s="17">
        <v>19.8</v>
      </c>
      <c r="DI36" s="17">
        <v>7.9</v>
      </c>
      <c r="DJ36" s="17">
        <v>4</v>
      </c>
      <c r="DK36" s="17">
        <v>3.2</v>
      </c>
      <c r="DL36" s="17">
        <v>18</v>
      </c>
      <c r="DM36" s="17">
        <v>13.5</v>
      </c>
      <c r="DN36" s="17">
        <v>15.8</v>
      </c>
      <c r="DO36" s="17">
        <v>16.3</v>
      </c>
      <c r="DP36" s="17">
        <v>44.5</v>
      </c>
      <c r="DQ36" s="17">
        <v>4.5</v>
      </c>
      <c r="DR36" s="17">
        <v>0.9</v>
      </c>
      <c r="DS36" s="17">
        <v>1.1000000000000001</v>
      </c>
      <c r="DT36" s="17">
        <v>2.9</v>
      </c>
      <c r="DU36" s="17">
        <v>16.2</v>
      </c>
      <c r="DV36" s="17">
        <v>2.4</v>
      </c>
      <c r="DW36" s="17">
        <v>7.8</v>
      </c>
      <c r="DX36" s="17">
        <v>1.1000000000000001</v>
      </c>
      <c r="DY36" s="17">
        <v>0</v>
      </c>
      <c r="DZ36" s="17">
        <v>5.4</v>
      </c>
      <c r="EA36" s="17">
        <v>2.9</v>
      </c>
      <c r="EB36" s="17">
        <v>3.8</v>
      </c>
      <c r="EC36" s="17">
        <v>5.6</v>
      </c>
      <c r="ED36" s="17">
        <v>15.7</v>
      </c>
      <c r="EE36" s="17">
        <v>12</v>
      </c>
      <c r="EF36" s="17">
        <v>40.6</v>
      </c>
      <c r="EG36" s="17">
        <v>30.2</v>
      </c>
      <c r="EH36" s="17">
        <v>74.099999999999994</v>
      </c>
      <c r="EI36" s="17">
        <v>85.8</v>
      </c>
      <c r="EJ36" s="17">
        <v>13.8</v>
      </c>
      <c r="EK36" s="17">
        <v>9.5</v>
      </c>
      <c r="EL36" s="17">
        <v>6.9</v>
      </c>
      <c r="EM36" s="17">
        <v>2.1</v>
      </c>
      <c r="EN36" s="17">
        <v>9.6</v>
      </c>
      <c r="EO36" s="17">
        <v>4.3</v>
      </c>
      <c r="EP36" s="17">
        <v>4.9000000000000004</v>
      </c>
      <c r="EQ36" s="17">
        <v>4.8</v>
      </c>
      <c r="ER36" s="17">
        <v>13.9</v>
      </c>
      <c r="ES36" s="17">
        <v>222.3</v>
      </c>
      <c r="ET36" s="17">
        <v>16.399999999999999</v>
      </c>
      <c r="EU36" s="17">
        <v>123.9</v>
      </c>
      <c r="EV36" s="17">
        <v>0.6</v>
      </c>
      <c r="EW36" s="17">
        <v>19.600000000000001</v>
      </c>
      <c r="EX36" s="17">
        <v>43.8</v>
      </c>
      <c r="EY36" s="17">
        <v>89.8</v>
      </c>
      <c r="EZ36" s="17">
        <v>16.2</v>
      </c>
      <c r="FA36" s="17">
        <v>10</v>
      </c>
      <c r="FB36" s="17">
        <v>18.7</v>
      </c>
      <c r="FC36" s="17">
        <v>9.6</v>
      </c>
      <c r="FD36" s="17">
        <v>36.5</v>
      </c>
      <c r="FE36" s="17">
        <v>27.9</v>
      </c>
      <c r="FF36" s="17">
        <v>14.5</v>
      </c>
      <c r="FG36" s="17">
        <v>19</v>
      </c>
      <c r="FH36" s="17">
        <v>8.9</v>
      </c>
      <c r="FI36" s="17"/>
      <c r="FJ36" s="17"/>
      <c r="FK36" s="17">
        <v>7127.4</v>
      </c>
      <c r="FL36" s="15"/>
      <c r="FM36" s="17">
        <v>20.399999999999999</v>
      </c>
      <c r="FN36" s="17">
        <v>2.9830000000000001</v>
      </c>
      <c r="FO36" s="17">
        <v>6.1680000000000001</v>
      </c>
      <c r="FP36" s="17">
        <v>7.2</v>
      </c>
      <c r="FQ36" s="17">
        <v>26.15785</v>
      </c>
      <c r="FR36" s="17">
        <v>18.92961</v>
      </c>
      <c r="FS36" s="17">
        <v>8.8000000000000007</v>
      </c>
      <c r="FT36" s="17">
        <v>16</v>
      </c>
      <c r="FU36" s="17">
        <v>106.63845999999999</v>
      </c>
    </row>
    <row r="37" spans="1:177" ht="24" customHeight="1" x14ac:dyDescent="0.3">
      <c r="A37" s="16" t="s">
        <v>34</v>
      </c>
      <c r="B37" s="16" t="s">
        <v>742</v>
      </c>
      <c r="C37" s="17">
        <v>60.1</v>
      </c>
      <c r="D37" s="17">
        <v>643.29999999999995</v>
      </c>
      <c r="E37" s="17">
        <v>215.7</v>
      </c>
      <c r="F37" s="17"/>
      <c r="G37" s="17"/>
      <c r="H37" s="17">
        <v>10.9</v>
      </c>
      <c r="I37" s="17">
        <v>79.3</v>
      </c>
      <c r="J37" s="17"/>
      <c r="K37" s="17"/>
      <c r="L37" s="17">
        <v>185.3</v>
      </c>
      <c r="M37" s="17">
        <v>205.7</v>
      </c>
      <c r="N37" s="17">
        <v>143.80000000000001</v>
      </c>
      <c r="O37" s="17">
        <v>270</v>
      </c>
      <c r="P37" s="17">
        <v>211.5</v>
      </c>
      <c r="Q37" s="17">
        <v>110.3</v>
      </c>
      <c r="R37" s="17">
        <v>138.9</v>
      </c>
      <c r="S37" s="17">
        <v>4.3</v>
      </c>
      <c r="T37" s="17"/>
      <c r="U37" s="17"/>
      <c r="V37" s="17"/>
      <c r="W37" s="17"/>
      <c r="X37" s="17">
        <v>113.8</v>
      </c>
      <c r="Y37" s="17">
        <v>7.8</v>
      </c>
      <c r="Z37" s="17">
        <v>4.9000000000000004</v>
      </c>
      <c r="AA37" s="17"/>
      <c r="AB37" s="17">
        <v>6.9</v>
      </c>
      <c r="AC37" s="17">
        <v>13</v>
      </c>
      <c r="AD37" s="17">
        <v>75.5</v>
      </c>
      <c r="AE37" s="17"/>
      <c r="AF37" s="17"/>
      <c r="AG37" s="17"/>
      <c r="AH37" s="17"/>
      <c r="AI37" s="17">
        <v>63.6</v>
      </c>
      <c r="AJ37" s="17">
        <v>54.5</v>
      </c>
      <c r="AK37" s="17"/>
      <c r="AL37" s="17"/>
      <c r="AM37" s="17"/>
      <c r="AN37" s="17">
        <v>6.5</v>
      </c>
      <c r="AO37" s="17">
        <v>152.80000000000001</v>
      </c>
      <c r="AP37" s="17">
        <v>33</v>
      </c>
      <c r="AQ37" s="17">
        <v>67.599999999999994</v>
      </c>
      <c r="AR37" s="17">
        <v>21.7</v>
      </c>
      <c r="AS37" s="17">
        <v>18.600000000000001</v>
      </c>
      <c r="AT37" s="17">
        <v>14.1</v>
      </c>
      <c r="AU37" s="17">
        <v>59.7</v>
      </c>
      <c r="AV37" s="17">
        <v>182.9</v>
      </c>
      <c r="AW37" s="17">
        <v>183.6</v>
      </c>
      <c r="AX37" s="17">
        <v>184.2</v>
      </c>
      <c r="AY37" s="17">
        <v>84.1</v>
      </c>
      <c r="AZ37" s="17">
        <v>7.7</v>
      </c>
      <c r="BA37" s="17">
        <v>5.2</v>
      </c>
      <c r="BB37" s="17">
        <v>30.4</v>
      </c>
      <c r="BC37" s="17">
        <v>34.200000000000003</v>
      </c>
      <c r="BD37" s="17">
        <v>2</v>
      </c>
      <c r="BE37" s="17">
        <v>15.9</v>
      </c>
      <c r="BF37" s="17">
        <v>67.8</v>
      </c>
      <c r="BG37" s="17"/>
      <c r="BH37" s="17"/>
      <c r="BI37" s="17">
        <v>22.4</v>
      </c>
      <c r="BJ37" s="17"/>
      <c r="BK37" s="17"/>
      <c r="BL37" s="17">
        <v>45.9</v>
      </c>
      <c r="BM37" s="17"/>
      <c r="BN37" s="17"/>
      <c r="BO37" s="17"/>
      <c r="BP37" s="17">
        <v>66.099999999999994</v>
      </c>
      <c r="BQ37" s="17">
        <v>175.2</v>
      </c>
      <c r="BR37" s="17">
        <v>172.9</v>
      </c>
      <c r="BS37" s="17">
        <v>206.7</v>
      </c>
      <c r="BT37" s="17">
        <v>270.7</v>
      </c>
      <c r="BU37" s="17"/>
      <c r="BV37" s="17"/>
      <c r="BW37" s="17"/>
      <c r="BX37" s="17"/>
      <c r="BY37" s="17"/>
      <c r="BZ37" s="17">
        <v>0</v>
      </c>
      <c r="CA37" s="17"/>
      <c r="CB37" s="17"/>
      <c r="CC37" s="17">
        <v>1.1000000000000001</v>
      </c>
      <c r="CD37" s="17">
        <v>70.7</v>
      </c>
      <c r="CE37" s="17">
        <v>95.6</v>
      </c>
      <c r="CF37" s="17">
        <v>66.099999999999994</v>
      </c>
      <c r="CG37" s="17">
        <v>76.8</v>
      </c>
      <c r="CH37" s="17">
        <v>30.1</v>
      </c>
      <c r="CI37" s="17"/>
      <c r="CJ37" s="17"/>
      <c r="CK37" s="17"/>
      <c r="CL37" s="17">
        <v>124.4</v>
      </c>
      <c r="CM37" s="17">
        <v>124</v>
      </c>
      <c r="CN37" s="17">
        <v>139.69999999999999</v>
      </c>
      <c r="CO37" s="17"/>
      <c r="CP37" s="17"/>
      <c r="CQ37" s="17"/>
      <c r="CR37" s="17"/>
      <c r="CS37" s="17"/>
      <c r="CT37" s="17">
        <v>137.1</v>
      </c>
      <c r="CU37" s="17">
        <v>77.5</v>
      </c>
      <c r="CV37" s="17">
        <v>1</v>
      </c>
      <c r="CW37" s="17">
        <v>76.900000000000006</v>
      </c>
      <c r="CX37" s="17">
        <v>68.599999999999994</v>
      </c>
      <c r="CY37" s="17">
        <v>14.6</v>
      </c>
      <c r="CZ37" s="17">
        <v>0.4</v>
      </c>
      <c r="DA37" s="17">
        <v>7.9</v>
      </c>
      <c r="DB37" s="17"/>
      <c r="DC37" s="17">
        <v>9.9</v>
      </c>
      <c r="DD37" s="17">
        <v>1.1000000000000001</v>
      </c>
      <c r="DE37" s="17">
        <v>0.3</v>
      </c>
      <c r="DF37" s="17">
        <v>3.1</v>
      </c>
      <c r="DG37" s="17">
        <v>2.1</v>
      </c>
      <c r="DH37" s="17">
        <v>19.899999999999999</v>
      </c>
      <c r="DI37" s="17">
        <v>7.9</v>
      </c>
      <c r="DJ37" s="17">
        <v>4</v>
      </c>
      <c r="DK37" s="17">
        <v>3.2</v>
      </c>
      <c r="DL37" s="17">
        <v>18</v>
      </c>
      <c r="DM37" s="17">
        <v>13.5</v>
      </c>
      <c r="DN37" s="17">
        <v>16.100000000000001</v>
      </c>
      <c r="DO37" s="17">
        <v>18.3</v>
      </c>
      <c r="DP37" s="17">
        <v>55</v>
      </c>
      <c r="DQ37" s="17">
        <v>4.5</v>
      </c>
      <c r="DR37" s="17">
        <v>0.9</v>
      </c>
      <c r="DS37" s="17">
        <v>1.1000000000000001</v>
      </c>
      <c r="DT37" s="17">
        <v>2.9</v>
      </c>
      <c r="DU37" s="17">
        <v>16.2</v>
      </c>
      <c r="DV37" s="17">
        <v>2.4</v>
      </c>
      <c r="DW37" s="17">
        <v>7.8</v>
      </c>
      <c r="DX37" s="17">
        <v>1.1000000000000001</v>
      </c>
      <c r="DY37" s="17">
        <v>0</v>
      </c>
      <c r="DZ37" s="17">
        <v>5.4</v>
      </c>
      <c r="EA37" s="17">
        <v>2.9</v>
      </c>
      <c r="EB37" s="17">
        <v>3.7</v>
      </c>
      <c r="EC37" s="17">
        <v>5.6</v>
      </c>
      <c r="ED37" s="17">
        <v>15.7</v>
      </c>
      <c r="EE37" s="17">
        <v>10.4</v>
      </c>
      <c r="EF37" s="17">
        <v>36.1</v>
      </c>
      <c r="EG37" s="17">
        <v>31.6</v>
      </c>
      <c r="EH37" s="17">
        <v>79.7</v>
      </c>
      <c r="EI37" s="17">
        <v>90.8</v>
      </c>
      <c r="EJ37" s="17">
        <v>13.2</v>
      </c>
      <c r="EK37" s="17">
        <v>8.9</v>
      </c>
      <c r="EL37" s="17">
        <v>6.8</v>
      </c>
      <c r="EM37" s="17">
        <v>2.2000000000000002</v>
      </c>
      <c r="EN37" s="17">
        <v>9.6</v>
      </c>
      <c r="EO37" s="17">
        <v>4.3</v>
      </c>
      <c r="EP37" s="17">
        <v>4.9000000000000004</v>
      </c>
      <c r="EQ37" s="17">
        <v>4.8</v>
      </c>
      <c r="ER37" s="17">
        <v>14.6</v>
      </c>
      <c r="ES37" s="17">
        <v>224.2</v>
      </c>
      <c r="ET37" s="17">
        <v>15.7</v>
      </c>
      <c r="EU37" s="17">
        <v>124.1</v>
      </c>
      <c r="EV37" s="17">
        <v>0.6</v>
      </c>
      <c r="EW37" s="17">
        <v>32.200000000000003</v>
      </c>
      <c r="EX37" s="17">
        <v>60.9</v>
      </c>
      <c r="EY37" s="17">
        <v>91.1</v>
      </c>
      <c r="EZ37" s="17">
        <v>15.6</v>
      </c>
      <c r="FA37" s="17">
        <v>10</v>
      </c>
      <c r="FB37" s="17">
        <v>18.7</v>
      </c>
      <c r="FC37" s="17">
        <v>10.5</v>
      </c>
      <c r="FD37" s="17">
        <v>36.4</v>
      </c>
      <c r="FE37" s="17">
        <v>27.9</v>
      </c>
      <c r="FF37" s="17">
        <v>14.6</v>
      </c>
      <c r="FG37" s="17">
        <v>19</v>
      </c>
      <c r="FH37" s="17">
        <v>7.1</v>
      </c>
      <c r="FI37" s="17"/>
      <c r="FJ37" s="17"/>
      <c r="FK37" s="17">
        <v>7132.6</v>
      </c>
      <c r="FL37" s="15"/>
      <c r="FM37" s="17">
        <v>19.8</v>
      </c>
      <c r="FN37" s="17">
        <v>2.9740000000000002</v>
      </c>
      <c r="FO37" s="17">
        <v>6.1680000000000001</v>
      </c>
      <c r="FP37" s="17">
        <v>7.2</v>
      </c>
      <c r="FQ37" s="17">
        <v>26.211960000000001</v>
      </c>
      <c r="FR37" s="17">
        <v>18.929950000000002</v>
      </c>
      <c r="FS37" s="17">
        <v>8.6</v>
      </c>
      <c r="FT37" s="17">
        <v>16.100000000000001</v>
      </c>
      <c r="FU37" s="17">
        <v>105.98390999999999</v>
      </c>
    </row>
    <row r="38" spans="1:177" ht="24" customHeight="1" x14ac:dyDescent="0.3">
      <c r="A38" s="16" t="s">
        <v>34</v>
      </c>
      <c r="B38" s="16" t="s">
        <v>743</v>
      </c>
      <c r="C38" s="17">
        <v>60.2</v>
      </c>
      <c r="D38" s="17">
        <v>643.79999999999995</v>
      </c>
      <c r="E38" s="17">
        <v>215.3</v>
      </c>
      <c r="F38" s="17"/>
      <c r="G38" s="17"/>
      <c r="H38" s="17">
        <v>11</v>
      </c>
      <c r="I38" s="17">
        <v>77.900000000000006</v>
      </c>
      <c r="J38" s="17"/>
      <c r="K38" s="17"/>
      <c r="L38" s="17">
        <v>184.7</v>
      </c>
      <c r="M38" s="17">
        <v>205.4</v>
      </c>
      <c r="N38" s="17">
        <v>143.4</v>
      </c>
      <c r="O38" s="17">
        <v>270.10000000000002</v>
      </c>
      <c r="P38" s="17">
        <v>211.2</v>
      </c>
      <c r="Q38" s="17">
        <v>110.3</v>
      </c>
      <c r="R38" s="17">
        <v>137.4</v>
      </c>
      <c r="S38" s="17">
        <v>4.3</v>
      </c>
      <c r="T38" s="17"/>
      <c r="U38" s="17"/>
      <c r="V38" s="17"/>
      <c r="W38" s="17"/>
      <c r="X38" s="17">
        <v>114.9</v>
      </c>
      <c r="Y38" s="17">
        <v>7.7</v>
      </c>
      <c r="Z38" s="17">
        <v>4.9000000000000004</v>
      </c>
      <c r="AA38" s="17"/>
      <c r="AB38" s="17">
        <v>6.9</v>
      </c>
      <c r="AC38" s="17">
        <v>13</v>
      </c>
      <c r="AD38" s="17">
        <v>86.5</v>
      </c>
      <c r="AE38" s="17"/>
      <c r="AF38" s="17"/>
      <c r="AG38" s="17"/>
      <c r="AH38" s="17"/>
      <c r="AI38" s="17">
        <v>58.5</v>
      </c>
      <c r="AJ38" s="17">
        <v>86.7</v>
      </c>
      <c r="AK38" s="17"/>
      <c r="AL38" s="17"/>
      <c r="AM38" s="17"/>
      <c r="AN38" s="17">
        <v>6.5</v>
      </c>
      <c r="AO38" s="17">
        <v>152.19999999999999</v>
      </c>
      <c r="AP38" s="17">
        <v>32.700000000000003</v>
      </c>
      <c r="AQ38" s="17">
        <v>59</v>
      </c>
      <c r="AR38" s="17">
        <v>21.4</v>
      </c>
      <c r="AS38" s="17">
        <v>18.600000000000001</v>
      </c>
      <c r="AT38" s="17">
        <v>14</v>
      </c>
      <c r="AU38" s="17">
        <v>57.7</v>
      </c>
      <c r="AV38" s="17">
        <v>182.8</v>
      </c>
      <c r="AW38" s="17">
        <v>183.1</v>
      </c>
      <c r="AX38" s="17">
        <v>184</v>
      </c>
      <c r="AY38" s="17">
        <v>84.1</v>
      </c>
      <c r="AZ38" s="17">
        <v>7.4</v>
      </c>
      <c r="BA38" s="17">
        <v>5.0999999999999996</v>
      </c>
      <c r="BB38" s="17">
        <v>29</v>
      </c>
      <c r="BC38" s="17">
        <v>34.200000000000003</v>
      </c>
      <c r="BD38" s="17">
        <v>2</v>
      </c>
      <c r="BE38" s="17">
        <v>15.9</v>
      </c>
      <c r="BF38" s="17">
        <v>78.900000000000006</v>
      </c>
      <c r="BG38" s="17"/>
      <c r="BH38" s="17"/>
      <c r="BI38" s="17">
        <v>22.4</v>
      </c>
      <c r="BJ38" s="17"/>
      <c r="BK38" s="17"/>
      <c r="BL38" s="17">
        <v>45.9</v>
      </c>
      <c r="BM38" s="17"/>
      <c r="BN38" s="17"/>
      <c r="BO38" s="17"/>
      <c r="BP38" s="17">
        <v>66.2</v>
      </c>
      <c r="BQ38" s="17">
        <v>176.2</v>
      </c>
      <c r="BR38" s="17">
        <v>173.2</v>
      </c>
      <c r="BS38" s="17">
        <v>206.9</v>
      </c>
      <c r="BT38" s="17">
        <v>271.5</v>
      </c>
      <c r="BU38" s="17"/>
      <c r="BV38" s="17"/>
      <c r="BW38" s="17"/>
      <c r="BX38" s="17"/>
      <c r="BY38" s="17"/>
      <c r="BZ38" s="17">
        <v>0</v>
      </c>
      <c r="CA38" s="17"/>
      <c r="CB38" s="17"/>
      <c r="CC38" s="17">
        <v>1.1000000000000001</v>
      </c>
      <c r="CD38" s="17">
        <v>62</v>
      </c>
      <c r="CE38" s="17">
        <v>92.7</v>
      </c>
      <c r="CF38" s="17">
        <v>66</v>
      </c>
      <c r="CG38" s="17">
        <v>76.900000000000006</v>
      </c>
      <c r="CH38" s="17">
        <v>30.1</v>
      </c>
      <c r="CI38" s="17"/>
      <c r="CJ38" s="17"/>
      <c r="CK38" s="17"/>
      <c r="CL38" s="17">
        <v>102.8</v>
      </c>
      <c r="CM38" s="17">
        <v>102.9</v>
      </c>
      <c r="CN38" s="17">
        <v>121.8</v>
      </c>
      <c r="CO38" s="17"/>
      <c r="CP38" s="17"/>
      <c r="CQ38" s="17"/>
      <c r="CR38" s="17"/>
      <c r="CS38" s="17"/>
      <c r="CT38" s="17">
        <v>137.1</v>
      </c>
      <c r="CU38" s="17">
        <v>77.7</v>
      </c>
      <c r="CV38" s="17">
        <v>1.1000000000000001</v>
      </c>
      <c r="CW38" s="17">
        <v>83</v>
      </c>
      <c r="CX38" s="17">
        <v>68.3</v>
      </c>
      <c r="CY38" s="17">
        <v>14.1</v>
      </c>
      <c r="CZ38" s="17">
        <v>0.4</v>
      </c>
      <c r="DA38" s="17">
        <v>7.9</v>
      </c>
      <c r="DB38" s="17"/>
      <c r="DC38" s="17">
        <v>9.9</v>
      </c>
      <c r="DD38" s="17">
        <v>1</v>
      </c>
      <c r="DE38" s="17">
        <v>0.3</v>
      </c>
      <c r="DF38" s="17">
        <v>2.9</v>
      </c>
      <c r="DG38" s="17">
        <v>2.1</v>
      </c>
      <c r="DH38" s="17">
        <v>19.8</v>
      </c>
      <c r="DI38" s="17">
        <v>7.9</v>
      </c>
      <c r="DJ38" s="17">
        <v>4</v>
      </c>
      <c r="DK38" s="17">
        <v>3.2</v>
      </c>
      <c r="DL38" s="17">
        <v>18</v>
      </c>
      <c r="DM38" s="17">
        <v>13.5</v>
      </c>
      <c r="DN38" s="17">
        <v>16.2</v>
      </c>
      <c r="DO38" s="17">
        <v>22.7</v>
      </c>
      <c r="DP38" s="17">
        <v>64.2</v>
      </c>
      <c r="DQ38" s="17">
        <v>4.5</v>
      </c>
      <c r="DR38" s="17">
        <v>0.9</v>
      </c>
      <c r="DS38" s="17">
        <v>1.1000000000000001</v>
      </c>
      <c r="DT38" s="17">
        <v>2.8</v>
      </c>
      <c r="DU38" s="17">
        <v>16.3</v>
      </c>
      <c r="DV38" s="17">
        <v>2.4</v>
      </c>
      <c r="DW38" s="17">
        <v>7.8</v>
      </c>
      <c r="DX38" s="17">
        <v>1.1000000000000001</v>
      </c>
      <c r="DY38" s="17">
        <v>0</v>
      </c>
      <c r="DZ38" s="17">
        <v>4.5999999999999996</v>
      </c>
      <c r="EA38" s="17">
        <v>2.8</v>
      </c>
      <c r="EB38" s="17">
        <v>3.7</v>
      </c>
      <c r="EC38" s="17">
        <v>5.6</v>
      </c>
      <c r="ED38" s="17">
        <v>15.7</v>
      </c>
      <c r="EE38" s="17">
        <v>10.7</v>
      </c>
      <c r="EF38" s="17">
        <v>34.4</v>
      </c>
      <c r="EG38" s="17">
        <v>29.2</v>
      </c>
      <c r="EH38" s="17">
        <v>82.5</v>
      </c>
      <c r="EI38" s="17">
        <v>87.5</v>
      </c>
      <c r="EJ38" s="17">
        <v>13.5</v>
      </c>
      <c r="EK38" s="17">
        <v>9.6999999999999993</v>
      </c>
      <c r="EL38" s="17">
        <v>6.9</v>
      </c>
      <c r="EM38" s="17">
        <v>2.2000000000000002</v>
      </c>
      <c r="EN38" s="17">
        <v>8.6999999999999993</v>
      </c>
      <c r="EO38" s="17">
        <v>4.3</v>
      </c>
      <c r="EP38" s="17">
        <v>4.9000000000000004</v>
      </c>
      <c r="EQ38" s="17">
        <v>4.8</v>
      </c>
      <c r="ER38" s="17">
        <v>15.7</v>
      </c>
      <c r="ES38" s="17">
        <v>224.8</v>
      </c>
      <c r="ET38" s="17">
        <v>14.7</v>
      </c>
      <c r="EU38" s="17">
        <v>125.3</v>
      </c>
      <c r="EV38" s="17">
        <v>0.6</v>
      </c>
      <c r="EW38" s="17">
        <v>47</v>
      </c>
      <c r="EX38" s="17">
        <v>84.9</v>
      </c>
      <c r="EY38" s="17">
        <v>91.2</v>
      </c>
      <c r="EZ38" s="17">
        <v>14.7</v>
      </c>
      <c r="FA38" s="17">
        <v>10</v>
      </c>
      <c r="FB38" s="17">
        <v>18.7</v>
      </c>
      <c r="FC38" s="17">
        <v>10.3</v>
      </c>
      <c r="FD38" s="17">
        <v>36.1</v>
      </c>
      <c r="FE38" s="17">
        <v>27.9</v>
      </c>
      <c r="FF38" s="17">
        <v>14.3</v>
      </c>
      <c r="FG38" s="17">
        <v>19</v>
      </c>
      <c r="FH38" s="17">
        <v>8.4</v>
      </c>
      <c r="FI38" s="17"/>
      <c r="FJ38" s="17"/>
      <c r="FK38" s="17">
        <v>7148.8</v>
      </c>
      <c r="FL38" s="15"/>
      <c r="FM38" s="17">
        <v>20</v>
      </c>
      <c r="FN38" s="17">
        <v>0.44700000000000001</v>
      </c>
      <c r="FO38" s="17">
        <v>6.1680000000000001</v>
      </c>
      <c r="FP38" s="17">
        <v>7.2</v>
      </c>
      <c r="FQ38" s="17">
        <v>26.17718</v>
      </c>
      <c r="FR38" s="17">
        <v>18.929310000000001</v>
      </c>
      <c r="FS38" s="17">
        <v>8.6999999999999993</v>
      </c>
      <c r="FT38" s="17">
        <v>16.100000000000001</v>
      </c>
      <c r="FU38" s="17">
        <v>103.72149</v>
      </c>
    </row>
    <row r="39" spans="1:177" ht="24" customHeight="1" x14ac:dyDescent="0.3">
      <c r="A39" s="16" t="s">
        <v>34</v>
      </c>
      <c r="B39" s="16" t="s">
        <v>744</v>
      </c>
      <c r="C39" s="17">
        <v>98.2</v>
      </c>
      <c r="D39" s="17">
        <v>643.79999999999995</v>
      </c>
      <c r="E39" s="17">
        <v>214.7</v>
      </c>
      <c r="F39" s="17"/>
      <c r="G39" s="17"/>
      <c r="H39" s="17">
        <v>11.1</v>
      </c>
      <c r="I39" s="17">
        <v>77.099999999999994</v>
      </c>
      <c r="J39" s="17"/>
      <c r="K39" s="17"/>
      <c r="L39" s="17">
        <v>185.9</v>
      </c>
      <c r="M39" s="17">
        <v>205.9</v>
      </c>
      <c r="N39" s="17">
        <v>122.8</v>
      </c>
      <c r="O39" s="17">
        <v>265.10000000000002</v>
      </c>
      <c r="P39" s="17">
        <v>212.6</v>
      </c>
      <c r="Q39" s="17">
        <v>110.3</v>
      </c>
      <c r="R39" s="17">
        <v>139.80000000000001</v>
      </c>
      <c r="S39" s="17">
        <v>4.3</v>
      </c>
      <c r="T39" s="17"/>
      <c r="U39" s="17"/>
      <c r="V39" s="17"/>
      <c r="W39" s="17"/>
      <c r="X39" s="17">
        <v>115.4</v>
      </c>
      <c r="Y39" s="17">
        <v>7.5</v>
      </c>
      <c r="Z39" s="17">
        <v>5.3</v>
      </c>
      <c r="AA39" s="17"/>
      <c r="AB39" s="17">
        <v>6.9</v>
      </c>
      <c r="AC39" s="17">
        <v>13.7</v>
      </c>
      <c r="AD39" s="17">
        <v>84.3</v>
      </c>
      <c r="AE39" s="17"/>
      <c r="AF39" s="17"/>
      <c r="AG39" s="17"/>
      <c r="AH39" s="17"/>
      <c r="AI39" s="17">
        <v>50</v>
      </c>
      <c r="AJ39" s="17">
        <v>58</v>
      </c>
      <c r="AK39" s="17"/>
      <c r="AL39" s="17"/>
      <c r="AM39" s="17"/>
      <c r="AN39" s="17">
        <v>6.5</v>
      </c>
      <c r="AO39" s="17">
        <v>152.80000000000001</v>
      </c>
      <c r="AP39" s="17">
        <v>30.7</v>
      </c>
      <c r="AQ39" s="17">
        <v>74.8</v>
      </c>
      <c r="AR39" s="17">
        <v>20.5</v>
      </c>
      <c r="AS39" s="17">
        <v>18.600000000000001</v>
      </c>
      <c r="AT39" s="17">
        <v>14</v>
      </c>
      <c r="AU39" s="17">
        <v>56.2</v>
      </c>
      <c r="AV39" s="17">
        <v>181.6</v>
      </c>
      <c r="AW39" s="17">
        <v>182.3</v>
      </c>
      <c r="AX39" s="17">
        <v>184.1</v>
      </c>
      <c r="AY39" s="17">
        <v>84</v>
      </c>
      <c r="AZ39" s="17">
        <v>7.4</v>
      </c>
      <c r="BA39" s="17">
        <v>3.9</v>
      </c>
      <c r="BB39" s="17">
        <v>24.6</v>
      </c>
      <c r="BC39" s="17">
        <v>34</v>
      </c>
      <c r="BD39" s="17">
        <v>2</v>
      </c>
      <c r="BE39" s="17">
        <v>16.2</v>
      </c>
      <c r="BF39" s="17">
        <v>130.69999999999999</v>
      </c>
      <c r="BG39" s="17"/>
      <c r="BH39" s="17"/>
      <c r="BI39" s="17">
        <v>22.4</v>
      </c>
      <c r="BJ39" s="17"/>
      <c r="BK39" s="17"/>
      <c r="BL39" s="17">
        <v>46.1</v>
      </c>
      <c r="BM39" s="17"/>
      <c r="BN39" s="17"/>
      <c r="BO39" s="17"/>
      <c r="BP39" s="17">
        <v>66.099999999999994</v>
      </c>
      <c r="BQ39" s="17">
        <v>175.4</v>
      </c>
      <c r="BR39" s="17">
        <v>173.6</v>
      </c>
      <c r="BS39" s="17">
        <v>205.8</v>
      </c>
      <c r="BT39" s="17">
        <v>271</v>
      </c>
      <c r="BU39" s="17"/>
      <c r="BV39" s="17"/>
      <c r="BW39" s="17"/>
      <c r="BX39" s="17"/>
      <c r="BY39" s="17"/>
      <c r="BZ39" s="17">
        <v>0</v>
      </c>
      <c r="CA39" s="17"/>
      <c r="CB39" s="17"/>
      <c r="CC39" s="17">
        <v>1</v>
      </c>
      <c r="CD39" s="17">
        <v>138.5</v>
      </c>
      <c r="CE39" s="17">
        <v>107.4</v>
      </c>
      <c r="CF39" s="17">
        <v>66.099999999999994</v>
      </c>
      <c r="CG39" s="17">
        <v>76</v>
      </c>
      <c r="CH39" s="17">
        <v>30.1</v>
      </c>
      <c r="CI39" s="17"/>
      <c r="CJ39" s="17"/>
      <c r="CK39" s="17"/>
      <c r="CL39" s="17">
        <v>134.80000000000001</v>
      </c>
      <c r="CM39" s="17">
        <v>134.6</v>
      </c>
      <c r="CN39" s="17">
        <v>135.5</v>
      </c>
      <c r="CO39" s="17"/>
      <c r="CP39" s="17"/>
      <c r="CQ39" s="17"/>
      <c r="CR39" s="17"/>
      <c r="CS39" s="17"/>
      <c r="CT39" s="17">
        <v>137.1</v>
      </c>
      <c r="CU39" s="17">
        <v>77.8</v>
      </c>
      <c r="CV39" s="17">
        <v>1</v>
      </c>
      <c r="CW39" s="17">
        <v>76.7</v>
      </c>
      <c r="CX39" s="17">
        <v>67.7</v>
      </c>
      <c r="CY39" s="17">
        <v>14.8</v>
      </c>
      <c r="CZ39" s="17">
        <v>0.2</v>
      </c>
      <c r="DA39" s="17">
        <v>7.8</v>
      </c>
      <c r="DB39" s="17"/>
      <c r="DC39" s="17">
        <v>9.9</v>
      </c>
      <c r="DD39" s="17">
        <v>1</v>
      </c>
      <c r="DE39" s="17">
        <v>0.3</v>
      </c>
      <c r="DF39" s="17">
        <v>2.8</v>
      </c>
      <c r="DG39" s="17">
        <v>2</v>
      </c>
      <c r="DH39" s="17">
        <v>19.399999999999999</v>
      </c>
      <c r="DI39" s="17">
        <v>7.9</v>
      </c>
      <c r="DJ39" s="17">
        <v>4</v>
      </c>
      <c r="DK39" s="17">
        <v>3.3</v>
      </c>
      <c r="DL39" s="17">
        <v>18</v>
      </c>
      <c r="DM39" s="17">
        <v>13.5</v>
      </c>
      <c r="DN39" s="17">
        <v>16.2</v>
      </c>
      <c r="DO39" s="17">
        <v>19.600000000000001</v>
      </c>
      <c r="DP39" s="17">
        <v>63.6</v>
      </c>
      <c r="DQ39" s="17">
        <v>4.5</v>
      </c>
      <c r="DR39" s="17">
        <v>1</v>
      </c>
      <c r="DS39" s="17">
        <v>1.1000000000000001</v>
      </c>
      <c r="DT39" s="17">
        <v>2.8</v>
      </c>
      <c r="DU39" s="17">
        <v>16.100000000000001</v>
      </c>
      <c r="DV39" s="17">
        <v>2.4</v>
      </c>
      <c r="DW39" s="17">
        <v>7.8</v>
      </c>
      <c r="DX39" s="17">
        <v>1.2</v>
      </c>
      <c r="DY39" s="17">
        <v>0</v>
      </c>
      <c r="DZ39" s="17">
        <v>4.5999999999999996</v>
      </c>
      <c r="EA39" s="17">
        <v>2.9</v>
      </c>
      <c r="EB39" s="17">
        <v>3.6</v>
      </c>
      <c r="EC39" s="17">
        <v>5.5</v>
      </c>
      <c r="ED39" s="17">
        <v>15.8</v>
      </c>
      <c r="EE39" s="17">
        <v>11.8</v>
      </c>
      <c r="EF39" s="17">
        <v>36.799999999999997</v>
      </c>
      <c r="EG39" s="17">
        <v>15</v>
      </c>
      <c r="EH39" s="17">
        <v>77.599999999999994</v>
      </c>
      <c r="EI39" s="17">
        <v>90.2</v>
      </c>
      <c r="EJ39" s="17">
        <v>14.8</v>
      </c>
      <c r="EK39" s="17">
        <v>11.5</v>
      </c>
      <c r="EL39" s="17">
        <v>7</v>
      </c>
      <c r="EM39" s="17">
        <v>2.2000000000000002</v>
      </c>
      <c r="EN39" s="17">
        <v>8.6999999999999993</v>
      </c>
      <c r="EO39" s="17">
        <v>4.3</v>
      </c>
      <c r="EP39" s="17">
        <v>4.9000000000000004</v>
      </c>
      <c r="EQ39" s="17">
        <v>4.8</v>
      </c>
      <c r="ER39" s="17">
        <v>13.3</v>
      </c>
      <c r="ES39" s="17">
        <v>224.1</v>
      </c>
      <c r="ET39" s="17">
        <v>13.2</v>
      </c>
      <c r="EU39" s="17">
        <v>125.4</v>
      </c>
      <c r="EV39" s="17">
        <v>0.6</v>
      </c>
      <c r="EW39" s="17">
        <v>59.1</v>
      </c>
      <c r="EX39" s="17">
        <v>88.3</v>
      </c>
      <c r="EY39" s="17">
        <v>90.6</v>
      </c>
      <c r="EZ39" s="17">
        <v>13.4</v>
      </c>
      <c r="FA39" s="17">
        <v>10</v>
      </c>
      <c r="FB39" s="17">
        <v>18.7</v>
      </c>
      <c r="FC39" s="17">
        <v>9.3000000000000007</v>
      </c>
      <c r="FD39" s="17">
        <v>36.6</v>
      </c>
      <c r="FE39" s="17">
        <v>27.9</v>
      </c>
      <c r="FF39" s="17">
        <v>14.5</v>
      </c>
      <c r="FG39" s="17">
        <v>19</v>
      </c>
      <c r="FH39" s="17">
        <v>6.2</v>
      </c>
      <c r="FI39" s="17"/>
      <c r="FJ39" s="17"/>
      <c r="FK39" s="17">
        <v>7335.7</v>
      </c>
      <c r="FL39" s="15"/>
      <c r="FM39" s="17">
        <v>19.7</v>
      </c>
      <c r="FN39" s="17">
        <v>0</v>
      </c>
      <c r="FO39" s="17">
        <v>6.1680000000000001</v>
      </c>
      <c r="FP39" s="17">
        <v>7.2</v>
      </c>
      <c r="FQ39" s="17">
        <v>26.090699999999998</v>
      </c>
      <c r="FR39" s="17">
        <v>18.929120000000001</v>
      </c>
      <c r="FS39" s="17">
        <v>8.8000000000000007</v>
      </c>
      <c r="FT39" s="17">
        <v>16.100000000000001</v>
      </c>
      <c r="FU39" s="17">
        <v>102.98782</v>
      </c>
    </row>
    <row r="40" spans="1:177" ht="24" customHeight="1" x14ac:dyDescent="0.3">
      <c r="A40" s="16" t="s">
        <v>34</v>
      </c>
      <c r="B40" s="16" t="s">
        <v>745</v>
      </c>
      <c r="C40" s="17">
        <v>100.8</v>
      </c>
      <c r="D40" s="17">
        <v>643.9</v>
      </c>
      <c r="E40" s="17">
        <v>214.8</v>
      </c>
      <c r="F40" s="17"/>
      <c r="G40" s="17"/>
      <c r="H40" s="17">
        <v>11.2</v>
      </c>
      <c r="I40" s="17">
        <v>77.2</v>
      </c>
      <c r="J40" s="17"/>
      <c r="K40" s="17"/>
      <c r="L40" s="17">
        <v>184.9</v>
      </c>
      <c r="M40" s="17">
        <v>205</v>
      </c>
      <c r="N40" s="17">
        <v>102.1</v>
      </c>
      <c r="O40" s="17">
        <v>261.3</v>
      </c>
      <c r="P40" s="17">
        <v>212.1</v>
      </c>
      <c r="Q40" s="17">
        <v>110.8</v>
      </c>
      <c r="R40" s="17">
        <v>202.3</v>
      </c>
      <c r="S40" s="17">
        <v>4.3</v>
      </c>
      <c r="T40" s="17"/>
      <c r="U40" s="17"/>
      <c r="V40" s="17"/>
      <c r="W40" s="17"/>
      <c r="X40" s="17">
        <v>110</v>
      </c>
      <c r="Y40" s="17">
        <v>7.7</v>
      </c>
      <c r="Z40" s="17">
        <v>5.5</v>
      </c>
      <c r="AA40" s="17"/>
      <c r="AB40" s="17">
        <v>6.9</v>
      </c>
      <c r="AC40" s="17">
        <v>13.6</v>
      </c>
      <c r="AD40" s="17">
        <v>84.7</v>
      </c>
      <c r="AE40" s="17"/>
      <c r="AF40" s="17"/>
      <c r="AG40" s="17"/>
      <c r="AH40" s="17"/>
      <c r="AI40" s="17">
        <v>50.2</v>
      </c>
      <c r="AJ40" s="17">
        <v>76.3</v>
      </c>
      <c r="AK40" s="17"/>
      <c r="AL40" s="17"/>
      <c r="AM40" s="17"/>
      <c r="AN40" s="17">
        <v>6.5</v>
      </c>
      <c r="AO40" s="17">
        <v>151.6</v>
      </c>
      <c r="AP40" s="17">
        <v>30</v>
      </c>
      <c r="AQ40" s="17">
        <v>0</v>
      </c>
      <c r="AR40" s="17">
        <v>21.1</v>
      </c>
      <c r="AS40" s="17">
        <v>18.600000000000001</v>
      </c>
      <c r="AT40" s="17">
        <v>14</v>
      </c>
      <c r="AU40" s="17">
        <v>57.5</v>
      </c>
      <c r="AV40" s="17">
        <v>183.7</v>
      </c>
      <c r="AW40" s="17">
        <v>183.9</v>
      </c>
      <c r="AX40" s="17">
        <v>184.1</v>
      </c>
      <c r="AY40" s="17">
        <v>84.3</v>
      </c>
      <c r="AZ40" s="17">
        <v>7.4</v>
      </c>
      <c r="BA40" s="17">
        <v>3.8</v>
      </c>
      <c r="BB40" s="17">
        <v>18.399999999999999</v>
      </c>
      <c r="BC40" s="17">
        <v>36.200000000000003</v>
      </c>
      <c r="BD40" s="17">
        <v>2</v>
      </c>
      <c r="BE40" s="17">
        <v>16.5</v>
      </c>
      <c r="BF40" s="17">
        <v>65.400000000000006</v>
      </c>
      <c r="BG40" s="17"/>
      <c r="BH40" s="17"/>
      <c r="BI40" s="17">
        <v>22.6</v>
      </c>
      <c r="BJ40" s="17"/>
      <c r="BK40" s="17"/>
      <c r="BL40" s="17">
        <v>46</v>
      </c>
      <c r="BM40" s="17"/>
      <c r="BN40" s="17"/>
      <c r="BO40" s="17"/>
      <c r="BP40" s="17">
        <v>66.2</v>
      </c>
      <c r="BQ40" s="17">
        <v>174.5</v>
      </c>
      <c r="BR40" s="17">
        <v>172.4</v>
      </c>
      <c r="BS40" s="17">
        <v>204.5</v>
      </c>
      <c r="BT40" s="17">
        <v>270.5</v>
      </c>
      <c r="BU40" s="17"/>
      <c r="BV40" s="17"/>
      <c r="BW40" s="17"/>
      <c r="BX40" s="17"/>
      <c r="BY40" s="17"/>
      <c r="BZ40" s="17">
        <v>0</v>
      </c>
      <c r="CA40" s="17"/>
      <c r="CB40" s="17"/>
      <c r="CC40" s="17">
        <v>1</v>
      </c>
      <c r="CD40" s="17">
        <v>138.9</v>
      </c>
      <c r="CE40" s="17">
        <v>98.5</v>
      </c>
      <c r="CF40" s="17">
        <v>63</v>
      </c>
      <c r="CG40" s="17">
        <v>72.900000000000006</v>
      </c>
      <c r="CH40" s="17">
        <v>30.1</v>
      </c>
      <c r="CI40" s="17"/>
      <c r="CJ40" s="17"/>
      <c r="CK40" s="17"/>
      <c r="CL40" s="17">
        <v>144.6</v>
      </c>
      <c r="CM40" s="17">
        <v>147</v>
      </c>
      <c r="CN40" s="17">
        <v>149.19999999999999</v>
      </c>
      <c r="CO40" s="17"/>
      <c r="CP40" s="17"/>
      <c r="CQ40" s="17"/>
      <c r="CR40" s="17"/>
      <c r="CS40" s="17"/>
      <c r="CT40" s="17">
        <v>137.19999999999999</v>
      </c>
      <c r="CU40" s="17">
        <v>77.900000000000006</v>
      </c>
      <c r="CV40" s="17">
        <v>0.9</v>
      </c>
      <c r="CW40" s="17">
        <v>71</v>
      </c>
      <c r="CX40" s="17">
        <v>66.7</v>
      </c>
      <c r="CY40" s="17">
        <v>14</v>
      </c>
      <c r="CZ40" s="17">
        <v>0.3</v>
      </c>
      <c r="DA40" s="17">
        <v>7.7</v>
      </c>
      <c r="DB40" s="17"/>
      <c r="DC40" s="17">
        <v>9.9</v>
      </c>
      <c r="DD40" s="17">
        <v>1</v>
      </c>
      <c r="DE40" s="17">
        <v>0.3</v>
      </c>
      <c r="DF40" s="17">
        <v>2.6</v>
      </c>
      <c r="DG40" s="17">
        <v>2</v>
      </c>
      <c r="DH40" s="17">
        <v>19.600000000000001</v>
      </c>
      <c r="DI40" s="17">
        <v>7.9</v>
      </c>
      <c r="DJ40" s="17">
        <v>7</v>
      </c>
      <c r="DK40" s="17">
        <v>3.3</v>
      </c>
      <c r="DL40" s="17">
        <v>18</v>
      </c>
      <c r="DM40" s="17">
        <v>13.3</v>
      </c>
      <c r="DN40" s="17">
        <v>15.9</v>
      </c>
      <c r="DO40" s="17">
        <v>18</v>
      </c>
      <c r="DP40" s="17">
        <v>57.4</v>
      </c>
      <c r="DQ40" s="17">
        <v>4.5</v>
      </c>
      <c r="DR40" s="17">
        <v>1</v>
      </c>
      <c r="DS40" s="17">
        <v>1.1000000000000001</v>
      </c>
      <c r="DT40" s="17">
        <v>2.8</v>
      </c>
      <c r="DU40" s="17">
        <v>15.6</v>
      </c>
      <c r="DV40" s="17">
        <v>2.4</v>
      </c>
      <c r="DW40" s="17">
        <v>7.5</v>
      </c>
      <c r="DX40" s="17">
        <v>1.1000000000000001</v>
      </c>
      <c r="DY40" s="17">
        <v>0</v>
      </c>
      <c r="DZ40" s="17">
        <v>4.7</v>
      </c>
      <c r="EA40" s="17">
        <v>2.9</v>
      </c>
      <c r="EB40" s="17">
        <v>3.7</v>
      </c>
      <c r="EC40" s="17">
        <v>5.6</v>
      </c>
      <c r="ED40" s="17">
        <v>15.7</v>
      </c>
      <c r="EE40" s="17">
        <v>12.3</v>
      </c>
      <c r="EF40" s="17">
        <v>38</v>
      </c>
      <c r="EG40" s="17">
        <v>29.6</v>
      </c>
      <c r="EH40" s="17">
        <v>78.900000000000006</v>
      </c>
      <c r="EI40" s="17">
        <v>84.4</v>
      </c>
      <c r="EJ40" s="17">
        <v>13.7</v>
      </c>
      <c r="EK40" s="17">
        <v>9.6</v>
      </c>
      <c r="EL40" s="17">
        <v>7</v>
      </c>
      <c r="EM40" s="17">
        <v>2.2000000000000002</v>
      </c>
      <c r="EN40" s="17">
        <v>8.6999999999999993</v>
      </c>
      <c r="EO40" s="17">
        <v>4.3</v>
      </c>
      <c r="EP40" s="17">
        <v>4.9000000000000004</v>
      </c>
      <c r="EQ40" s="17">
        <v>4.8</v>
      </c>
      <c r="ER40" s="17">
        <v>12.8</v>
      </c>
      <c r="ES40" s="17">
        <v>220.8</v>
      </c>
      <c r="ET40" s="17">
        <v>11.5</v>
      </c>
      <c r="EU40" s="17">
        <v>124.1</v>
      </c>
      <c r="EV40" s="17">
        <v>0.6</v>
      </c>
      <c r="EW40" s="17">
        <v>72.5</v>
      </c>
      <c r="EX40" s="17">
        <v>84.9</v>
      </c>
      <c r="EY40" s="17">
        <v>89.5</v>
      </c>
      <c r="EZ40" s="17">
        <v>11.6</v>
      </c>
      <c r="FA40" s="17">
        <v>10</v>
      </c>
      <c r="FB40" s="17">
        <v>18.7</v>
      </c>
      <c r="FC40" s="17">
        <v>9.1999999999999993</v>
      </c>
      <c r="FD40" s="17">
        <v>36.6</v>
      </c>
      <c r="FE40" s="17">
        <v>27.9</v>
      </c>
      <c r="FF40" s="17">
        <v>13.5</v>
      </c>
      <c r="FG40" s="17">
        <v>19</v>
      </c>
      <c r="FH40" s="17">
        <v>6.9</v>
      </c>
      <c r="FI40" s="17"/>
      <c r="FJ40" s="17"/>
      <c r="FK40" s="17">
        <v>7261.5</v>
      </c>
      <c r="FL40" s="15"/>
      <c r="FM40" s="17">
        <v>19.5</v>
      </c>
      <c r="FN40" s="17">
        <v>0</v>
      </c>
      <c r="FO40" s="17">
        <v>6.1639999999999997</v>
      </c>
      <c r="FP40" s="17">
        <v>7.2</v>
      </c>
      <c r="FQ40" s="17">
        <v>26.094899999999999</v>
      </c>
      <c r="FR40" s="17">
        <v>18.929320000000001</v>
      </c>
      <c r="FS40" s="17">
        <v>8.8000000000000007</v>
      </c>
      <c r="FT40" s="17">
        <v>16</v>
      </c>
      <c r="FU40" s="17">
        <v>102.68822</v>
      </c>
    </row>
    <row r="41" spans="1:177" ht="24" customHeight="1" x14ac:dyDescent="0.3">
      <c r="A41" s="16" t="s">
        <v>34</v>
      </c>
      <c r="B41" s="16" t="s">
        <v>746</v>
      </c>
      <c r="C41" s="17">
        <v>100</v>
      </c>
      <c r="D41" s="17">
        <v>645.29999999999995</v>
      </c>
      <c r="E41" s="17">
        <v>215.2</v>
      </c>
      <c r="F41" s="17"/>
      <c r="G41" s="17"/>
      <c r="H41" s="17">
        <v>11.1</v>
      </c>
      <c r="I41" s="17">
        <v>74.5</v>
      </c>
      <c r="J41" s="17"/>
      <c r="K41" s="17"/>
      <c r="L41" s="17">
        <v>185.7</v>
      </c>
      <c r="M41" s="17">
        <v>206.3</v>
      </c>
      <c r="N41" s="17">
        <v>102.7</v>
      </c>
      <c r="O41" s="17">
        <v>259.8</v>
      </c>
      <c r="P41" s="17">
        <v>213.8</v>
      </c>
      <c r="Q41" s="17">
        <v>110.8</v>
      </c>
      <c r="R41" s="17">
        <v>203</v>
      </c>
      <c r="S41" s="17">
        <v>4.3</v>
      </c>
      <c r="T41" s="17"/>
      <c r="U41" s="17"/>
      <c r="V41" s="17"/>
      <c r="W41" s="17"/>
      <c r="X41" s="17">
        <v>109.9</v>
      </c>
      <c r="Y41" s="17">
        <v>7.7</v>
      </c>
      <c r="Z41" s="17">
        <v>5.2</v>
      </c>
      <c r="AA41" s="17"/>
      <c r="AB41" s="17">
        <v>6.9</v>
      </c>
      <c r="AC41" s="17">
        <v>12.2</v>
      </c>
      <c r="AD41" s="17">
        <v>84.5</v>
      </c>
      <c r="AE41" s="17"/>
      <c r="AF41" s="17"/>
      <c r="AG41" s="17"/>
      <c r="AH41" s="17"/>
      <c r="AI41" s="17">
        <v>55.5</v>
      </c>
      <c r="AJ41" s="17">
        <v>82.1</v>
      </c>
      <c r="AK41" s="17"/>
      <c r="AL41" s="17"/>
      <c r="AM41" s="17"/>
      <c r="AN41" s="17">
        <v>6.5</v>
      </c>
      <c r="AO41" s="17">
        <v>149.6</v>
      </c>
      <c r="AP41" s="17">
        <v>31.2</v>
      </c>
      <c r="AQ41" s="17">
        <v>0</v>
      </c>
      <c r="AR41" s="17">
        <v>20.100000000000001</v>
      </c>
      <c r="AS41" s="17">
        <v>18.600000000000001</v>
      </c>
      <c r="AT41" s="17">
        <v>13.9</v>
      </c>
      <c r="AU41" s="17">
        <v>58.9</v>
      </c>
      <c r="AV41" s="17">
        <v>183.4</v>
      </c>
      <c r="AW41" s="17">
        <v>183.8</v>
      </c>
      <c r="AX41" s="17">
        <v>184.2</v>
      </c>
      <c r="AY41" s="17">
        <v>84.2</v>
      </c>
      <c r="AZ41" s="17">
        <v>7.5</v>
      </c>
      <c r="BA41" s="17">
        <v>2.8</v>
      </c>
      <c r="BB41" s="17">
        <v>33.700000000000003</v>
      </c>
      <c r="BC41" s="17">
        <v>36.6</v>
      </c>
      <c r="BD41" s="17">
        <v>2</v>
      </c>
      <c r="BE41" s="17">
        <v>15.5</v>
      </c>
      <c r="BF41" s="17">
        <v>67</v>
      </c>
      <c r="BG41" s="17"/>
      <c r="BH41" s="17"/>
      <c r="BI41" s="17">
        <v>22.9</v>
      </c>
      <c r="BJ41" s="17"/>
      <c r="BK41" s="17"/>
      <c r="BL41" s="17">
        <v>46</v>
      </c>
      <c r="BM41" s="17"/>
      <c r="BN41" s="17"/>
      <c r="BO41" s="17"/>
      <c r="BP41" s="17">
        <v>66.2</v>
      </c>
      <c r="BQ41" s="17">
        <v>176.3</v>
      </c>
      <c r="BR41" s="17">
        <v>173.7</v>
      </c>
      <c r="BS41" s="17">
        <v>207.6</v>
      </c>
      <c r="BT41" s="17">
        <v>271.60000000000002</v>
      </c>
      <c r="BU41" s="17"/>
      <c r="BV41" s="17"/>
      <c r="BW41" s="17"/>
      <c r="BX41" s="17"/>
      <c r="BY41" s="17"/>
      <c r="BZ41" s="17">
        <v>0</v>
      </c>
      <c r="CA41" s="17"/>
      <c r="CB41" s="17"/>
      <c r="CC41" s="17">
        <v>1.1000000000000001</v>
      </c>
      <c r="CD41" s="17">
        <v>155.80000000000001</v>
      </c>
      <c r="CE41" s="17">
        <v>98.4</v>
      </c>
      <c r="CF41" s="17">
        <v>63.1</v>
      </c>
      <c r="CG41" s="17">
        <v>70.099999999999994</v>
      </c>
      <c r="CH41" s="17">
        <v>29.7</v>
      </c>
      <c r="CI41" s="17"/>
      <c r="CJ41" s="17"/>
      <c r="CK41" s="17"/>
      <c r="CL41" s="17">
        <v>145.6</v>
      </c>
      <c r="CM41" s="17">
        <v>147.80000000000001</v>
      </c>
      <c r="CN41" s="17">
        <v>149.9</v>
      </c>
      <c r="CO41" s="17"/>
      <c r="CP41" s="17"/>
      <c r="CQ41" s="17"/>
      <c r="CR41" s="17"/>
      <c r="CS41" s="17"/>
      <c r="CT41" s="17">
        <v>137.1</v>
      </c>
      <c r="CU41" s="17">
        <v>77.8</v>
      </c>
      <c r="CV41" s="17">
        <v>0.8</v>
      </c>
      <c r="CW41" s="17">
        <v>82.4</v>
      </c>
      <c r="CX41" s="17">
        <v>64</v>
      </c>
      <c r="CY41" s="17">
        <v>16.7</v>
      </c>
      <c r="CZ41" s="17">
        <v>0.3</v>
      </c>
      <c r="DA41" s="17">
        <v>7.7</v>
      </c>
      <c r="DB41" s="17"/>
      <c r="DC41" s="17">
        <v>9.9</v>
      </c>
      <c r="DD41" s="17">
        <v>1</v>
      </c>
      <c r="DE41" s="17">
        <v>0.3</v>
      </c>
      <c r="DF41" s="17">
        <v>2.5</v>
      </c>
      <c r="DG41" s="17">
        <v>2</v>
      </c>
      <c r="DH41" s="17">
        <v>19.8</v>
      </c>
      <c r="DI41" s="17">
        <v>7.1</v>
      </c>
      <c r="DJ41" s="17">
        <v>7</v>
      </c>
      <c r="DK41" s="17">
        <v>3.3</v>
      </c>
      <c r="DL41" s="17">
        <v>18</v>
      </c>
      <c r="DM41" s="17">
        <v>12.6</v>
      </c>
      <c r="DN41" s="17">
        <v>15.1</v>
      </c>
      <c r="DO41" s="17">
        <v>16.600000000000001</v>
      </c>
      <c r="DP41" s="17">
        <v>55</v>
      </c>
      <c r="DQ41" s="17">
        <v>4.5</v>
      </c>
      <c r="DR41" s="17">
        <v>1.1000000000000001</v>
      </c>
      <c r="DS41" s="17">
        <v>1.1000000000000001</v>
      </c>
      <c r="DT41" s="17">
        <v>2.8</v>
      </c>
      <c r="DU41" s="17">
        <v>14.3</v>
      </c>
      <c r="DV41" s="17">
        <v>2.4</v>
      </c>
      <c r="DW41" s="17">
        <v>7.7</v>
      </c>
      <c r="DX41" s="17">
        <v>1.2</v>
      </c>
      <c r="DY41" s="17">
        <v>0</v>
      </c>
      <c r="DZ41" s="17">
        <v>4.5999999999999996</v>
      </c>
      <c r="EA41" s="17">
        <v>2.9</v>
      </c>
      <c r="EB41" s="17">
        <v>3.7</v>
      </c>
      <c r="EC41" s="17">
        <v>5.6</v>
      </c>
      <c r="ED41" s="17">
        <v>15.7</v>
      </c>
      <c r="EE41" s="17">
        <v>12.2</v>
      </c>
      <c r="EF41" s="17">
        <v>32.299999999999997</v>
      </c>
      <c r="EG41" s="17">
        <v>28</v>
      </c>
      <c r="EH41" s="17">
        <v>77.099999999999994</v>
      </c>
      <c r="EI41" s="17">
        <v>87.4</v>
      </c>
      <c r="EJ41" s="17">
        <v>11.6</v>
      </c>
      <c r="EK41" s="17">
        <v>7.4</v>
      </c>
      <c r="EL41" s="17">
        <v>6.8</v>
      </c>
      <c r="EM41" s="17">
        <v>2.2000000000000002</v>
      </c>
      <c r="EN41" s="17">
        <v>8.6</v>
      </c>
      <c r="EO41" s="17">
        <v>4.3</v>
      </c>
      <c r="EP41" s="17">
        <v>4.9000000000000004</v>
      </c>
      <c r="EQ41" s="17">
        <v>4.8</v>
      </c>
      <c r="ER41" s="17">
        <v>14.7</v>
      </c>
      <c r="ES41" s="17">
        <v>213.5</v>
      </c>
      <c r="ET41" s="17">
        <v>9.5</v>
      </c>
      <c r="EU41" s="17">
        <v>120.2</v>
      </c>
      <c r="EV41" s="17">
        <v>0.6</v>
      </c>
      <c r="EW41" s="17">
        <v>86.7</v>
      </c>
      <c r="EX41" s="17">
        <v>92.1</v>
      </c>
      <c r="EY41" s="17">
        <v>86.1</v>
      </c>
      <c r="EZ41" s="17">
        <v>9.6999999999999993</v>
      </c>
      <c r="FA41" s="17">
        <v>10</v>
      </c>
      <c r="FB41" s="17">
        <v>18.7</v>
      </c>
      <c r="FC41" s="17">
        <v>9.1</v>
      </c>
      <c r="FD41" s="17">
        <v>36.700000000000003</v>
      </c>
      <c r="FE41" s="17">
        <v>27.9</v>
      </c>
      <c r="FF41" s="17">
        <v>14.3</v>
      </c>
      <c r="FG41" s="17">
        <v>19</v>
      </c>
      <c r="FH41" s="17">
        <v>9.1999999999999993</v>
      </c>
      <c r="FI41" s="17"/>
      <c r="FJ41" s="17"/>
      <c r="FK41" s="17">
        <v>7312</v>
      </c>
      <c r="FL41" s="15"/>
      <c r="FM41" s="17">
        <v>19.399999999999999</v>
      </c>
      <c r="FN41" s="17">
        <v>0</v>
      </c>
      <c r="FO41" s="17">
        <v>6.16</v>
      </c>
      <c r="FP41" s="17">
        <v>7.2</v>
      </c>
      <c r="FQ41" s="17">
        <v>26.154060000000001</v>
      </c>
      <c r="FR41" s="17">
        <v>18.929449999999999</v>
      </c>
      <c r="FS41" s="17">
        <v>8.6999999999999993</v>
      </c>
      <c r="FT41" s="17">
        <v>16</v>
      </c>
      <c r="FU41" s="17">
        <v>102.54351</v>
      </c>
    </row>
    <row r="42" spans="1:177" ht="24" customHeight="1" x14ac:dyDescent="0.3">
      <c r="A42" s="18" t="s">
        <v>34</v>
      </c>
      <c r="B42" s="18" t="s">
        <v>747</v>
      </c>
      <c r="C42" s="19">
        <v>100.3</v>
      </c>
      <c r="D42" s="19">
        <v>643.79999999999995</v>
      </c>
      <c r="E42" s="19">
        <v>214.4</v>
      </c>
      <c r="F42" s="19"/>
      <c r="G42" s="19"/>
      <c r="H42" s="19">
        <v>55</v>
      </c>
      <c r="I42" s="19">
        <v>75</v>
      </c>
      <c r="J42" s="19"/>
      <c r="K42" s="19"/>
      <c r="L42" s="19">
        <v>186.5</v>
      </c>
      <c r="M42" s="19">
        <v>206.1</v>
      </c>
      <c r="N42" s="19">
        <v>102.3</v>
      </c>
      <c r="O42" s="19">
        <v>259</v>
      </c>
      <c r="P42" s="19">
        <v>214.1</v>
      </c>
      <c r="Q42" s="19">
        <v>111</v>
      </c>
      <c r="R42" s="19">
        <v>203.2</v>
      </c>
      <c r="S42" s="19">
        <v>4.3</v>
      </c>
      <c r="T42" s="19"/>
      <c r="U42" s="19"/>
      <c r="V42" s="19"/>
      <c r="W42" s="19"/>
      <c r="X42" s="19">
        <v>113.6</v>
      </c>
      <c r="Y42" s="19">
        <v>7.5</v>
      </c>
      <c r="Z42" s="19">
        <v>5.0999999999999996</v>
      </c>
      <c r="AA42" s="19"/>
      <c r="AB42" s="19">
        <v>6.8</v>
      </c>
      <c r="AC42" s="19">
        <v>12.4</v>
      </c>
      <c r="AD42" s="19">
        <v>84.4</v>
      </c>
      <c r="AE42" s="19"/>
      <c r="AF42" s="19"/>
      <c r="AG42" s="19"/>
      <c r="AH42" s="19"/>
      <c r="AI42" s="19">
        <v>53</v>
      </c>
      <c r="AJ42" s="19">
        <v>83.8</v>
      </c>
      <c r="AK42" s="19"/>
      <c r="AL42" s="19"/>
      <c r="AM42" s="19"/>
      <c r="AN42" s="19">
        <v>6.5</v>
      </c>
      <c r="AO42" s="19">
        <v>152.5</v>
      </c>
      <c r="AP42" s="19">
        <v>30</v>
      </c>
      <c r="AQ42" s="19">
        <v>0</v>
      </c>
      <c r="AR42" s="19">
        <v>19.3</v>
      </c>
      <c r="AS42" s="19">
        <v>18.600000000000001</v>
      </c>
      <c r="AT42" s="19">
        <v>13.5</v>
      </c>
      <c r="AU42" s="19">
        <v>59.4</v>
      </c>
      <c r="AV42" s="19">
        <v>182.7</v>
      </c>
      <c r="AW42" s="19">
        <v>182.8</v>
      </c>
      <c r="AX42" s="19">
        <v>183.9</v>
      </c>
      <c r="AY42" s="19">
        <v>83.9</v>
      </c>
      <c r="AZ42" s="19">
        <v>7.5</v>
      </c>
      <c r="BA42" s="19">
        <v>3.1</v>
      </c>
      <c r="BB42" s="19">
        <v>33.6</v>
      </c>
      <c r="BC42" s="19">
        <v>35.5</v>
      </c>
      <c r="BD42" s="19">
        <v>2</v>
      </c>
      <c r="BE42" s="19">
        <v>16.2</v>
      </c>
      <c r="BF42" s="19">
        <v>64.3</v>
      </c>
      <c r="BG42" s="19"/>
      <c r="BH42" s="19"/>
      <c r="BI42" s="19">
        <v>22.1</v>
      </c>
      <c r="BJ42" s="19"/>
      <c r="BK42" s="19"/>
      <c r="BL42" s="19">
        <v>46.1</v>
      </c>
      <c r="BM42" s="19"/>
      <c r="BN42" s="19"/>
      <c r="BO42" s="19"/>
      <c r="BP42" s="19">
        <v>66.099999999999994</v>
      </c>
      <c r="BQ42" s="19">
        <v>176.6</v>
      </c>
      <c r="BR42" s="19">
        <v>174.1</v>
      </c>
      <c r="BS42" s="19">
        <v>208.3</v>
      </c>
      <c r="BT42" s="19">
        <v>272</v>
      </c>
      <c r="BU42" s="19"/>
      <c r="BV42" s="19"/>
      <c r="BW42" s="19"/>
      <c r="BX42" s="19"/>
      <c r="BY42" s="19"/>
      <c r="BZ42" s="19">
        <v>0</v>
      </c>
      <c r="CA42" s="19"/>
      <c r="CB42" s="19"/>
      <c r="CC42" s="19">
        <v>1</v>
      </c>
      <c r="CD42" s="19">
        <v>151.4</v>
      </c>
      <c r="CE42" s="19">
        <v>100.9</v>
      </c>
      <c r="CF42" s="19">
        <v>62.8</v>
      </c>
      <c r="CG42" s="19">
        <v>70</v>
      </c>
      <c r="CH42" s="19">
        <v>29.9</v>
      </c>
      <c r="CI42" s="19"/>
      <c r="CJ42" s="19"/>
      <c r="CK42" s="19"/>
      <c r="CL42" s="19">
        <v>144.4</v>
      </c>
      <c r="CM42" s="19">
        <v>146.6</v>
      </c>
      <c r="CN42" s="19">
        <v>149.5</v>
      </c>
      <c r="CO42" s="19"/>
      <c r="CP42" s="19"/>
      <c r="CQ42" s="19"/>
      <c r="CR42" s="19"/>
      <c r="CS42" s="19"/>
      <c r="CT42" s="19">
        <v>137.1</v>
      </c>
      <c r="CU42" s="19">
        <v>77.900000000000006</v>
      </c>
      <c r="CV42" s="19">
        <v>0.6</v>
      </c>
      <c r="CW42" s="19">
        <v>82.9</v>
      </c>
      <c r="CX42" s="19">
        <v>53</v>
      </c>
      <c r="CY42" s="19">
        <v>17.5</v>
      </c>
      <c r="CZ42" s="19">
        <v>0.2</v>
      </c>
      <c r="DA42" s="19">
        <v>7.7</v>
      </c>
      <c r="DB42" s="19"/>
      <c r="DC42" s="19">
        <v>9.9</v>
      </c>
      <c r="DD42" s="19">
        <v>3</v>
      </c>
      <c r="DE42" s="19">
        <v>0.3</v>
      </c>
      <c r="DF42" s="19">
        <v>2.7</v>
      </c>
      <c r="DG42" s="19">
        <v>1.9</v>
      </c>
      <c r="DH42" s="19">
        <v>19.5</v>
      </c>
      <c r="DI42" s="19">
        <v>7</v>
      </c>
      <c r="DJ42" s="19">
        <v>7</v>
      </c>
      <c r="DK42" s="19">
        <v>3.3</v>
      </c>
      <c r="DL42" s="19">
        <v>18</v>
      </c>
      <c r="DM42" s="19">
        <v>11.1</v>
      </c>
      <c r="DN42" s="19">
        <v>13.1</v>
      </c>
      <c r="DO42" s="19">
        <v>18.100000000000001</v>
      </c>
      <c r="DP42" s="19">
        <v>62.9</v>
      </c>
      <c r="DQ42" s="19">
        <v>4.5</v>
      </c>
      <c r="DR42" s="19">
        <v>1.1000000000000001</v>
      </c>
      <c r="DS42" s="19">
        <v>1.1000000000000001</v>
      </c>
      <c r="DT42" s="19">
        <v>2.8</v>
      </c>
      <c r="DU42" s="19">
        <v>11.1</v>
      </c>
      <c r="DV42" s="19">
        <v>2.2999999999999998</v>
      </c>
      <c r="DW42" s="19">
        <v>7.8</v>
      </c>
      <c r="DX42" s="19">
        <v>1.3</v>
      </c>
      <c r="DY42" s="19">
        <v>0</v>
      </c>
      <c r="DZ42" s="19">
        <v>4.5999999999999996</v>
      </c>
      <c r="EA42" s="19">
        <v>2.8</v>
      </c>
      <c r="EB42" s="19">
        <v>3.6</v>
      </c>
      <c r="EC42" s="19">
        <v>5.5</v>
      </c>
      <c r="ED42" s="19">
        <v>15.5</v>
      </c>
      <c r="EE42" s="19">
        <v>11.5</v>
      </c>
      <c r="EF42" s="19">
        <v>23.9</v>
      </c>
      <c r="EG42" s="19">
        <v>22.4</v>
      </c>
      <c r="EH42" s="19">
        <v>70.599999999999994</v>
      </c>
      <c r="EI42" s="19">
        <v>79.2</v>
      </c>
      <c r="EJ42" s="19">
        <v>12.6</v>
      </c>
      <c r="EK42" s="19">
        <v>6.9</v>
      </c>
      <c r="EL42" s="19">
        <v>6.8</v>
      </c>
      <c r="EM42" s="19">
        <v>2.2000000000000002</v>
      </c>
      <c r="EN42" s="19">
        <v>8.8000000000000007</v>
      </c>
      <c r="EO42" s="19">
        <v>4.3</v>
      </c>
      <c r="EP42" s="19">
        <v>4.9000000000000004</v>
      </c>
      <c r="EQ42" s="19">
        <v>4.8</v>
      </c>
      <c r="ER42" s="19">
        <v>12.9</v>
      </c>
      <c r="ES42" s="19">
        <v>196.6</v>
      </c>
      <c r="ET42" s="19">
        <v>7.2</v>
      </c>
      <c r="EU42" s="19">
        <v>95.6</v>
      </c>
      <c r="EV42" s="19">
        <v>0.6</v>
      </c>
      <c r="EW42" s="19">
        <v>95.3</v>
      </c>
      <c r="EX42" s="19">
        <v>99.5</v>
      </c>
      <c r="EY42" s="19">
        <v>78.400000000000006</v>
      </c>
      <c r="EZ42" s="19">
        <v>7.4</v>
      </c>
      <c r="FA42" s="19">
        <v>10</v>
      </c>
      <c r="FB42" s="19">
        <v>18.7</v>
      </c>
      <c r="FC42" s="19">
        <v>9.4</v>
      </c>
      <c r="FD42" s="19">
        <v>36.5</v>
      </c>
      <c r="FE42" s="19">
        <v>27.8</v>
      </c>
      <c r="FF42" s="19">
        <v>14.5</v>
      </c>
      <c r="FG42" s="19">
        <v>19</v>
      </c>
      <c r="FH42" s="19">
        <v>9.1</v>
      </c>
      <c r="FI42" s="19"/>
      <c r="FJ42" s="19"/>
      <c r="FK42" s="19">
        <v>7274.8</v>
      </c>
      <c r="FL42" s="15"/>
      <c r="FM42" s="19">
        <v>19.100000000000001</v>
      </c>
      <c r="FN42" s="19">
        <v>0</v>
      </c>
      <c r="FO42" s="19">
        <v>6.1559999999999997</v>
      </c>
      <c r="FP42" s="19">
        <v>7.2</v>
      </c>
      <c r="FQ42" s="19">
        <v>26.191559999999999</v>
      </c>
      <c r="FR42" s="19">
        <v>18.92962</v>
      </c>
      <c r="FS42" s="19">
        <v>8.8000000000000007</v>
      </c>
      <c r="FT42" s="19">
        <v>16</v>
      </c>
      <c r="FU42" s="19">
        <v>102.37718</v>
      </c>
    </row>
    <row r="43" spans="1:177" ht="24" customHeight="1" x14ac:dyDescent="0.3">
      <c r="A43" s="13" t="s">
        <v>34</v>
      </c>
      <c r="B43" s="13" t="s">
        <v>748</v>
      </c>
      <c r="C43" s="14">
        <v>102.2</v>
      </c>
      <c r="D43" s="14">
        <v>647.1</v>
      </c>
      <c r="E43" s="14">
        <v>215.8</v>
      </c>
      <c r="F43" s="14"/>
      <c r="G43" s="14"/>
      <c r="H43" s="14">
        <v>55.6</v>
      </c>
      <c r="I43" s="14">
        <v>74.900000000000006</v>
      </c>
      <c r="J43" s="14"/>
      <c r="K43" s="14"/>
      <c r="L43" s="14">
        <v>185.9</v>
      </c>
      <c r="M43" s="14">
        <v>205.5</v>
      </c>
      <c r="N43" s="14">
        <v>109.7</v>
      </c>
      <c r="O43" s="14">
        <v>261.10000000000002</v>
      </c>
      <c r="P43" s="14">
        <v>214.3</v>
      </c>
      <c r="Q43" s="14">
        <v>111</v>
      </c>
      <c r="R43" s="14">
        <v>303.2</v>
      </c>
      <c r="S43" s="14">
        <v>4.3</v>
      </c>
      <c r="T43" s="14"/>
      <c r="U43" s="14"/>
      <c r="V43" s="14"/>
      <c r="W43" s="14"/>
      <c r="X43" s="14">
        <v>116.7</v>
      </c>
      <c r="Y43" s="14">
        <v>8</v>
      </c>
      <c r="Z43" s="14">
        <v>5.0999999999999996</v>
      </c>
      <c r="AA43" s="14"/>
      <c r="AB43" s="14">
        <v>6.8</v>
      </c>
      <c r="AC43" s="14">
        <v>12.5</v>
      </c>
      <c r="AD43" s="14">
        <v>84.9</v>
      </c>
      <c r="AE43" s="14"/>
      <c r="AF43" s="14"/>
      <c r="AG43" s="14"/>
      <c r="AH43" s="14"/>
      <c r="AI43" s="14">
        <v>57.7</v>
      </c>
      <c r="AJ43" s="14">
        <v>25.1</v>
      </c>
      <c r="AK43" s="14"/>
      <c r="AL43" s="14"/>
      <c r="AM43" s="14"/>
      <c r="AN43" s="14">
        <v>6.5</v>
      </c>
      <c r="AO43" s="14">
        <v>229.7</v>
      </c>
      <c r="AP43" s="14">
        <v>29.2</v>
      </c>
      <c r="AQ43" s="14">
        <v>35.1</v>
      </c>
      <c r="AR43" s="14">
        <v>19.3</v>
      </c>
      <c r="AS43" s="14">
        <v>18.600000000000001</v>
      </c>
      <c r="AT43" s="14">
        <v>13.6</v>
      </c>
      <c r="AU43" s="14">
        <v>59.5</v>
      </c>
      <c r="AV43" s="14">
        <v>184.3</v>
      </c>
      <c r="AW43" s="14">
        <v>184.7</v>
      </c>
      <c r="AX43" s="14">
        <v>184.1</v>
      </c>
      <c r="AY43" s="14">
        <v>84.3</v>
      </c>
      <c r="AZ43" s="14">
        <v>8.3000000000000007</v>
      </c>
      <c r="BA43" s="14">
        <v>4.4000000000000004</v>
      </c>
      <c r="BB43" s="14">
        <v>34.700000000000003</v>
      </c>
      <c r="BC43" s="14">
        <v>35.299999999999997</v>
      </c>
      <c r="BD43" s="14">
        <v>2</v>
      </c>
      <c r="BE43" s="14">
        <v>15.9</v>
      </c>
      <c r="BF43" s="14">
        <v>118.2</v>
      </c>
      <c r="BG43" s="14"/>
      <c r="BH43" s="14"/>
      <c r="BI43" s="14">
        <v>52.9</v>
      </c>
      <c r="BJ43" s="14"/>
      <c r="BK43" s="14"/>
      <c r="BL43" s="14">
        <v>46</v>
      </c>
      <c r="BM43" s="14"/>
      <c r="BN43" s="14"/>
      <c r="BO43" s="14"/>
      <c r="BP43" s="14">
        <v>66.400000000000006</v>
      </c>
      <c r="BQ43" s="14">
        <v>176.7</v>
      </c>
      <c r="BR43" s="14">
        <v>174.2</v>
      </c>
      <c r="BS43" s="14">
        <v>208.5</v>
      </c>
      <c r="BT43" s="14">
        <v>272.2</v>
      </c>
      <c r="BU43" s="14"/>
      <c r="BV43" s="14"/>
      <c r="BW43" s="14"/>
      <c r="BX43" s="14"/>
      <c r="BY43" s="14"/>
      <c r="BZ43" s="14">
        <v>0</v>
      </c>
      <c r="CA43" s="14"/>
      <c r="CB43" s="14"/>
      <c r="CC43" s="14">
        <v>0.9</v>
      </c>
      <c r="CD43" s="14">
        <v>104.4</v>
      </c>
      <c r="CE43" s="14">
        <v>101.9</v>
      </c>
      <c r="CF43" s="14">
        <v>63.1</v>
      </c>
      <c r="CG43" s="14">
        <v>70</v>
      </c>
      <c r="CH43" s="14">
        <v>30.3</v>
      </c>
      <c r="CI43" s="14"/>
      <c r="CJ43" s="14"/>
      <c r="CK43" s="14"/>
      <c r="CL43" s="14">
        <v>144.6</v>
      </c>
      <c r="CM43" s="14">
        <v>147.30000000000001</v>
      </c>
      <c r="CN43" s="14">
        <v>149.5</v>
      </c>
      <c r="CO43" s="14"/>
      <c r="CP43" s="14"/>
      <c r="CQ43" s="14"/>
      <c r="CR43" s="14"/>
      <c r="CS43" s="14"/>
      <c r="CT43" s="14">
        <v>137.1</v>
      </c>
      <c r="CU43" s="14">
        <v>77.8</v>
      </c>
      <c r="CV43" s="14">
        <v>0.4</v>
      </c>
      <c r="CW43" s="14">
        <v>88.3</v>
      </c>
      <c r="CX43" s="14">
        <v>28.9</v>
      </c>
      <c r="CY43" s="14">
        <v>17.399999999999999</v>
      </c>
      <c r="CZ43" s="14">
        <v>0.2</v>
      </c>
      <c r="DA43" s="14">
        <v>7.7</v>
      </c>
      <c r="DB43" s="14"/>
      <c r="DC43" s="14">
        <v>9.9</v>
      </c>
      <c r="DD43" s="14">
        <v>4.4000000000000004</v>
      </c>
      <c r="DE43" s="14">
        <v>0.3</v>
      </c>
      <c r="DF43" s="14">
        <v>3</v>
      </c>
      <c r="DG43" s="14">
        <v>2</v>
      </c>
      <c r="DH43" s="14">
        <v>19.600000000000001</v>
      </c>
      <c r="DI43" s="14">
        <v>7</v>
      </c>
      <c r="DJ43" s="14">
        <v>7</v>
      </c>
      <c r="DK43" s="14">
        <v>3.2</v>
      </c>
      <c r="DL43" s="14">
        <v>18</v>
      </c>
      <c r="DM43" s="14">
        <v>5.8</v>
      </c>
      <c r="DN43" s="14">
        <v>6.7</v>
      </c>
      <c r="DO43" s="14">
        <v>18.5</v>
      </c>
      <c r="DP43" s="14">
        <v>59.4</v>
      </c>
      <c r="DQ43" s="14">
        <v>4.2</v>
      </c>
      <c r="DR43" s="14">
        <v>1.1000000000000001</v>
      </c>
      <c r="DS43" s="14">
        <v>1.1000000000000001</v>
      </c>
      <c r="DT43" s="14">
        <v>2.5</v>
      </c>
      <c r="DU43" s="14">
        <v>3.6</v>
      </c>
      <c r="DV43" s="14">
        <v>2.4</v>
      </c>
      <c r="DW43" s="14">
        <v>8.4</v>
      </c>
      <c r="DX43" s="14">
        <v>1.4</v>
      </c>
      <c r="DY43" s="14">
        <v>0</v>
      </c>
      <c r="DZ43" s="14">
        <v>4.5999999999999996</v>
      </c>
      <c r="EA43" s="14">
        <v>2.8</v>
      </c>
      <c r="EB43" s="14">
        <v>4</v>
      </c>
      <c r="EC43" s="14">
        <v>5.7</v>
      </c>
      <c r="ED43" s="14">
        <v>15.5</v>
      </c>
      <c r="EE43" s="14">
        <v>11.7</v>
      </c>
      <c r="EF43" s="14">
        <v>25.8</v>
      </c>
      <c r="EG43" s="14">
        <v>13.2</v>
      </c>
      <c r="EH43" s="14">
        <v>67.8</v>
      </c>
      <c r="EI43" s="14">
        <v>83</v>
      </c>
      <c r="EJ43" s="14">
        <v>11.6</v>
      </c>
      <c r="EK43" s="14">
        <v>6.4</v>
      </c>
      <c r="EL43" s="14">
        <v>6.8</v>
      </c>
      <c r="EM43" s="14">
        <v>2.2000000000000002</v>
      </c>
      <c r="EN43" s="14">
        <v>9</v>
      </c>
      <c r="EO43" s="14">
        <v>4.3</v>
      </c>
      <c r="EP43" s="14">
        <v>4.9000000000000004</v>
      </c>
      <c r="EQ43" s="14">
        <v>4.8</v>
      </c>
      <c r="ER43" s="14">
        <v>16.3</v>
      </c>
      <c r="ES43" s="14">
        <v>124.3</v>
      </c>
      <c r="ET43" s="14">
        <v>4.7</v>
      </c>
      <c r="EU43" s="14">
        <v>54.5</v>
      </c>
      <c r="EV43" s="14">
        <v>0.6</v>
      </c>
      <c r="EW43" s="14">
        <v>102.3</v>
      </c>
      <c r="EX43" s="14">
        <v>89.8</v>
      </c>
      <c r="EY43" s="14">
        <v>50.2</v>
      </c>
      <c r="EZ43" s="14">
        <v>4.9000000000000004</v>
      </c>
      <c r="FA43" s="14">
        <v>10</v>
      </c>
      <c r="FB43" s="14">
        <v>18.7</v>
      </c>
      <c r="FC43" s="14">
        <v>9.1</v>
      </c>
      <c r="FD43" s="14">
        <v>36.1</v>
      </c>
      <c r="FE43" s="14">
        <v>27.9</v>
      </c>
      <c r="FF43" s="14">
        <v>13.5</v>
      </c>
      <c r="FG43" s="14">
        <v>19</v>
      </c>
      <c r="FH43" s="14">
        <v>8.6999999999999993</v>
      </c>
      <c r="FI43" s="14"/>
      <c r="FJ43" s="14"/>
      <c r="FK43" s="14">
        <v>7306</v>
      </c>
      <c r="FL43" s="15"/>
      <c r="FM43" s="14">
        <v>19.2</v>
      </c>
      <c r="FN43" s="14">
        <v>0</v>
      </c>
      <c r="FO43" s="14">
        <v>6.1559999999999997</v>
      </c>
      <c r="FP43" s="14">
        <v>7.2</v>
      </c>
      <c r="FQ43" s="14">
        <v>26.229949999999999</v>
      </c>
      <c r="FR43" s="14">
        <v>18.929849999999998</v>
      </c>
      <c r="FS43" s="14">
        <v>8.8000000000000007</v>
      </c>
      <c r="FT43" s="14">
        <v>16</v>
      </c>
      <c r="FU43" s="14">
        <v>102.5158</v>
      </c>
    </row>
    <row r="44" spans="1:177" ht="24" customHeight="1" x14ac:dyDescent="0.3">
      <c r="A44" s="16" t="s">
        <v>34</v>
      </c>
      <c r="B44" s="16" t="s">
        <v>749</v>
      </c>
      <c r="C44" s="17">
        <v>101.3</v>
      </c>
      <c r="D44" s="17">
        <v>642.79999999999995</v>
      </c>
      <c r="E44" s="17">
        <v>213.9</v>
      </c>
      <c r="F44" s="17"/>
      <c r="G44" s="17"/>
      <c r="H44" s="17">
        <v>55.3</v>
      </c>
      <c r="I44" s="17">
        <v>74.900000000000006</v>
      </c>
      <c r="J44" s="17"/>
      <c r="K44" s="17"/>
      <c r="L44" s="17">
        <v>187.1</v>
      </c>
      <c r="M44" s="17">
        <v>121.9</v>
      </c>
      <c r="N44" s="17">
        <v>210.4</v>
      </c>
      <c r="O44" s="17">
        <v>265</v>
      </c>
      <c r="P44" s="17">
        <v>215.1</v>
      </c>
      <c r="Q44" s="17">
        <v>111.5</v>
      </c>
      <c r="R44" s="17">
        <v>376.8</v>
      </c>
      <c r="S44" s="17">
        <v>4.3</v>
      </c>
      <c r="T44" s="17"/>
      <c r="U44" s="17"/>
      <c r="V44" s="17"/>
      <c r="W44" s="17"/>
      <c r="X44" s="17">
        <v>115.3</v>
      </c>
      <c r="Y44" s="17">
        <v>7.5</v>
      </c>
      <c r="Z44" s="17">
        <v>5</v>
      </c>
      <c r="AA44" s="17"/>
      <c r="AB44" s="17">
        <v>6.9</v>
      </c>
      <c r="AC44" s="17">
        <v>12.5</v>
      </c>
      <c r="AD44" s="17">
        <v>84.6</v>
      </c>
      <c r="AE44" s="17"/>
      <c r="AF44" s="17"/>
      <c r="AG44" s="17"/>
      <c r="AH44" s="17"/>
      <c r="AI44" s="17">
        <v>55</v>
      </c>
      <c r="AJ44" s="17">
        <v>107.3</v>
      </c>
      <c r="AK44" s="17"/>
      <c r="AL44" s="17"/>
      <c r="AM44" s="17"/>
      <c r="AN44" s="17">
        <v>6.5</v>
      </c>
      <c r="AO44" s="17">
        <v>230.1</v>
      </c>
      <c r="AP44" s="17">
        <v>29</v>
      </c>
      <c r="AQ44" s="17">
        <v>75.099999999999994</v>
      </c>
      <c r="AR44" s="17">
        <v>18.8</v>
      </c>
      <c r="AS44" s="17">
        <v>18.600000000000001</v>
      </c>
      <c r="AT44" s="17">
        <v>13.6</v>
      </c>
      <c r="AU44" s="17">
        <v>55.5</v>
      </c>
      <c r="AV44" s="17">
        <v>182.6</v>
      </c>
      <c r="AW44" s="17">
        <v>182.7</v>
      </c>
      <c r="AX44" s="17">
        <v>184.4</v>
      </c>
      <c r="AY44" s="17">
        <v>83.3</v>
      </c>
      <c r="AZ44" s="17">
        <v>8.3000000000000007</v>
      </c>
      <c r="BA44" s="17">
        <v>4.9000000000000004</v>
      </c>
      <c r="BB44" s="17">
        <v>34</v>
      </c>
      <c r="BC44" s="17">
        <v>34</v>
      </c>
      <c r="BD44" s="17">
        <v>2</v>
      </c>
      <c r="BE44" s="17">
        <v>15.9</v>
      </c>
      <c r="BF44" s="17">
        <v>93.7</v>
      </c>
      <c r="BG44" s="17"/>
      <c r="BH44" s="17"/>
      <c r="BI44" s="17">
        <v>52.3</v>
      </c>
      <c r="BJ44" s="17"/>
      <c r="BK44" s="17"/>
      <c r="BL44" s="17">
        <v>46.3</v>
      </c>
      <c r="BM44" s="17"/>
      <c r="BN44" s="17"/>
      <c r="BO44" s="17"/>
      <c r="BP44" s="17">
        <v>66.2</v>
      </c>
      <c r="BQ44" s="17">
        <v>176.6</v>
      </c>
      <c r="BR44" s="17">
        <v>174.3</v>
      </c>
      <c r="BS44" s="17">
        <v>208.5</v>
      </c>
      <c r="BT44" s="17">
        <v>272.7</v>
      </c>
      <c r="BU44" s="17"/>
      <c r="BV44" s="17"/>
      <c r="BW44" s="17"/>
      <c r="BX44" s="17"/>
      <c r="BY44" s="17"/>
      <c r="BZ44" s="17">
        <v>0</v>
      </c>
      <c r="CA44" s="17"/>
      <c r="CB44" s="17"/>
      <c r="CC44" s="17">
        <v>1</v>
      </c>
      <c r="CD44" s="17">
        <v>63.9</v>
      </c>
      <c r="CE44" s="17">
        <v>103.7</v>
      </c>
      <c r="CF44" s="17">
        <v>62.8</v>
      </c>
      <c r="CG44" s="17">
        <v>69.900000000000006</v>
      </c>
      <c r="CH44" s="17">
        <v>30</v>
      </c>
      <c r="CI44" s="17"/>
      <c r="CJ44" s="17"/>
      <c r="CK44" s="17"/>
      <c r="CL44" s="17">
        <v>145.5</v>
      </c>
      <c r="CM44" s="17">
        <v>148</v>
      </c>
      <c r="CN44" s="17">
        <v>149.9</v>
      </c>
      <c r="CO44" s="17"/>
      <c r="CP44" s="17"/>
      <c r="CQ44" s="17"/>
      <c r="CR44" s="17"/>
      <c r="CS44" s="17"/>
      <c r="CT44" s="17">
        <v>137.19999999999999</v>
      </c>
      <c r="CU44" s="17">
        <v>78.099999999999994</v>
      </c>
      <c r="CV44" s="17">
        <v>0</v>
      </c>
      <c r="CW44" s="17">
        <v>89.3</v>
      </c>
      <c r="CX44" s="17">
        <v>8.8000000000000007</v>
      </c>
      <c r="CY44" s="17">
        <v>17.100000000000001</v>
      </c>
      <c r="CZ44" s="17">
        <v>0.1</v>
      </c>
      <c r="DA44" s="17">
        <v>7.6</v>
      </c>
      <c r="DB44" s="17"/>
      <c r="DC44" s="17">
        <v>9.9</v>
      </c>
      <c r="DD44" s="17">
        <v>4.5</v>
      </c>
      <c r="DE44" s="17">
        <v>0.3</v>
      </c>
      <c r="DF44" s="17">
        <v>3</v>
      </c>
      <c r="DG44" s="17">
        <v>2.1</v>
      </c>
      <c r="DH44" s="17">
        <v>19.3</v>
      </c>
      <c r="DI44" s="17">
        <v>7</v>
      </c>
      <c r="DJ44" s="17">
        <v>4.5</v>
      </c>
      <c r="DK44" s="17">
        <v>3.2</v>
      </c>
      <c r="DL44" s="17">
        <v>18</v>
      </c>
      <c r="DM44" s="17">
        <v>0.8</v>
      </c>
      <c r="DN44" s="17">
        <v>0.8</v>
      </c>
      <c r="DO44" s="17">
        <v>16</v>
      </c>
      <c r="DP44" s="17">
        <v>58.1</v>
      </c>
      <c r="DQ44" s="17">
        <v>4.2</v>
      </c>
      <c r="DR44" s="17">
        <v>1.1000000000000001</v>
      </c>
      <c r="DS44" s="17">
        <v>1.1000000000000001</v>
      </c>
      <c r="DT44" s="17">
        <v>2.5</v>
      </c>
      <c r="DU44" s="17">
        <v>0.1</v>
      </c>
      <c r="DV44" s="17">
        <v>2.4</v>
      </c>
      <c r="DW44" s="17">
        <v>13.8</v>
      </c>
      <c r="DX44" s="17">
        <v>1.4</v>
      </c>
      <c r="DY44" s="17">
        <v>0</v>
      </c>
      <c r="DZ44" s="17">
        <v>4.7</v>
      </c>
      <c r="EA44" s="17">
        <v>2.9</v>
      </c>
      <c r="EB44" s="17">
        <v>3.7</v>
      </c>
      <c r="EC44" s="17">
        <v>5.5</v>
      </c>
      <c r="ED44" s="17">
        <v>15.5</v>
      </c>
      <c r="EE44" s="17">
        <v>12.3</v>
      </c>
      <c r="EF44" s="17">
        <v>31.7</v>
      </c>
      <c r="EG44" s="17">
        <v>3.7</v>
      </c>
      <c r="EH44" s="17">
        <v>71.599999999999994</v>
      </c>
      <c r="EI44" s="17">
        <v>84.8</v>
      </c>
      <c r="EJ44" s="17">
        <v>12.6</v>
      </c>
      <c r="EK44" s="17">
        <v>9.6999999999999993</v>
      </c>
      <c r="EL44" s="17">
        <v>6.8</v>
      </c>
      <c r="EM44" s="17">
        <v>2.2000000000000002</v>
      </c>
      <c r="EN44" s="17">
        <v>9.1999999999999993</v>
      </c>
      <c r="EO44" s="17">
        <v>4.3</v>
      </c>
      <c r="EP44" s="17">
        <v>4.9000000000000004</v>
      </c>
      <c r="EQ44" s="17">
        <v>4.8</v>
      </c>
      <c r="ER44" s="17">
        <v>13.9</v>
      </c>
      <c r="ES44" s="17">
        <v>38.4</v>
      </c>
      <c r="ET44" s="17">
        <v>2.2000000000000002</v>
      </c>
      <c r="EU44" s="17">
        <v>14.6</v>
      </c>
      <c r="EV44" s="17">
        <v>0.6</v>
      </c>
      <c r="EW44" s="17">
        <v>96.8</v>
      </c>
      <c r="EX44" s="17">
        <v>90.1</v>
      </c>
      <c r="EY44" s="17">
        <v>15.9</v>
      </c>
      <c r="EZ44" s="17">
        <v>2.4</v>
      </c>
      <c r="FA44" s="17">
        <v>10</v>
      </c>
      <c r="FB44" s="17">
        <v>18.7</v>
      </c>
      <c r="FC44" s="17">
        <v>9.1999999999999993</v>
      </c>
      <c r="FD44" s="17">
        <v>36.200000000000003</v>
      </c>
      <c r="FE44" s="17">
        <v>27.9</v>
      </c>
      <c r="FF44" s="17">
        <v>14</v>
      </c>
      <c r="FG44" s="17">
        <v>19</v>
      </c>
      <c r="FH44" s="17">
        <v>8.6</v>
      </c>
      <c r="FI44" s="17"/>
      <c r="FJ44" s="17"/>
      <c r="FK44" s="17">
        <v>7240.7</v>
      </c>
      <c r="FL44" s="15"/>
      <c r="FM44" s="17">
        <v>18.899999999999999</v>
      </c>
      <c r="FN44" s="17">
        <v>0</v>
      </c>
      <c r="FO44" s="17">
        <v>6.1520000000000001</v>
      </c>
      <c r="FP44" s="17">
        <v>7.2</v>
      </c>
      <c r="FQ44" s="17">
        <v>26.339089999999999</v>
      </c>
      <c r="FR44" s="17">
        <v>18.929030000000001</v>
      </c>
      <c r="FS44" s="17">
        <v>8.9</v>
      </c>
      <c r="FT44" s="17">
        <v>16.100000000000001</v>
      </c>
      <c r="FU44" s="17">
        <v>102.52012000000001</v>
      </c>
    </row>
    <row r="45" spans="1:177" ht="24" customHeight="1" x14ac:dyDescent="0.3">
      <c r="A45" s="16" t="s">
        <v>34</v>
      </c>
      <c r="B45" s="16" t="s">
        <v>750</v>
      </c>
      <c r="C45" s="17">
        <v>99.5</v>
      </c>
      <c r="D45" s="17">
        <v>644.79999999999995</v>
      </c>
      <c r="E45" s="17">
        <v>214.9</v>
      </c>
      <c r="F45" s="17"/>
      <c r="G45" s="17"/>
      <c r="H45" s="17">
        <v>44.8</v>
      </c>
      <c r="I45" s="17">
        <v>73.900000000000006</v>
      </c>
      <c r="J45" s="17"/>
      <c r="K45" s="17"/>
      <c r="L45" s="17">
        <v>186.4</v>
      </c>
      <c r="M45" s="17">
        <v>104</v>
      </c>
      <c r="N45" s="17">
        <v>208.9</v>
      </c>
      <c r="O45" s="17">
        <v>259.89999999999998</v>
      </c>
      <c r="P45" s="17">
        <v>214.8</v>
      </c>
      <c r="Q45" s="17">
        <v>110.9</v>
      </c>
      <c r="R45" s="17">
        <v>374.6</v>
      </c>
      <c r="S45" s="17">
        <v>4.3</v>
      </c>
      <c r="T45" s="17"/>
      <c r="U45" s="17"/>
      <c r="V45" s="17"/>
      <c r="W45" s="17"/>
      <c r="X45" s="17">
        <v>117</v>
      </c>
      <c r="Y45" s="17">
        <v>7.6</v>
      </c>
      <c r="Z45" s="17">
        <v>5</v>
      </c>
      <c r="AA45" s="17"/>
      <c r="AB45" s="17">
        <v>6.8</v>
      </c>
      <c r="AC45" s="17">
        <v>12.5</v>
      </c>
      <c r="AD45" s="17">
        <v>84.4</v>
      </c>
      <c r="AE45" s="17"/>
      <c r="AF45" s="17"/>
      <c r="AG45" s="17"/>
      <c r="AH45" s="17"/>
      <c r="AI45" s="17">
        <v>52</v>
      </c>
      <c r="AJ45" s="17">
        <v>69.099999999999994</v>
      </c>
      <c r="AK45" s="17"/>
      <c r="AL45" s="17"/>
      <c r="AM45" s="17"/>
      <c r="AN45" s="17">
        <v>6.5</v>
      </c>
      <c r="AO45" s="17">
        <v>228</v>
      </c>
      <c r="AP45" s="17">
        <v>29</v>
      </c>
      <c r="AQ45" s="17">
        <v>74.7</v>
      </c>
      <c r="AR45" s="17">
        <v>19</v>
      </c>
      <c r="AS45" s="17">
        <v>18.600000000000001</v>
      </c>
      <c r="AT45" s="17">
        <v>13.6</v>
      </c>
      <c r="AU45" s="17">
        <v>60.1</v>
      </c>
      <c r="AV45" s="17">
        <v>182</v>
      </c>
      <c r="AW45" s="17">
        <v>181.5</v>
      </c>
      <c r="AX45" s="17">
        <v>183.5</v>
      </c>
      <c r="AY45" s="17">
        <v>83.8</v>
      </c>
      <c r="AZ45" s="17">
        <v>7.8</v>
      </c>
      <c r="BA45" s="17">
        <v>4.9000000000000004</v>
      </c>
      <c r="BB45" s="17">
        <v>34.4</v>
      </c>
      <c r="BC45" s="17">
        <v>34.1</v>
      </c>
      <c r="BD45" s="17">
        <v>2</v>
      </c>
      <c r="BE45" s="17">
        <v>15.8</v>
      </c>
      <c r="BF45" s="17">
        <v>154.4</v>
      </c>
      <c r="BG45" s="17"/>
      <c r="BH45" s="17"/>
      <c r="BI45" s="17">
        <v>51.9</v>
      </c>
      <c r="BJ45" s="17"/>
      <c r="BK45" s="17"/>
      <c r="BL45" s="17">
        <v>46.2</v>
      </c>
      <c r="BM45" s="17"/>
      <c r="BN45" s="17"/>
      <c r="BO45" s="17"/>
      <c r="BP45" s="17">
        <v>66.099999999999994</v>
      </c>
      <c r="BQ45" s="17">
        <v>176.4</v>
      </c>
      <c r="BR45" s="17">
        <v>173.8</v>
      </c>
      <c r="BS45" s="17">
        <v>207.8</v>
      </c>
      <c r="BT45" s="17">
        <v>272.39999999999998</v>
      </c>
      <c r="BU45" s="17"/>
      <c r="BV45" s="17"/>
      <c r="BW45" s="17"/>
      <c r="BX45" s="17"/>
      <c r="BY45" s="17"/>
      <c r="BZ45" s="17">
        <v>0</v>
      </c>
      <c r="CA45" s="17"/>
      <c r="CB45" s="17"/>
      <c r="CC45" s="17">
        <v>1</v>
      </c>
      <c r="CD45" s="17">
        <v>119.7</v>
      </c>
      <c r="CE45" s="17">
        <v>95.2</v>
      </c>
      <c r="CF45" s="17">
        <v>62.8</v>
      </c>
      <c r="CG45" s="17">
        <v>73.8</v>
      </c>
      <c r="CH45" s="17">
        <v>30.1</v>
      </c>
      <c r="CI45" s="17"/>
      <c r="CJ45" s="17"/>
      <c r="CK45" s="17"/>
      <c r="CL45" s="17">
        <v>144.6</v>
      </c>
      <c r="CM45" s="17">
        <v>147.30000000000001</v>
      </c>
      <c r="CN45" s="17">
        <v>149</v>
      </c>
      <c r="CO45" s="17"/>
      <c r="CP45" s="17"/>
      <c r="CQ45" s="17"/>
      <c r="CR45" s="17"/>
      <c r="CS45" s="17"/>
      <c r="CT45" s="17">
        <v>137.19999999999999</v>
      </c>
      <c r="CU45" s="17">
        <v>78.099999999999994</v>
      </c>
      <c r="CV45" s="17">
        <v>0</v>
      </c>
      <c r="CW45" s="17">
        <v>99.5</v>
      </c>
      <c r="CX45" s="17">
        <v>0</v>
      </c>
      <c r="CY45" s="17">
        <v>16.5</v>
      </c>
      <c r="CZ45" s="17">
        <v>0.1</v>
      </c>
      <c r="DA45" s="17">
        <v>7.6</v>
      </c>
      <c r="DB45" s="17"/>
      <c r="DC45" s="17">
        <v>9.9</v>
      </c>
      <c r="DD45" s="17">
        <v>3.7</v>
      </c>
      <c r="DE45" s="17">
        <v>0.3</v>
      </c>
      <c r="DF45" s="17">
        <v>3</v>
      </c>
      <c r="DG45" s="17">
        <v>2.1</v>
      </c>
      <c r="DH45" s="17">
        <v>19.3</v>
      </c>
      <c r="DI45" s="17">
        <v>7</v>
      </c>
      <c r="DJ45" s="17">
        <v>4.5</v>
      </c>
      <c r="DK45" s="17">
        <v>3.2</v>
      </c>
      <c r="DL45" s="17">
        <v>18</v>
      </c>
      <c r="DM45" s="17">
        <v>0</v>
      </c>
      <c r="DN45" s="17">
        <v>0</v>
      </c>
      <c r="DO45" s="17">
        <v>16.600000000000001</v>
      </c>
      <c r="DP45" s="17">
        <v>60.7</v>
      </c>
      <c r="DQ45" s="17">
        <v>4.5</v>
      </c>
      <c r="DR45" s="17">
        <v>1.1000000000000001</v>
      </c>
      <c r="DS45" s="17">
        <v>1.7</v>
      </c>
      <c r="DT45" s="17">
        <v>2.5</v>
      </c>
      <c r="DU45" s="17">
        <v>0</v>
      </c>
      <c r="DV45" s="17">
        <v>2.4</v>
      </c>
      <c r="DW45" s="17">
        <v>14.1</v>
      </c>
      <c r="DX45" s="17">
        <v>1.4</v>
      </c>
      <c r="DY45" s="17">
        <v>0</v>
      </c>
      <c r="DZ45" s="17">
        <v>4.5999999999999996</v>
      </c>
      <c r="EA45" s="17">
        <v>2.9</v>
      </c>
      <c r="EB45" s="17">
        <v>3.7</v>
      </c>
      <c r="EC45" s="17">
        <v>5.5</v>
      </c>
      <c r="ED45" s="17">
        <v>15.2</v>
      </c>
      <c r="EE45" s="17">
        <v>14.5</v>
      </c>
      <c r="EF45" s="17">
        <v>32.4</v>
      </c>
      <c r="EG45" s="17">
        <v>0</v>
      </c>
      <c r="EH45" s="17">
        <v>70</v>
      </c>
      <c r="EI45" s="17">
        <v>86.3</v>
      </c>
      <c r="EJ45" s="17">
        <v>9.6999999999999993</v>
      </c>
      <c r="EK45" s="17">
        <v>8.8000000000000007</v>
      </c>
      <c r="EL45" s="17">
        <v>6.8</v>
      </c>
      <c r="EM45" s="17">
        <v>2.2000000000000002</v>
      </c>
      <c r="EN45" s="17">
        <v>9.1</v>
      </c>
      <c r="EO45" s="17">
        <v>4.2</v>
      </c>
      <c r="EP45" s="17">
        <v>4.5999999999999996</v>
      </c>
      <c r="EQ45" s="17">
        <v>4.8</v>
      </c>
      <c r="ER45" s="17">
        <v>13.9</v>
      </c>
      <c r="ES45" s="17">
        <v>1.1000000000000001</v>
      </c>
      <c r="ET45" s="17">
        <v>0.2</v>
      </c>
      <c r="EU45" s="17">
        <v>0.2</v>
      </c>
      <c r="EV45" s="17">
        <v>0.6</v>
      </c>
      <c r="EW45" s="17">
        <v>101.5</v>
      </c>
      <c r="EX45" s="17">
        <v>94.8</v>
      </c>
      <c r="EY45" s="17">
        <v>0.2</v>
      </c>
      <c r="EZ45" s="17">
        <v>0.2</v>
      </c>
      <c r="FA45" s="17">
        <v>10</v>
      </c>
      <c r="FB45" s="17">
        <v>18.5</v>
      </c>
      <c r="FC45" s="17">
        <v>9.1999999999999993</v>
      </c>
      <c r="FD45" s="17">
        <v>36.5</v>
      </c>
      <c r="FE45" s="17">
        <v>28</v>
      </c>
      <c r="FF45" s="17">
        <v>14.3</v>
      </c>
      <c r="FG45" s="17">
        <v>19</v>
      </c>
      <c r="FH45" s="17">
        <v>8.6999999999999993</v>
      </c>
      <c r="FI45" s="17"/>
      <c r="FJ45" s="17"/>
      <c r="FK45" s="17">
        <v>7205.1</v>
      </c>
      <c r="FL45" s="15"/>
      <c r="FM45" s="17">
        <v>19.100000000000001</v>
      </c>
      <c r="FN45" s="17">
        <v>0</v>
      </c>
      <c r="FO45" s="17">
        <v>6.14</v>
      </c>
      <c r="FP45" s="17">
        <v>7.2</v>
      </c>
      <c r="FQ45" s="17">
        <v>26.43271</v>
      </c>
      <c r="FR45" s="17">
        <v>18.928909999999998</v>
      </c>
      <c r="FS45" s="17">
        <v>8.8000000000000007</v>
      </c>
      <c r="FT45" s="17">
        <v>16</v>
      </c>
      <c r="FU45" s="17">
        <v>102.60162</v>
      </c>
    </row>
    <row r="46" spans="1:177" ht="24" customHeight="1" x14ac:dyDescent="0.3">
      <c r="A46" s="16" t="s">
        <v>34</v>
      </c>
      <c r="B46" s="16" t="s">
        <v>751</v>
      </c>
      <c r="C46" s="17">
        <v>142.30000000000001</v>
      </c>
      <c r="D46" s="17">
        <v>643.79999999999995</v>
      </c>
      <c r="E46" s="17">
        <v>214.6</v>
      </c>
      <c r="F46" s="17"/>
      <c r="G46" s="17"/>
      <c r="H46" s="17">
        <v>44.3</v>
      </c>
      <c r="I46" s="17">
        <v>74.3</v>
      </c>
      <c r="J46" s="17"/>
      <c r="K46" s="17"/>
      <c r="L46" s="17">
        <v>188</v>
      </c>
      <c r="M46" s="17">
        <v>156.4</v>
      </c>
      <c r="N46" s="17">
        <v>211.2</v>
      </c>
      <c r="O46" s="17">
        <v>267.10000000000002</v>
      </c>
      <c r="P46" s="17">
        <v>214.8</v>
      </c>
      <c r="Q46" s="17">
        <v>111.4</v>
      </c>
      <c r="R46" s="17">
        <v>377.5</v>
      </c>
      <c r="S46" s="17">
        <v>4.0999999999999996</v>
      </c>
      <c r="T46" s="17"/>
      <c r="U46" s="17"/>
      <c r="V46" s="17"/>
      <c r="W46" s="17"/>
      <c r="X46" s="17">
        <v>117.4</v>
      </c>
      <c r="Y46" s="17">
        <v>7.5</v>
      </c>
      <c r="Z46" s="17">
        <v>5.3</v>
      </c>
      <c r="AA46" s="17"/>
      <c r="AB46" s="17">
        <v>6.8</v>
      </c>
      <c r="AC46" s="17">
        <v>12.7</v>
      </c>
      <c r="AD46" s="17">
        <v>125.6</v>
      </c>
      <c r="AE46" s="17"/>
      <c r="AF46" s="17"/>
      <c r="AG46" s="17"/>
      <c r="AH46" s="17"/>
      <c r="AI46" s="17">
        <v>98</v>
      </c>
      <c r="AJ46" s="17">
        <v>138.80000000000001</v>
      </c>
      <c r="AK46" s="17"/>
      <c r="AL46" s="17"/>
      <c r="AM46" s="17"/>
      <c r="AN46" s="17">
        <v>6.5</v>
      </c>
      <c r="AO46" s="17">
        <v>153.19999999999999</v>
      </c>
      <c r="AP46" s="17">
        <v>29.4</v>
      </c>
      <c r="AQ46" s="17">
        <v>47.9</v>
      </c>
      <c r="AR46" s="17">
        <v>18.7</v>
      </c>
      <c r="AS46" s="17">
        <v>18.5</v>
      </c>
      <c r="AT46" s="17">
        <v>13.6</v>
      </c>
      <c r="AU46" s="17">
        <v>60.2</v>
      </c>
      <c r="AV46" s="17">
        <v>181.9</v>
      </c>
      <c r="AW46" s="17">
        <v>182.5</v>
      </c>
      <c r="AX46" s="17">
        <v>184.4</v>
      </c>
      <c r="AY46" s="17">
        <v>83.5</v>
      </c>
      <c r="AZ46" s="17">
        <v>7.9</v>
      </c>
      <c r="BA46" s="17">
        <v>4.9000000000000004</v>
      </c>
      <c r="BB46" s="17">
        <v>3.9</v>
      </c>
      <c r="BC46" s="17">
        <v>33.5</v>
      </c>
      <c r="BD46" s="17">
        <v>2</v>
      </c>
      <c r="BE46" s="17">
        <v>15.7</v>
      </c>
      <c r="BF46" s="17">
        <v>45.8</v>
      </c>
      <c r="BG46" s="17"/>
      <c r="BH46" s="17"/>
      <c r="BI46" s="17">
        <v>52</v>
      </c>
      <c r="BJ46" s="17"/>
      <c r="BK46" s="17"/>
      <c r="BL46" s="17">
        <v>47</v>
      </c>
      <c r="BM46" s="17"/>
      <c r="BN46" s="17"/>
      <c r="BO46" s="17"/>
      <c r="BP46" s="17">
        <v>65.7</v>
      </c>
      <c r="BQ46" s="17">
        <v>177.1</v>
      </c>
      <c r="BR46" s="17">
        <v>175.3</v>
      </c>
      <c r="BS46" s="17">
        <v>209.6</v>
      </c>
      <c r="BT46" s="17">
        <v>273.39999999999998</v>
      </c>
      <c r="BU46" s="17"/>
      <c r="BV46" s="17"/>
      <c r="BW46" s="17"/>
      <c r="BX46" s="17"/>
      <c r="BY46" s="17"/>
      <c r="BZ46" s="17">
        <v>50.1</v>
      </c>
      <c r="CA46" s="17"/>
      <c r="CB46" s="17"/>
      <c r="CC46" s="17">
        <v>1</v>
      </c>
      <c r="CD46" s="17">
        <v>43.4</v>
      </c>
      <c r="CE46" s="17">
        <v>71.099999999999994</v>
      </c>
      <c r="CF46" s="17">
        <v>62.7</v>
      </c>
      <c r="CG46" s="17">
        <v>73.900000000000006</v>
      </c>
      <c r="CH46" s="17">
        <v>29.5</v>
      </c>
      <c r="CI46" s="17"/>
      <c r="CJ46" s="17"/>
      <c r="CK46" s="17"/>
      <c r="CL46" s="17">
        <v>146.80000000000001</v>
      </c>
      <c r="CM46" s="17">
        <v>148.9</v>
      </c>
      <c r="CN46" s="17">
        <v>151.19999999999999</v>
      </c>
      <c r="CO46" s="17"/>
      <c r="CP46" s="17"/>
      <c r="CQ46" s="17"/>
      <c r="CR46" s="17"/>
      <c r="CS46" s="17"/>
      <c r="CT46" s="17">
        <v>203.6</v>
      </c>
      <c r="CU46" s="17">
        <v>95.3</v>
      </c>
      <c r="CV46" s="17">
        <v>0</v>
      </c>
      <c r="CW46" s="17">
        <v>107.8</v>
      </c>
      <c r="CX46" s="17">
        <v>0</v>
      </c>
      <c r="CY46" s="17">
        <v>16.899999999999999</v>
      </c>
      <c r="CZ46" s="17">
        <v>0</v>
      </c>
      <c r="DA46" s="17">
        <v>7.6</v>
      </c>
      <c r="DB46" s="17"/>
      <c r="DC46" s="17">
        <v>9.9</v>
      </c>
      <c r="DD46" s="17">
        <v>3.7</v>
      </c>
      <c r="DE46" s="17">
        <v>0.3</v>
      </c>
      <c r="DF46" s="17">
        <v>3</v>
      </c>
      <c r="DG46" s="17">
        <v>2</v>
      </c>
      <c r="DH46" s="17">
        <v>19.5</v>
      </c>
      <c r="DI46" s="17">
        <v>7</v>
      </c>
      <c r="DJ46" s="17">
        <v>4.5</v>
      </c>
      <c r="DK46" s="17">
        <v>3.3</v>
      </c>
      <c r="DL46" s="17">
        <v>18</v>
      </c>
      <c r="DM46" s="17">
        <v>0</v>
      </c>
      <c r="DN46" s="17">
        <v>0</v>
      </c>
      <c r="DO46" s="17">
        <v>20.2</v>
      </c>
      <c r="DP46" s="17">
        <v>65.900000000000006</v>
      </c>
      <c r="DQ46" s="17">
        <v>4.5</v>
      </c>
      <c r="DR46" s="17">
        <v>1.1000000000000001</v>
      </c>
      <c r="DS46" s="17">
        <v>2</v>
      </c>
      <c r="DT46" s="17">
        <v>2.6</v>
      </c>
      <c r="DU46" s="17">
        <v>0</v>
      </c>
      <c r="DV46" s="17">
        <v>2.4</v>
      </c>
      <c r="DW46" s="17">
        <v>14.2</v>
      </c>
      <c r="DX46" s="17">
        <v>1.5</v>
      </c>
      <c r="DY46" s="17">
        <v>0</v>
      </c>
      <c r="DZ46" s="17">
        <v>4.7</v>
      </c>
      <c r="EA46" s="17">
        <v>2.9</v>
      </c>
      <c r="EB46" s="17">
        <v>3.8</v>
      </c>
      <c r="EC46" s="17">
        <v>5.5</v>
      </c>
      <c r="ED46" s="17">
        <v>15.3</v>
      </c>
      <c r="EE46" s="17">
        <v>13.7</v>
      </c>
      <c r="EF46" s="17">
        <v>31.1</v>
      </c>
      <c r="EG46" s="17">
        <v>0</v>
      </c>
      <c r="EH46" s="17">
        <v>56.8</v>
      </c>
      <c r="EI46" s="17">
        <v>87.2</v>
      </c>
      <c r="EJ46" s="17">
        <v>7.6</v>
      </c>
      <c r="EK46" s="17">
        <v>3.9</v>
      </c>
      <c r="EL46" s="17">
        <v>6.7</v>
      </c>
      <c r="EM46" s="17">
        <v>2.2000000000000002</v>
      </c>
      <c r="EN46" s="17">
        <v>9.1</v>
      </c>
      <c r="EO46" s="17">
        <v>4.2</v>
      </c>
      <c r="EP46" s="17">
        <v>4.5999999999999996</v>
      </c>
      <c r="EQ46" s="17">
        <v>4.8</v>
      </c>
      <c r="ER46" s="17">
        <v>13</v>
      </c>
      <c r="ES46" s="17">
        <v>0</v>
      </c>
      <c r="ET46" s="17">
        <v>0</v>
      </c>
      <c r="EU46" s="17">
        <v>0</v>
      </c>
      <c r="EV46" s="17">
        <v>0.6</v>
      </c>
      <c r="EW46" s="17">
        <v>86.1</v>
      </c>
      <c r="EX46" s="17">
        <v>73.3</v>
      </c>
      <c r="EY46" s="17">
        <v>0</v>
      </c>
      <c r="EZ46" s="17">
        <v>0</v>
      </c>
      <c r="FA46" s="17">
        <v>9.9</v>
      </c>
      <c r="FB46" s="17">
        <v>18.600000000000001</v>
      </c>
      <c r="FC46" s="17">
        <v>9.8000000000000007</v>
      </c>
      <c r="FD46" s="17">
        <v>36.299999999999997</v>
      </c>
      <c r="FE46" s="17">
        <v>27.9</v>
      </c>
      <c r="FF46" s="17">
        <v>14</v>
      </c>
      <c r="FG46" s="17">
        <v>19</v>
      </c>
      <c r="FH46" s="17">
        <v>8.4</v>
      </c>
      <c r="FI46" s="17"/>
      <c r="FJ46" s="17"/>
      <c r="FK46" s="17">
        <v>7232.4</v>
      </c>
      <c r="FL46" s="15"/>
      <c r="FM46" s="17">
        <v>19</v>
      </c>
      <c r="FN46" s="17">
        <v>0</v>
      </c>
      <c r="FO46" s="17">
        <v>6.1360000000000001</v>
      </c>
      <c r="FP46" s="17">
        <v>7.2</v>
      </c>
      <c r="FQ46" s="17">
        <v>26.507149999999999</v>
      </c>
      <c r="FR46" s="17">
        <v>18.928820000000002</v>
      </c>
      <c r="FS46" s="17">
        <v>9</v>
      </c>
      <c r="FT46" s="17">
        <v>16.100000000000001</v>
      </c>
      <c r="FU46" s="17">
        <v>102.87197</v>
      </c>
    </row>
    <row r="47" spans="1:177" ht="24" customHeight="1" x14ac:dyDescent="0.3">
      <c r="A47" s="16" t="s">
        <v>34</v>
      </c>
      <c r="B47" s="16" t="s">
        <v>752</v>
      </c>
      <c r="C47" s="17">
        <v>145.6</v>
      </c>
      <c r="D47" s="17">
        <v>645.29999999999995</v>
      </c>
      <c r="E47" s="17">
        <v>215.8</v>
      </c>
      <c r="F47" s="17"/>
      <c r="G47" s="17"/>
      <c r="H47" s="17">
        <v>45</v>
      </c>
      <c r="I47" s="17">
        <v>74.099999999999994</v>
      </c>
      <c r="J47" s="17"/>
      <c r="K47" s="17"/>
      <c r="L47" s="17">
        <v>187.7</v>
      </c>
      <c r="M47" s="17">
        <v>207.6</v>
      </c>
      <c r="N47" s="17">
        <v>210.5</v>
      </c>
      <c r="O47" s="17">
        <v>284</v>
      </c>
      <c r="P47" s="17">
        <v>214</v>
      </c>
      <c r="Q47" s="17">
        <v>111.1</v>
      </c>
      <c r="R47" s="17">
        <v>378.7</v>
      </c>
      <c r="S47" s="17">
        <v>4.3</v>
      </c>
      <c r="T47" s="17"/>
      <c r="U47" s="17"/>
      <c r="V47" s="17"/>
      <c r="W47" s="17"/>
      <c r="X47" s="17">
        <v>117.2</v>
      </c>
      <c r="Y47" s="17">
        <v>7.8</v>
      </c>
      <c r="Z47" s="17">
        <v>5.4</v>
      </c>
      <c r="AA47" s="17"/>
      <c r="AB47" s="17">
        <v>6.8</v>
      </c>
      <c r="AC47" s="17">
        <v>12.9</v>
      </c>
      <c r="AD47" s="17">
        <v>126.1</v>
      </c>
      <c r="AE47" s="17"/>
      <c r="AF47" s="17"/>
      <c r="AG47" s="17"/>
      <c r="AH47" s="17"/>
      <c r="AI47" s="17">
        <v>98.5</v>
      </c>
      <c r="AJ47" s="17">
        <v>145.9</v>
      </c>
      <c r="AK47" s="17"/>
      <c r="AL47" s="17"/>
      <c r="AM47" s="17"/>
      <c r="AN47" s="17">
        <v>6.5</v>
      </c>
      <c r="AO47" s="17">
        <v>226.1</v>
      </c>
      <c r="AP47" s="17">
        <v>30.7</v>
      </c>
      <c r="AQ47" s="17">
        <v>70</v>
      </c>
      <c r="AR47" s="17">
        <v>19.8</v>
      </c>
      <c r="AS47" s="17">
        <v>18.600000000000001</v>
      </c>
      <c r="AT47" s="17">
        <v>13.6</v>
      </c>
      <c r="AU47" s="17">
        <v>61.1</v>
      </c>
      <c r="AV47" s="17">
        <v>183.6</v>
      </c>
      <c r="AW47" s="17">
        <v>184.2</v>
      </c>
      <c r="AX47" s="17">
        <v>184.5</v>
      </c>
      <c r="AY47" s="17">
        <v>83.7</v>
      </c>
      <c r="AZ47" s="17">
        <v>7.9</v>
      </c>
      <c r="BA47" s="17">
        <v>4.8</v>
      </c>
      <c r="BB47" s="17">
        <v>12.1</v>
      </c>
      <c r="BC47" s="17">
        <v>34.299999999999997</v>
      </c>
      <c r="BD47" s="17">
        <v>2</v>
      </c>
      <c r="BE47" s="17">
        <v>16.100000000000001</v>
      </c>
      <c r="BF47" s="17">
        <v>47.5</v>
      </c>
      <c r="BG47" s="17"/>
      <c r="BH47" s="17"/>
      <c r="BI47" s="17">
        <v>52.5</v>
      </c>
      <c r="BJ47" s="17"/>
      <c r="BK47" s="17"/>
      <c r="BL47" s="17">
        <v>46.6</v>
      </c>
      <c r="BM47" s="17"/>
      <c r="BN47" s="17"/>
      <c r="BO47" s="17"/>
      <c r="BP47" s="17">
        <v>66.2</v>
      </c>
      <c r="BQ47" s="17">
        <v>177.5</v>
      </c>
      <c r="BR47" s="17">
        <v>174.7</v>
      </c>
      <c r="BS47" s="17">
        <v>208.8</v>
      </c>
      <c r="BT47" s="17">
        <v>273.60000000000002</v>
      </c>
      <c r="BU47" s="17"/>
      <c r="BV47" s="17"/>
      <c r="BW47" s="17"/>
      <c r="BX47" s="17"/>
      <c r="BY47" s="17"/>
      <c r="BZ47" s="17">
        <v>50.4</v>
      </c>
      <c r="CA47" s="17"/>
      <c r="CB47" s="17"/>
      <c r="CC47" s="17">
        <v>1</v>
      </c>
      <c r="CD47" s="17">
        <v>96.7</v>
      </c>
      <c r="CE47" s="17">
        <v>99.6</v>
      </c>
      <c r="CF47" s="17">
        <v>63</v>
      </c>
      <c r="CG47" s="17">
        <v>74</v>
      </c>
      <c r="CH47" s="17">
        <v>29.5</v>
      </c>
      <c r="CI47" s="17"/>
      <c r="CJ47" s="17"/>
      <c r="CK47" s="17"/>
      <c r="CL47" s="17">
        <v>146.19999999999999</v>
      </c>
      <c r="CM47" s="17">
        <v>148.6</v>
      </c>
      <c r="CN47" s="17">
        <v>150.30000000000001</v>
      </c>
      <c r="CO47" s="17"/>
      <c r="CP47" s="17"/>
      <c r="CQ47" s="17"/>
      <c r="CR47" s="17"/>
      <c r="CS47" s="17"/>
      <c r="CT47" s="17">
        <v>217.5</v>
      </c>
      <c r="CU47" s="17">
        <v>104.5</v>
      </c>
      <c r="CV47" s="17">
        <v>0</v>
      </c>
      <c r="CW47" s="17">
        <v>113.4</v>
      </c>
      <c r="CX47" s="17">
        <v>0</v>
      </c>
      <c r="CY47" s="17">
        <v>16.2</v>
      </c>
      <c r="CZ47" s="17">
        <v>0</v>
      </c>
      <c r="DA47" s="17">
        <v>7.7</v>
      </c>
      <c r="DB47" s="17"/>
      <c r="DC47" s="17">
        <v>9.9</v>
      </c>
      <c r="DD47" s="17">
        <v>3.7</v>
      </c>
      <c r="DE47" s="17">
        <v>0.3</v>
      </c>
      <c r="DF47" s="17">
        <v>3</v>
      </c>
      <c r="DG47" s="17">
        <v>2</v>
      </c>
      <c r="DH47" s="17">
        <v>19.5</v>
      </c>
      <c r="DI47" s="17">
        <v>7</v>
      </c>
      <c r="DJ47" s="17">
        <v>4.5</v>
      </c>
      <c r="DK47" s="17">
        <v>3.2</v>
      </c>
      <c r="DL47" s="17">
        <v>18</v>
      </c>
      <c r="DM47" s="17">
        <v>0</v>
      </c>
      <c r="DN47" s="17">
        <v>0</v>
      </c>
      <c r="DO47" s="17">
        <v>23</v>
      </c>
      <c r="DP47" s="17">
        <v>74</v>
      </c>
      <c r="DQ47" s="17">
        <v>4.5</v>
      </c>
      <c r="DR47" s="17">
        <v>1.1000000000000001</v>
      </c>
      <c r="DS47" s="17">
        <v>2</v>
      </c>
      <c r="DT47" s="17">
        <v>2.4</v>
      </c>
      <c r="DU47" s="17">
        <v>0</v>
      </c>
      <c r="DV47" s="17">
        <v>2.4</v>
      </c>
      <c r="DW47" s="17">
        <v>14</v>
      </c>
      <c r="DX47" s="17">
        <v>1.5</v>
      </c>
      <c r="DY47" s="17">
        <v>0</v>
      </c>
      <c r="DZ47" s="17">
        <v>4.7</v>
      </c>
      <c r="EA47" s="17">
        <v>2.9</v>
      </c>
      <c r="EB47" s="17">
        <v>3.9</v>
      </c>
      <c r="EC47" s="17">
        <v>5.6</v>
      </c>
      <c r="ED47" s="17">
        <v>15.5</v>
      </c>
      <c r="EE47" s="17">
        <v>12</v>
      </c>
      <c r="EF47" s="17">
        <v>37.299999999999997</v>
      </c>
      <c r="EG47" s="17">
        <v>0</v>
      </c>
      <c r="EH47" s="17">
        <v>51.5</v>
      </c>
      <c r="EI47" s="17">
        <v>72.400000000000006</v>
      </c>
      <c r="EJ47" s="17">
        <v>7.3</v>
      </c>
      <c r="EK47" s="17">
        <v>3.4</v>
      </c>
      <c r="EL47" s="17">
        <v>6.7</v>
      </c>
      <c r="EM47" s="17">
        <v>2.2000000000000002</v>
      </c>
      <c r="EN47" s="17">
        <v>9.1</v>
      </c>
      <c r="EO47" s="17">
        <v>4.2</v>
      </c>
      <c r="EP47" s="17">
        <v>4.5999999999999996</v>
      </c>
      <c r="EQ47" s="17">
        <v>4.8</v>
      </c>
      <c r="ER47" s="17">
        <v>13.6</v>
      </c>
      <c r="ES47" s="17">
        <v>0</v>
      </c>
      <c r="ET47" s="17">
        <v>0</v>
      </c>
      <c r="EU47" s="17">
        <v>0</v>
      </c>
      <c r="EV47" s="17">
        <v>0.6</v>
      </c>
      <c r="EW47" s="17">
        <v>62.8</v>
      </c>
      <c r="EX47" s="17">
        <v>44.9</v>
      </c>
      <c r="EY47" s="17">
        <v>0</v>
      </c>
      <c r="EZ47" s="17">
        <v>0</v>
      </c>
      <c r="FA47" s="17">
        <v>10</v>
      </c>
      <c r="FB47" s="17">
        <v>18.600000000000001</v>
      </c>
      <c r="FC47" s="17">
        <v>9.6999999999999993</v>
      </c>
      <c r="FD47" s="17">
        <v>36.4</v>
      </c>
      <c r="FE47" s="17">
        <v>27.8</v>
      </c>
      <c r="FF47" s="17">
        <v>13.5</v>
      </c>
      <c r="FG47" s="17">
        <v>19</v>
      </c>
      <c r="FH47" s="17">
        <v>9.1</v>
      </c>
      <c r="FI47" s="17"/>
      <c r="FJ47" s="17"/>
      <c r="FK47" s="17">
        <v>7480</v>
      </c>
      <c r="FL47" s="15"/>
      <c r="FM47" s="17">
        <v>19</v>
      </c>
      <c r="FN47" s="17">
        <v>6.8949999999999996</v>
      </c>
      <c r="FO47" s="17">
        <v>6.1239999999999997</v>
      </c>
      <c r="FP47" s="17">
        <v>7.2</v>
      </c>
      <c r="FQ47" s="17">
        <v>26.61487</v>
      </c>
      <c r="FR47" s="17">
        <v>18.92839</v>
      </c>
      <c r="FS47" s="17">
        <v>9</v>
      </c>
      <c r="FT47" s="17">
        <v>16</v>
      </c>
      <c r="FU47" s="17">
        <v>109.76226</v>
      </c>
    </row>
    <row r="48" spans="1:177" ht="24" customHeight="1" x14ac:dyDescent="0.3">
      <c r="A48" s="16" t="s">
        <v>34</v>
      </c>
      <c r="B48" s="16" t="s">
        <v>753</v>
      </c>
      <c r="C48" s="17">
        <v>149.5</v>
      </c>
      <c r="D48" s="17">
        <v>652.20000000000005</v>
      </c>
      <c r="E48" s="17">
        <v>218.6</v>
      </c>
      <c r="F48" s="17"/>
      <c r="G48" s="17"/>
      <c r="H48" s="17">
        <v>45.6</v>
      </c>
      <c r="I48" s="17">
        <v>75.5</v>
      </c>
      <c r="J48" s="17"/>
      <c r="K48" s="17"/>
      <c r="L48" s="17">
        <v>187.3</v>
      </c>
      <c r="M48" s="17">
        <v>206.4</v>
      </c>
      <c r="N48" s="17">
        <v>210</v>
      </c>
      <c r="O48" s="17">
        <v>284.2</v>
      </c>
      <c r="P48" s="17">
        <v>214.9</v>
      </c>
      <c r="Q48" s="17">
        <v>111.1</v>
      </c>
      <c r="R48" s="17">
        <v>387.3</v>
      </c>
      <c r="S48" s="17">
        <v>4.4000000000000004</v>
      </c>
      <c r="T48" s="17"/>
      <c r="U48" s="17"/>
      <c r="V48" s="17"/>
      <c r="W48" s="17"/>
      <c r="X48" s="17">
        <v>116</v>
      </c>
      <c r="Y48" s="17">
        <v>8.1999999999999993</v>
      </c>
      <c r="Z48" s="17">
        <v>5.6</v>
      </c>
      <c r="AA48" s="17"/>
      <c r="AB48" s="17">
        <v>6.8</v>
      </c>
      <c r="AC48" s="17">
        <v>14.6</v>
      </c>
      <c r="AD48" s="17">
        <v>128.1</v>
      </c>
      <c r="AE48" s="17"/>
      <c r="AF48" s="17"/>
      <c r="AG48" s="17"/>
      <c r="AH48" s="17"/>
      <c r="AI48" s="17">
        <v>100.1</v>
      </c>
      <c r="AJ48" s="17">
        <v>114.1</v>
      </c>
      <c r="AK48" s="17"/>
      <c r="AL48" s="17"/>
      <c r="AM48" s="17"/>
      <c r="AN48" s="17">
        <v>6.5</v>
      </c>
      <c r="AO48" s="17">
        <v>231.5</v>
      </c>
      <c r="AP48" s="17">
        <v>29.1</v>
      </c>
      <c r="AQ48" s="17">
        <v>76.2</v>
      </c>
      <c r="AR48" s="17">
        <v>20.5</v>
      </c>
      <c r="AS48" s="17">
        <v>18.8</v>
      </c>
      <c r="AT48" s="17">
        <v>13.7</v>
      </c>
      <c r="AU48" s="17">
        <v>59.3</v>
      </c>
      <c r="AV48" s="17">
        <v>185</v>
      </c>
      <c r="AW48" s="17">
        <v>185.4</v>
      </c>
      <c r="AX48" s="17">
        <v>186.5</v>
      </c>
      <c r="AY48" s="17">
        <v>84.8</v>
      </c>
      <c r="AZ48" s="17">
        <v>7.9</v>
      </c>
      <c r="BA48" s="17">
        <v>4.9000000000000004</v>
      </c>
      <c r="BB48" s="17">
        <v>13.1</v>
      </c>
      <c r="BC48" s="17">
        <v>35</v>
      </c>
      <c r="BD48" s="17">
        <v>2</v>
      </c>
      <c r="BE48" s="17">
        <v>16.7</v>
      </c>
      <c r="BF48" s="17">
        <v>50.1</v>
      </c>
      <c r="BG48" s="17"/>
      <c r="BH48" s="17"/>
      <c r="BI48" s="17">
        <v>54.7</v>
      </c>
      <c r="BJ48" s="17"/>
      <c r="BK48" s="17"/>
      <c r="BL48" s="17">
        <v>46.7</v>
      </c>
      <c r="BM48" s="17"/>
      <c r="BN48" s="17"/>
      <c r="BO48" s="17"/>
      <c r="BP48" s="17">
        <v>67.400000000000006</v>
      </c>
      <c r="BQ48" s="17">
        <v>177</v>
      </c>
      <c r="BR48" s="17">
        <v>174.4</v>
      </c>
      <c r="BS48" s="17">
        <v>208.5</v>
      </c>
      <c r="BT48" s="17">
        <v>273.3</v>
      </c>
      <c r="BU48" s="17"/>
      <c r="BV48" s="17"/>
      <c r="BW48" s="17"/>
      <c r="BX48" s="17"/>
      <c r="BY48" s="17"/>
      <c r="BZ48" s="17">
        <v>51.1</v>
      </c>
      <c r="CA48" s="17"/>
      <c r="CB48" s="17"/>
      <c r="CC48" s="17">
        <v>1</v>
      </c>
      <c r="CD48" s="17">
        <v>108.7</v>
      </c>
      <c r="CE48" s="17">
        <v>102.4</v>
      </c>
      <c r="CF48" s="17">
        <v>64.2</v>
      </c>
      <c r="CG48" s="17">
        <v>74.400000000000006</v>
      </c>
      <c r="CH48" s="17">
        <v>30.3</v>
      </c>
      <c r="CI48" s="17"/>
      <c r="CJ48" s="17"/>
      <c r="CK48" s="17"/>
      <c r="CL48" s="17">
        <v>145.80000000000001</v>
      </c>
      <c r="CM48" s="17">
        <v>148.1</v>
      </c>
      <c r="CN48" s="17">
        <v>150.1</v>
      </c>
      <c r="CO48" s="17"/>
      <c r="CP48" s="17"/>
      <c r="CQ48" s="17"/>
      <c r="CR48" s="17"/>
      <c r="CS48" s="17"/>
      <c r="CT48" s="17">
        <v>217.4</v>
      </c>
      <c r="CU48" s="17">
        <v>104.6</v>
      </c>
      <c r="CV48" s="17">
        <v>0</v>
      </c>
      <c r="CW48" s="17">
        <v>115.2</v>
      </c>
      <c r="CX48" s="17">
        <v>0</v>
      </c>
      <c r="CY48" s="17">
        <v>13.4</v>
      </c>
      <c r="CZ48" s="17">
        <v>0</v>
      </c>
      <c r="DA48" s="17">
        <v>7.6</v>
      </c>
      <c r="DB48" s="17"/>
      <c r="DC48" s="17">
        <v>9.9</v>
      </c>
      <c r="DD48" s="17">
        <v>3.7</v>
      </c>
      <c r="DE48" s="17">
        <v>0.3</v>
      </c>
      <c r="DF48" s="17">
        <v>3</v>
      </c>
      <c r="DG48" s="17">
        <v>2</v>
      </c>
      <c r="DH48" s="17">
        <v>19.600000000000001</v>
      </c>
      <c r="DI48" s="17">
        <v>6.8</v>
      </c>
      <c r="DJ48" s="17">
        <v>4.5</v>
      </c>
      <c r="DK48" s="17">
        <v>3.2</v>
      </c>
      <c r="DL48" s="17">
        <v>18</v>
      </c>
      <c r="DM48" s="17">
        <v>0</v>
      </c>
      <c r="DN48" s="17">
        <v>0</v>
      </c>
      <c r="DO48" s="17">
        <v>22.7</v>
      </c>
      <c r="DP48" s="17">
        <v>64.7</v>
      </c>
      <c r="DQ48" s="17">
        <v>3.6</v>
      </c>
      <c r="DR48" s="17">
        <v>1.1000000000000001</v>
      </c>
      <c r="DS48" s="17">
        <v>2.1</v>
      </c>
      <c r="DT48" s="17">
        <v>2.4</v>
      </c>
      <c r="DU48" s="17">
        <v>0</v>
      </c>
      <c r="DV48" s="17">
        <v>2.4</v>
      </c>
      <c r="DW48" s="17">
        <v>14.4</v>
      </c>
      <c r="DX48" s="17">
        <v>1.4</v>
      </c>
      <c r="DY48" s="17">
        <v>0</v>
      </c>
      <c r="DZ48" s="17">
        <v>4.5999999999999996</v>
      </c>
      <c r="EA48" s="17">
        <v>2.9</v>
      </c>
      <c r="EB48" s="17">
        <v>4.2</v>
      </c>
      <c r="EC48" s="17">
        <v>5.6</v>
      </c>
      <c r="ED48" s="17">
        <v>15.6</v>
      </c>
      <c r="EE48" s="17">
        <v>10.9</v>
      </c>
      <c r="EF48" s="17">
        <v>44.9</v>
      </c>
      <c r="EG48" s="17">
        <v>0</v>
      </c>
      <c r="EH48" s="17">
        <v>40.799999999999997</v>
      </c>
      <c r="EI48" s="17">
        <v>64.900000000000006</v>
      </c>
      <c r="EJ48" s="17">
        <v>6.1</v>
      </c>
      <c r="EK48" s="17">
        <v>3</v>
      </c>
      <c r="EL48" s="17">
        <v>6.7</v>
      </c>
      <c r="EM48" s="17">
        <v>2.2000000000000002</v>
      </c>
      <c r="EN48" s="17">
        <v>8.9</v>
      </c>
      <c r="EO48" s="17">
        <v>4.2</v>
      </c>
      <c r="EP48" s="17">
        <v>4.5999999999999996</v>
      </c>
      <c r="EQ48" s="17">
        <v>4.8</v>
      </c>
      <c r="ER48" s="17">
        <v>10.4</v>
      </c>
      <c r="ES48" s="17">
        <v>0</v>
      </c>
      <c r="ET48" s="17">
        <v>0</v>
      </c>
      <c r="EU48" s="17">
        <v>0</v>
      </c>
      <c r="EV48" s="17">
        <v>0.6</v>
      </c>
      <c r="EW48" s="17">
        <v>33.200000000000003</v>
      </c>
      <c r="EX48" s="17">
        <v>22.3</v>
      </c>
      <c r="EY48" s="17">
        <v>0</v>
      </c>
      <c r="EZ48" s="17">
        <v>0</v>
      </c>
      <c r="FA48" s="17">
        <v>9.9</v>
      </c>
      <c r="FB48" s="17">
        <v>18.899999999999999</v>
      </c>
      <c r="FC48" s="17">
        <v>10</v>
      </c>
      <c r="FD48" s="17">
        <v>36.799999999999997</v>
      </c>
      <c r="FE48" s="17">
        <v>27.8</v>
      </c>
      <c r="FF48" s="17">
        <v>13.5</v>
      </c>
      <c r="FG48" s="17">
        <v>19</v>
      </c>
      <c r="FH48" s="17">
        <v>8</v>
      </c>
      <c r="FI48" s="17"/>
      <c r="FJ48" s="17"/>
      <c r="FK48" s="17">
        <v>7434.9</v>
      </c>
      <c r="FL48" s="15"/>
      <c r="FM48" s="17">
        <v>18.899999999999999</v>
      </c>
      <c r="FN48" s="17">
        <v>7.8319999999999999</v>
      </c>
      <c r="FO48" s="17">
        <v>6.1159999999999997</v>
      </c>
      <c r="FP48" s="17">
        <v>7.2</v>
      </c>
      <c r="FQ48" s="17">
        <v>26.803170000000001</v>
      </c>
      <c r="FR48" s="17">
        <v>18.92719</v>
      </c>
      <c r="FS48" s="17">
        <v>9.1</v>
      </c>
      <c r="FT48" s="17">
        <v>16</v>
      </c>
      <c r="FU48" s="17">
        <v>110.87836</v>
      </c>
    </row>
    <row r="49" spans="1:177" ht="24" customHeight="1" x14ac:dyDescent="0.3">
      <c r="A49" s="16" t="s">
        <v>34</v>
      </c>
      <c r="B49" s="16" t="s">
        <v>754</v>
      </c>
      <c r="C49" s="17">
        <v>148.4</v>
      </c>
      <c r="D49" s="17">
        <v>645.29999999999995</v>
      </c>
      <c r="E49" s="17">
        <v>215.7</v>
      </c>
      <c r="F49" s="17"/>
      <c r="G49" s="17"/>
      <c r="H49" s="17">
        <v>66.099999999999994</v>
      </c>
      <c r="I49" s="17">
        <v>72.2</v>
      </c>
      <c r="J49" s="17"/>
      <c r="K49" s="17"/>
      <c r="L49" s="17">
        <v>187</v>
      </c>
      <c r="M49" s="17">
        <v>206.4</v>
      </c>
      <c r="N49" s="17">
        <v>209.9</v>
      </c>
      <c r="O49" s="17">
        <v>283.89999999999998</v>
      </c>
      <c r="P49" s="17">
        <v>215</v>
      </c>
      <c r="Q49" s="17">
        <v>111.3</v>
      </c>
      <c r="R49" s="17">
        <v>376.9</v>
      </c>
      <c r="S49" s="17">
        <v>4.3</v>
      </c>
      <c r="T49" s="17"/>
      <c r="U49" s="17"/>
      <c r="V49" s="17"/>
      <c r="W49" s="17"/>
      <c r="X49" s="17">
        <v>115.8</v>
      </c>
      <c r="Y49" s="17">
        <v>7.1</v>
      </c>
      <c r="Z49" s="17">
        <v>5.4</v>
      </c>
      <c r="AA49" s="17"/>
      <c r="AB49" s="17">
        <v>6.8</v>
      </c>
      <c r="AC49" s="17">
        <v>14.8</v>
      </c>
      <c r="AD49" s="17">
        <v>126.4</v>
      </c>
      <c r="AE49" s="17"/>
      <c r="AF49" s="17"/>
      <c r="AG49" s="17"/>
      <c r="AH49" s="17"/>
      <c r="AI49" s="17">
        <v>98.7</v>
      </c>
      <c r="AJ49" s="17">
        <v>164.8</v>
      </c>
      <c r="AK49" s="17"/>
      <c r="AL49" s="17"/>
      <c r="AM49" s="17"/>
      <c r="AN49" s="17">
        <v>6.5</v>
      </c>
      <c r="AO49" s="17">
        <v>227.5</v>
      </c>
      <c r="AP49" s="17">
        <v>28</v>
      </c>
      <c r="AQ49" s="17">
        <v>91</v>
      </c>
      <c r="AR49" s="17">
        <v>18.8</v>
      </c>
      <c r="AS49" s="17">
        <v>18.600000000000001</v>
      </c>
      <c r="AT49" s="17">
        <v>13.6</v>
      </c>
      <c r="AU49" s="17">
        <v>60.2</v>
      </c>
      <c r="AV49" s="17">
        <v>184</v>
      </c>
      <c r="AW49" s="17">
        <v>184.6</v>
      </c>
      <c r="AX49" s="17">
        <v>184.1</v>
      </c>
      <c r="AY49" s="17">
        <v>82.9</v>
      </c>
      <c r="AZ49" s="17">
        <v>8</v>
      </c>
      <c r="BA49" s="17">
        <v>4.8</v>
      </c>
      <c r="BB49" s="17">
        <v>12.4</v>
      </c>
      <c r="BC49" s="17">
        <v>30.8</v>
      </c>
      <c r="BD49" s="17">
        <v>2</v>
      </c>
      <c r="BE49" s="17">
        <v>16</v>
      </c>
      <c r="BF49" s="17">
        <v>89.9</v>
      </c>
      <c r="BG49" s="17"/>
      <c r="BH49" s="17"/>
      <c r="BI49" s="17">
        <v>61.9</v>
      </c>
      <c r="BJ49" s="17"/>
      <c r="BK49" s="17"/>
      <c r="BL49" s="17">
        <v>46.9</v>
      </c>
      <c r="BM49" s="17"/>
      <c r="BN49" s="17"/>
      <c r="BO49" s="17"/>
      <c r="BP49" s="17">
        <v>66.599999999999994</v>
      </c>
      <c r="BQ49" s="17">
        <v>176.9</v>
      </c>
      <c r="BR49" s="17">
        <v>174.5</v>
      </c>
      <c r="BS49" s="17">
        <v>209</v>
      </c>
      <c r="BT49" s="17">
        <v>273.5</v>
      </c>
      <c r="BU49" s="17"/>
      <c r="BV49" s="17"/>
      <c r="BW49" s="17"/>
      <c r="BX49" s="17"/>
      <c r="BY49" s="17"/>
      <c r="BZ49" s="17">
        <v>50.4</v>
      </c>
      <c r="CA49" s="17"/>
      <c r="CB49" s="17"/>
      <c r="CC49" s="17">
        <v>1</v>
      </c>
      <c r="CD49" s="17">
        <v>160.30000000000001</v>
      </c>
      <c r="CE49" s="17">
        <v>101.8</v>
      </c>
      <c r="CF49" s="17">
        <v>63.2</v>
      </c>
      <c r="CG49" s="17">
        <v>73.900000000000006</v>
      </c>
      <c r="CH49" s="17">
        <v>29.7</v>
      </c>
      <c r="CI49" s="17"/>
      <c r="CJ49" s="17"/>
      <c r="CK49" s="17"/>
      <c r="CL49" s="17">
        <v>145.69999999999999</v>
      </c>
      <c r="CM49" s="17">
        <v>148</v>
      </c>
      <c r="CN49" s="17">
        <v>149.80000000000001</v>
      </c>
      <c r="CO49" s="17"/>
      <c r="CP49" s="17"/>
      <c r="CQ49" s="17"/>
      <c r="CR49" s="17"/>
      <c r="CS49" s="17"/>
      <c r="CT49" s="17">
        <v>217.6</v>
      </c>
      <c r="CU49" s="17">
        <v>104.8</v>
      </c>
      <c r="CV49" s="17">
        <v>0</v>
      </c>
      <c r="CW49" s="17">
        <v>113</v>
      </c>
      <c r="CX49" s="17">
        <v>0</v>
      </c>
      <c r="CY49" s="17">
        <v>13.1</v>
      </c>
      <c r="CZ49" s="17">
        <v>0</v>
      </c>
      <c r="DA49" s="17">
        <v>7.6</v>
      </c>
      <c r="DB49" s="17"/>
      <c r="DC49" s="17">
        <v>9.9</v>
      </c>
      <c r="DD49" s="17">
        <v>5.0999999999999996</v>
      </c>
      <c r="DE49" s="17">
        <v>0.3</v>
      </c>
      <c r="DF49" s="17">
        <v>3.2</v>
      </c>
      <c r="DG49" s="17">
        <v>2</v>
      </c>
      <c r="DH49" s="17">
        <v>18.8</v>
      </c>
      <c r="DI49" s="17">
        <v>6.5</v>
      </c>
      <c r="DJ49" s="17">
        <v>4.5</v>
      </c>
      <c r="DK49" s="17">
        <v>3.3</v>
      </c>
      <c r="DL49" s="17">
        <v>18</v>
      </c>
      <c r="DM49" s="17">
        <v>0</v>
      </c>
      <c r="DN49" s="17">
        <v>0</v>
      </c>
      <c r="DO49" s="17">
        <v>21.9</v>
      </c>
      <c r="DP49" s="17">
        <v>63.6</v>
      </c>
      <c r="DQ49" s="17">
        <v>4.5</v>
      </c>
      <c r="DR49" s="17">
        <v>1.1000000000000001</v>
      </c>
      <c r="DS49" s="17">
        <v>2.4</v>
      </c>
      <c r="DT49" s="17">
        <v>2.5</v>
      </c>
      <c r="DU49" s="17">
        <v>0</v>
      </c>
      <c r="DV49" s="17">
        <v>2.4</v>
      </c>
      <c r="DW49" s="17">
        <v>14.2</v>
      </c>
      <c r="DX49" s="17">
        <v>1.5</v>
      </c>
      <c r="DY49" s="17">
        <v>0</v>
      </c>
      <c r="DZ49" s="17">
        <v>4.5999999999999996</v>
      </c>
      <c r="EA49" s="17">
        <v>2.9</v>
      </c>
      <c r="EB49" s="17">
        <v>3.9</v>
      </c>
      <c r="EC49" s="17">
        <v>5.4</v>
      </c>
      <c r="ED49" s="17">
        <v>15.3</v>
      </c>
      <c r="EE49" s="17">
        <v>16.100000000000001</v>
      </c>
      <c r="EF49" s="17">
        <v>38.1</v>
      </c>
      <c r="EG49" s="17">
        <v>0</v>
      </c>
      <c r="EH49" s="17">
        <v>33.1</v>
      </c>
      <c r="EI49" s="17">
        <v>55.2</v>
      </c>
      <c r="EJ49" s="17">
        <v>3.9</v>
      </c>
      <c r="EK49" s="17">
        <v>1.7</v>
      </c>
      <c r="EL49" s="17">
        <v>6.7</v>
      </c>
      <c r="EM49" s="17">
        <v>2.2000000000000002</v>
      </c>
      <c r="EN49" s="17">
        <v>8.9</v>
      </c>
      <c r="EO49" s="17">
        <v>4.2</v>
      </c>
      <c r="EP49" s="17">
        <v>4.5999999999999996</v>
      </c>
      <c r="EQ49" s="17">
        <v>4.8</v>
      </c>
      <c r="ER49" s="17">
        <v>10.1</v>
      </c>
      <c r="ES49" s="17">
        <v>0</v>
      </c>
      <c r="ET49" s="17">
        <v>0</v>
      </c>
      <c r="EU49" s="17">
        <v>0</v>
      </c>
      <c r="EV49" s="17">
        <v>0.6</v>
      </c>
      <c r="EW49" s="17">
        <v>19.2</v>
      </c>
      <c r="EX49" s="17">
        <v>9.1999999999999993</v>
      </c>
      <c r="EY49" s="17">
        <v>0</v>
      </c>
      <c r="EZ49" s="17">
        <v>0</v>
      </c>
      <c r="FA49" s="17">
        <v>10</v>
      </c>
      <c r="FB49" s="17">
        <v>18.7</v>
      </c>
      <c r="FC49" s="17">
        <v>10.199999999999999</v>
      </c>
      <c r="FD49" s="17">
        <v>37.200000000000003</v>
      </c>
      <c r="FE49" s="17">
        <v>27.9</v>
      </c>
      <c r="FF49" s="17">
        <v>13.5</v>
      </c>
      <c r="FG49" s="17">
        <v>19</v>
      </c>
      <c r="FH49" s="17">
        <v>7.3</v>
      </c>
      <c r="FI49" s="17"/>
      <c r="FJ49" s="17"/>
      <c r="FK49" s="17">
        <v>7515.3</v>
      </c>
      <c r="FL49" s="15"/>
      <c r="FM49" s="17">
        <v>18.7</v>
      </c>
      <c r="FN49" s="17">
        <v>7.8339999999999996</v>
      </c>
      <c r="FO49" s="17">
        <v>6.1120000000000001</v>
      </c>
      <c r="FP49" s="17">
        <v>7.2</v>
      </c>
      <c r="FQ49" s="17">
        <v>26.88438</v>
      </c>
      <c r="FR49" s="17">
        <v>18.92671</v>
      </c>
      <c r="FS49" s="17">
        <v>9.1</v>
      </c>
      <c r="FT49" s="17">
        <v>16.100000000000001</v>
      </c>
      <c r="FU49" s="17">
        <v>110.85709</v>
      </c>
    </row>
    <row r="50" spans="1:177" ht="24" customHeight="1" x14ac:dyDescent="0.3">
      <c r="A50" s="18" t="s">
        <v>34</v>
      </c>
      <c r="B50" s="18" t="s">
        <v>755</v>
      </c>
      <c r="C50" s="19">
        <v>145.5</v>
      </c>
      <c r="D50" s="19">
        <v>641.1</v>
      </c>
      <c r="E50" s="19">
        <v>213.2</v>
      </c>
      <c r="F50" s="19"/>
      <c r="G50" s="19"/>
      <c r="H50" s="19">
        <v>64.5</v>
      </c>
      <c r="I50" s="19">
        <v>71.7</v>
      </c>
      <c r="J50" s="19"/>
      <c r="K50" s="19"/>
      <c r="L50" s="19">
        <v>187.9</v>
      </c>
      <c r="M50" s="19">
        <v>207.3</v>
      </c>
      <c r="N50" s="19">
        <v>210.5</v>
      </c>
      <c r="O50" s="19">
        <v>284</v>
      </c>
      <c r="P50" s="19">
        <v>217.4</v>
      </c>
      <c r="Q50" s="19">
        <v>111.4</v>
      </c>
      <c r="R50" s="19">
        <v>375.9</v>
      </c>
      <c r="S50" s="19">
        <v>4.3</v>
      </c>
      <c r="T50" s="19"/>
      <c r="U50" s="19"/>
      <c r="V50" s="19"/>
      <c r="W50" s="19"/>
      <c r="X50" s="19">
        <v>115.9</v>
      </c>
      <c r="Y50" s="19">
        <v>6.5</v>
      </c>
      <c r="Z50" s="19">
        <v>5.3</v>
      </c>
      <c r="AA50" s="19"/>
      <c r="AB50" s="19">
        <v>6.9</v>
      </c>
      <c r="AC50" s="19">
        <v>14.8</v>
      </c>
      <c r="AD50" s="19">
        <v>125.2</v>
      </c>
      <c r="AE50" s="19"/>
      <c r="AF50" s="19"/>
      <c r="AG50" s="19"/>
      <c r="AH50" s="19"/>
      <c r="AI50" s="19">
        <v>97.8</v>
      </c>
      <c r="AJ50" s="19">
        <v>149.1</v>
      </c>
      <c r="AK50" s="19"/>
      <c r="AL50" s="19"/>
      <c r="AM50" s="19"/>
      <c r="AN50" s="19">
        <v>6.5</v>
      </c>
      <c r="AO50" s="19">
        <v>374</v>
      </c>
      <c r="AP50" s="19">
        <v>28</v>
      </c>
      <c r="AQ50" s="19">
        <v>93.9</v>
      </c>
      <c r="AR50" s="19">
        <v>17.5</v>
      </c>
      <c r="AS50" s="19">
        <v>18.600000000000001</v>
      </c>
      <c r="AT50" s="19">
        <v>13.5</v>
      </c>
      <c r="AU50" s="19">
        <v>58.7</v>
      </c>
      <c r="AV50" s="19">
        <v>182</v>
      </c>
      <c r="AW50" s="19">
        <v>182.4</v>
      </c>
      <c r="AX50" s="19">
        <v>183.8</v>
      </c>
      <c r="AY50" s="19">
        <v>82.7</v>
      </c>
      <c r="AZ50" s="19">
        <v>8</v>
      </c>
      <c r="BA50" s="19">
        <v>4.9000000000000004</v>
      </c>
      <c r="BB50" s="19">
        <v>17.600000000000001</v>
      </c>
      <c r="BC50" s="19">
        <v>27.3</v>
      </c>
      <c r="BD50" s="19">
        <v>2</v>
      </c>
      <c r="BE50" s="19">
        <v>15.8</v>
      </c>
      <c r="BF50" s="19">
        <v>95.6</v>
      </c>
      <c r="BG50" s="19"/>
      <c r="BH50" s="19"/>
      <c r="BI50" s="19">
        <v>60.8</v>
      </c>
      <c r="BJ50" s="19"/>
      <c r="BK50" s="19"/>
      <c r="BL50" s="19">
        <v>47</v>
      </c>
      <c r="BM50" s="19"/>
      <c r="BN50" s="19"/>
      <c r="BO50" s="19"/>
      <c r="BP50" s="19">
        <v>66</v>
      </c>
      <c r="BQ50" s="19">
        <v>177.5</v>
      </c>
      <c r="BR50" s="19">
        <v>175</v>
      </c>
      <c r="BS50" s="19">
        <v>209.2</v>
      </c>
      <c r="BT50" s="19">
        <v>274.10000000000002</v>
      </c>
      <c r="BU50" s="19"/>
      <c r="BV50" s="19"/>
      <c r="BW50" s="19"/>
      <c r="BX50" s="19"/>
      <c r="BY50" s="19"/>
      <c r="BZ50" s="19">
        <v>49.8</v>
      </c>
      <c r="CA50" s="19"/>
      <c r="CB50" s="19"/>
      <c r="CC50" s="19">
        <v>1</v>
      </c>
      <c r="CD50" s="19">
        <v>95</v>
      </c>
      <c r="CE50" s="19">
        <v>83.3</v>
      </c>
      <c r="CF50" s="19">
        <v>62.7</v>
      </c>
      <c r="CG50" s="19">
        <v>73.900000000000006</v>
      </c>
      <c r="CH50" s="19">
        <v>29.3</v>
      </c>
      <c r="CI50" s="19"/>
      <c r="CJ50" s="19"/>
      <c r="CK50" s="19"/>
      <c r="CL50" s="19">
        <v>145.9</v>
      </c>
      <c r="CM50" s="19">
        <v>148.4</v>
      </c>
      <c r="CN50" s="19">
        <v>150.1</v>
      </c>
      <c r="CO50" s="19"/>
      <c r="CP50" s="19"/>
      <c r="CQ50" s="19"/>
      <c r="CR50" s="19"/>
      <c r="CS50" s="19"/>
      <c r="CT50" s="19">
        <v>217.5</v>
      </c>
      <c r="CU50" s="19">
        <v>104.8</v>
      </c>
      <c r="CV50" s="19">
        <v>0</v>
      </c>
      <c r="CW50" s="19">
        <v>106.9</v>
      </c>
      <c r="CX50" s="19">
        <v>0</v>
      </c>
      <c r="CY50" s="19">
        <v>13.9</v>
      </c>
      <c r="CZ50" s="19">
        <v>0</v>
      </c>
      <c r="DA50" s="19">
        <v>7.6</v>
      </c>
      <c r="DB50" s="19"/>
      <c r="DC50" s="19">
        <v>9.9</v>
      </c>
      <c r="DD50" s="19">
        <v>5.2</v>
      </c>
      <c r="DE50" s="19">
        <v>0.3</v>
      </c>
      <c r="DF50" s="19">
        <v>3.2</v>
      </c>
      <c r="DG50" s="19">
        <v>2</v>
      </c>
      <c r="DH50" s="19">
        <v>18.899999999999999</v>
      </c>
      <c r="DI50" s="19">
        <v>6.5</v>
      </c>
      <c r="DJ50" s="19">
        <v>4.5</v>
      </c>
      <c r="DK50" s="19">
        <v>3.3</v>
      </c>
      <c r="DL50" s="19">
        <v>18</v>
      </c>
      <c r="DM50" s="19">
        <v>0</v>
      </c>
      <c r="DN50" s="19">
        <v>0</v>
      </c>
      <c r="DO50" s="19">
        <v>21.3</v>
      </c>
      <c r="DP50" s="19">
        <v>61.4</v>
      </c>
      <c r="DQ50" s="19">
        <v>4.5</v>
      </c>
      <c r="DR50" s="19">
        <v>1.1000000000000001</v>
      </c>
      <c r="DS50" s="19">
        <v>2.4</v>
      </c>
      <c r="DT50" s="19">
        <v>2.6</v>
      </c>
      <c r="DU50" s="19">
        <v>0</v>
      </c>
      <c r="DV50" s="19">
        <v>2.4</v>
      </c>
      <c r="DW50" s="19">
        <v>16.2</v>
      </c>
      <c r="DX50" s="19">
        <v>1.6</v>
      </c>
      <c r="DY50" s="19">
        <v>0</v>
      </c>
      <c r="DZ50" s="19">
        <v>4.5999999999999996</v>
      </c>
      <c r="EA50" s="19">
        <v>2.9</v>
      </c>
      <c r="EB50" s="19">
        <v>3.6</v>
      </c>
      <c r="EC50" s="19">
        <v>5.2</v>
      </c>
      <c r="ED50" s="19">
        <v>15.2</v>
      </c>
      <c r="EE50" s="19">
        <v>17.399999999999999</v>
      </c>
      <c r="EF50" s="19">
        <v>34.4</v>
      </c>
      <c r="EG50" s="19">
        <v>0</v>
      </c>
      <c r="EH50" s="19">
        <v>33.299999999999997</v>
      </c>
      <c r="EI50" s="19">
        <v>45.4</v>
      </c>
      <c r="EJ50" s="19">
        <v>4.0999999999999996</v>
      </c>
      <c r="EK50" s="19">
        <v>0.8</v>
      </c>
      <c r="EL50" s="19">
        <v>6.7</v>
      </c>
      <c r="EM50" s="19">
        <v>2.2000000000000002</v>
      </c>
      <c r="EN50" s="19">
        <v>8.9</v>
      </c>
      <c r="EO50" s="19">
        <v>4.2</v>
      </c>
      <c r="EP50" s="19">
        <v>4.5999999999999996</v>
      </c>
      <c r="EQ50" s="19">
        <v>4.5999999999999996</v>
      </c>
      <c r="ER50" s="19">
        <v>8.6999999999999993</v>
      </c>
      <c r="ES50" s="19">
        <v>0</v>
      </c>
      <c r="ET50" s="19">
        <v>0</v>
      </c>
      <c r="EU50" s="19">
        <v>0</v>
      </c>
      <c r="EV50" s="19">
        <v>0.6</v>
      </c>
      <c r="EW50" s="19">
        <v>10.7</v>
      </c>
      <c r="EX50" s="19">
        <v>4.2</v>
      </c>
      <c r="EY50" s="19">
        <v>0</v>
      </c>
      <c r="EZ50" s="19">
        <v>0</v>
      </c>
      <c r="FA50" s="19">
        <v>10</v>
      </c>
      <c r="FB50" s="19">
        <v>18.5</v>
      </c>
      <c r="FC50" s="19">
        <v>10.3</v>
      </c>
      <c r="FD50" s="19">
        <v>36.5</v>
      </c>
      <c r="FE50" s="19">
        <v>28.2</v>
      </c>
      <c r="FF50" s="19">
        <v>17</v>
      </c>
      <c r="FG50" s="19">
        <v>19</v>
      </c>
      <c r="FH50" s="19">
        <v>8.4</v>
      </c>
      <c r="FI50" s="19"/>
      <c r="FJ50" s="19"/>
      <c r="FK50" s="19">
        <v>7524.2</v>
      </c>
      <c r="FL50" s="15"/>
      <c r="FM50" s="19">
        <v>18.5</v>
      </c>
      <c r="FN50" s="19">
        <v>7.8339999999999996</v>
      </c>
      <c r="FO50" s="19">
        <v>6.1040000000000001</v>
      </c>
      <c r="FP50" s="19">
        <v>7.2</v>
      </c>
      <c r="FQ50" s="19">
        <v>26.960819999999998</v>
      </c>
      <c r="FR50" s="19">
        <v>18.92661</v>
      </c>
      <c r="FS50" s="19">
        <v>9.3000000000000007</v>
      </c>
      <c r="FT50" s="19">
        <v>16.100000000000001</v>
      </c>
      <c r="FU50" s="19">
        <v>110.92543000000001</v>
      </c>
    </row>
    <row r="51" spans="1:177" ht="24" customHeight="1" x14ac:dyDescent="0.3">
      <c r="A51" s="13" t="s">
        <v>34</v>
      </c>
      <c r="B51" s="13" t="s">
        <v>756</v>
      </c>
      <c r="C51" s="14">
        <v>146.1</v>
      </c>
      <c r="D51" s="14">
        <v>644.9</v>
      </c>
      <c r="E51" s="14">
        <v>215.4</v>
      </c>
      <c r="F51" s="14"/>
      <c r="G51" s="14"/>
      <c r="H51" s="14">
        <v>65.400000000000006</v>
      </c>
      <c r="I51" s="14">
        <v>71.900000000000006</v>
      </c>
      <c r="J51" s="14"/>
      <c r="K51" s="14"/>
      <c r="L51" s="14">
        <v>188.6</v>
      </c>
      <c r="M51" s="14">
        <v>208</v>
      </c>
      <c r="N51" s="14">
        <v>211.1</v>
      </c>
      <c r="O51" s="14">
        <v>284.2</v>
      </c>
      <c r="P51" s="14">
        <v>216.3</v>
      </c>
      <c r="Q51" s="14">
        <v>111.7</v>
      </c>
      <c r="R51" s="14">
        <v>378.3</v>
      </c>
      <c r="S51" s="14">
        <v>4.3</v>
      </c>
      <c r="T51" s="14"/>
      <c r="U51" s="14"/>
      <c r="V51" s="14"/>
      <c r="W51" s="14"/>
      <c r="X51" s="14">
        <v>117.8</v>
      </c>
      <c r="Y51" s="14">
        <v>7.2</v>
      </c>
      <c r="Z51" s="14">
        <v>5.4</v>
      </c>
      <c r="AA51" s="14"/>
      <c r="AB51" s="14">
        <v>6.9</v>
      </c>
      <c r="AC51" s="14">
        <v>14.8</v>
      </c>
      <c r="AD51" s="14">
        <v>126</v>
      </c>
      <c r="AE51" s="14"/>
      <c r="AF51" s="14"/>
      <c r="AG51" s="14"/>
      <c r="AH51" s="14"/>
      <c r="AI51" s="14">
        <v>98.3</v>
      </c>
      <c r="AJ51" s="14">
        <v>100.1</v>
      </c>
      <c r="AK51" s="14"/>
      <c r="AL51" s="14"/>
      <c r="AM51" s="14"/>
      <c r="AN51" s="14">
        <v>6.5</v>
      </c>
      <c r="AO51" s="14">
        <v>298.89999999999998</v>
      </c>
      <c r="AP51" s="14">
        <v>28</v>
      </c>
      <c r="AQ51" s="14">
        <v>115.6</v>
      </c>
      <c r="AR51" s="14">
        <v>17.600000000000001</v>
      </c>
      <c r="AS51" s="14">
        <v>18.5</v>
      </c>
      <c r="AT51" s="14">
        <v>13.6</v>
      </c>
      <c r="AU51" s="14">
        <v>59.1</v>
      </c>
      <c r="AV51" s="14">
        <v>182.6</v>
      </c>
      <c r="AW51" s="14">
        <v>183.5</v>
      </c>
      <c r="AX51" s="14">
        <v>184.5</v>
      </c>
      <c r="AY51" s="14">
        <v>83.6</v>
      </c>
      <c r="AZ51" s="14">
        <v>8</v>
      </c>
      <c r="BA51" s="14">
        <v>4.9000000000000004</v>
      </c>
      <c r="BB51" s="14">
        <v>21.6</v>
      </c>
      <c r="BC51" s="14">
        <v>26.6</v>
      </c>
      <c r="BD51" s="14">
        <v>2</v>
      </c>
      <c r="BE51" s="14">
        <v>16.100000000000001</v>
      </c>
      <c r="BF51" s="14">
        <v>78.099999999999994</v>
      </c>
      <c r="BG51" s="14"/>
      <c r="BH51" s="14"/>
      <c r="BI51" s="14">
        <v>61.6</v>
      </c>
      <c r="BJ51" s="14"/>
      <c r="BK51" s="14"/>
      <c r="BL51" s="14">
        <v>47.2</v>
      </c>
      <c r="BM51" s="14"/>
      <c r="BN51" s="14"/>
      <c r="BO51" s="14"/>
      <c r="BP51" s="14">
        <v>66.3</v>
      </c>
      <c r="BQ51" s="14">
        <v>178.5</v>
      </c>
      <c r="BR51" s="14">
        <v>175.7</v>
      </c>
      <c r="BS51" s="14">
        <v>209.7</v>
      </c>
      <c r="BT51" s="14">
        <v>274.60000000000002</v>
      </c>
      <c r="BU51" s="14"/>
      <c r="BV51" s="14"/>
      <c r="BW51" s="14"/>
      <c r="BX51" s="14"/>
      <c r="BY51" s="14"/>
      <c r="BZ51" s="14">
        <v>50.2</v>
      </c>
      <c r="CA51" s="14"/>
      <c r="CB51" s="14"/>
      <c r="CC51" s="14">
        <v>1</v>
      </c>
      <c r="CD51" s="14">
        <v>122.2</v>
      </c>
      <c r="CE51" s="14">
        <v>84.7</v>
      </c>
      <c r="CF51" s="14">
        <v>65</v>
      </c>
      <c r="CG51" s="14">
        <v>74</v>
      </c>
      <c r="CH51" s="14">
        <v>30.1</v>
      </c>
      <c r="CI51" s="14"/>
      <c r="CJ51" s="14"/>
      <c r="CK51" s="14"/>
      <c r="CL51" s="14">
        <v>146.5</v>
      </c>
      <c r="CM51" s="14">
        <v>148.80000000000001</v>
      </c>
      <c r="CN51" s="14">
        <v>151</v>
      </c>
      <c r="CO51" s="14"/>
      <c r="CP51" s="14"/>
      <c r="CQ51" s="14"/>
      <c r="CR51" s="14"/>
      <c r="CS51" s="14"/>
      <c r="CT51" s="14">
        <v>217.9</v>
      </c>
      <c r="CU51" s="14">
        <v>104.9</v>
      </c>
      <c r="CV51" s="14">
        <v>0</v>
      </c>
      <c r="CW51" s="14">
        <v>103.7</v>
      </c>
      <c r="CX51" s="14">
        <v>0</v>
      </c>
      <c r="CY51" s="14">
        <v>12.3</v>
      </c>
      <c r="CZ51" s="14">
        <v>0</v>
      </c>
      <c r="DA51" s="14">
        <v>7.5</v>
      </c>
      <c r="DB51" s="14"/>
      <c r="DC51" s="14">
        <v>9.9</v>
      </c>
      <c r="DD51" s="14">
        <v>5.2</v>
      </c>
      <c r="DE51" s="14">
        <v>0.3</v>
      </c>
      <c r="DF51" s="14">
        <v>3.1</v>
      </c>
      <c r="DG51" s="14">
        <v>1.9</v>
      </c>
      <c r="DH51" s="14">
        <v>19.100000000000001</v>
      </c>
      <c r="DI51" s="14">
        <v>6.3</v>
      </c>
      <c r="DJ51" s="14">
        <v>4.5</v>
      </c>
      <c r="DK51" s="14">
        <v>3.3</v>
      </c>
      <c r="DL51" s="14">
        <v>18</v>
      </c>
      <c r="DM51" s="14">
        <v>0</v>
      </c>
      <c r="DN51" s="14">
        <v>0</v>
      </c>
      <c r="DO51" s="14">
        <v>21.6</v>
      </c>
      <c r="DP51" s="14">
        <v>54.3</v>
      </c>
      <c r="DQ51" s="14">
        <v>4.5</v>
      </c>
      <c r="DR51" s="14">
        <v>1.1000000000000001</v>
      </c>
      <c r="DS51" s="14">
        <v>2.4</v>
      </c>
      <c r="DT51" s="14">
        <v>2.6</v>
      </c>
      <c r="DU51" s="14">
        <v>0</v>
      </c>
      <c r="DV51" s="14">
        <v>2.4</v>
      </c>
      <c r="DW51" s="14">
        <v>16.3</v>
      </c>
      <c r="DX51" s="14">
        <v>1.5</v>
      </c>
      <c r="DY51" s="14">
        <v>0</v>
      </c>
      <c r="DZ51" s="14">
        <v>4.7</v>
      </c>
      <c r="EA51" s="14">
        <v>3</v>
      </c>
      <c r="EB51" s="14">
        <v>3.8</v>
      </c>
      <c r="EC51" s="14">
        <v>5.3</v>
      </c>
      <c r="ED51" s="14">
        <v>15.3</v>
      </c>
      <c r="EE51" s="14">
        <v>13.6</v>
      </c>
      <c r="EF51" s="14">
        <v>30.4</v>
      </c>
      <c r="EG51" s="14">
        <v>0</v>
      </c>
      <c r="EH51" s="14">
        <v>34.700000000000003</v>
      </c>
      <c r="EI51" s="14">
        <v>50.3</v>
      </c>
      <c r="EJ51" s="14">
        <v>3.2</v>
      </c>
      <c r="EK51" s="14">
        <v>1.7</v>
      </c>
      <c r="EL51" s="14">
        <v>6.7</v>
      </c>
      <c r="EM51" s="14">
        <v>2.2000000000000002</v>
      </c>
      <c r="EN51" s="14">
        <v>8.8000000000000007</v>
      </c>
      <c r="EO51" s="14">
        <v>4.2</v>
      </c>
      <c r="EP51" s="14">
        <v>4.5999999999999996</v>
      </c>
      <c r="EQ51" s="14">
        <v>4.5999999999999996</v>
      </c>
      <c r="ER51" s="14">
        <v>7.7</v>
      </c>
      <c r="ES51" s="14">
        <v>0</v>
      </c>
      <c r="ET51" s="14">
        <v>0</v>
      </c>
      <c r="EU51" s="14">
        <v>0</v>
      </c>
      <c r="EV51" s="14">
        <v>0.6</v>
      </c>
      <c r="EW51" s="14">
        <v>10</v>
      </c>
      <c r="EX51" s="14">
        <v>4.3</v>
      </c>
      <c r="EY51" s="14">
        <v>0</v>
      </c>
      <c r="EZ51" s="14">
        <v>0</v>
      </c>
      <c r="FA51" s="14">
        <v>10</v>
      </c>
      <c r="FB51" s="14">
        <v>18.600000000000001</v>
      </c>
      <c r="FC51" s="14">
        <v>10.3</v>
      </c>
      <c r="FD51" s="14">
        <v>36.700000000000003</v>
      </c>
      <c r="FE51" s="14">
        <v>28.2</v>
      </c>
      <c r="FF51" s="14">
        <v>14.5</v>
      </c>
      <c r="FG51" s="14">
        <v>19</v>
      </c>
      <c r="FH51" s="14">
        <v>8.6999999999999993</v>
      </c>
      <c r="FI51" s="14"/>
      <c r="FJ51" s="14"/>
      <c r="FK51" s="14">
        <v>7449.4</v>
      </c>
      <c r="FL51" s="15"/>
      <c r="FM51" s="14">
        <v>18.3</v>
      </c>
      <c r="FN51" s="14">
        <v>7.8310000000000004</v>
      </c>
      <c r="FO51" s="14">
        <v>6.1040000000000001</v>
      </c>
      <c r="FP51" s="14">
        <v>7.2</v>
      </c>
      <c r="FQ51" s="14">
        <v>27.014469999999999</v>
      </c>
      <c r="FR51" s="14">
        <v>18.926649999999999</v>
      </c>
      <c r="FS51" s="14">
        <v>9.5</v>
      </c>
      <c r="FT51" s="14">
        <v>16</v>
      </c>
      <c r="FU51" s="14">
        <v>110.87612</v>
      </c>
    </row>
    <row r="52" spans="1:177" ht="24" customHeight="1" x14ac:dyDescent="0.3">
      <c r="A52" s="16" t="s">
        <v>34</v>
      </c>
      <c r="B52" s="16" t="s">
        <v>757</v>
      </c>
      <c r="C52" s="17">
        <v>145.69999999999999</v>
      </c>
      <c r="D52" s="17">
        <v>643.9</v>
      </c>
      <c r="E52" s="17">
        <v>215</v>
      </c>
      <c r="F52" s="17"/>
      <c r="G52" s="17"/>
      <c r="H52" s="17">
        <v>65</v>
      </c>
      <c r="I52" s="17">
        <v>72</v>
      </c>
      <c r="J52" s="17"/>
      <c r="K52" s="17"/>
      <c r="L52" s="17">
        <v>187.8</v>
      </c>
      <c r="M52" s="17">
        <v>207.4</v>
      </c>
      <c r="N52" s="17">
        <v>210.1</v>
      </c>
      <c r="O52" s="17">
        <v>284.8</v>
      </c>
      <c r="P52" s="17">
        <v>216.4</v>
      </c>
      <c r="Q52" s="17">
        <v>111.6</v>
      </c>
      <c r="R52" s="17">
        <v>376.9</v>
      </c>
      <c r="S52" s="17">
        <v>4.3</v>
      </c>
      <c r="T52" s="17"/>
      <c r="U52" s="17"/>
      <c r="V52" s="17"/>
      <c r="W52" s="17"/>
      <c r="X52" s="17">
        <v>116.5</v>
      </c>
      <c r="Y52" s="17">
        <v>7.1</v>
      </c>
      <c r="Z52" s="17">
        <v>4.0999999999999996</v>
      </c>
      <c r="AA52" s="17"/>
      <c r="AB52" s="17">
        <v>6.9</v>
      </c>
      <c r="AC52" s="17">
        <v>14.9</v>
      </c>
      <c r="AD52" s="17">
        <v>125.9</v>
      </c>
      <c r="AE52" s="17"/>
      <c r="AF52" s="17"/>
      <c r="AG52" s="17"/>
      <c r="AH52" s="17"/>
      <c r="AI52" s="17">
        <v>98.2</v>
      </c>
      <c r="AJ52" s="17">
        <v>107.4</v>
      </c>
      <c r="AK52" s="17"/>
      <c r="AL52" s="17"/>
      <c r="AM52" s="17"/>
      <c r="AN52" s="17">
        <v>6.5</v>
      </c>
      <c r="AO52" s="17">
        <v>295.3</v>
      </c>
      <c r="AP52" s="17">
        <v>28</v>
      </c>
      <c r="AQ52" s="17">
        <v>116.1</v>
      </c>
      <c r="AR52" s="17">
        <v>17.2</v>
      </c>
      <c r="AS52" s="17">
        <v>18.5</v>
      </c>
      <c r="AT52" s="17">
        <v>13.6</v>
      </c>
      <c r="AU52" s="17">
        <v>58.4</v>
      </c>
      <c r="AV52" s="17">
        <v>182</v>
      </c>
      <c r="AW52" s="17">
        <v>182.5</v>
      </c>
      <c r="AX52" s="17">
        <v>184.1</v>
      </c>
      <c r="AY52" s="17">
        <v>83.8</v>
      </c>
      <c r="AZ52" s="17">
        <v>8</v>
      </c>
      <c r="BA52" s="17">
        <v>4.9000000000000004</v>
      </c>
      <c r="BB52" s="17">
        <v>26.1</v>
      </c>
      <c r="BC52" s="17">
        <v>28.3</v>
      </c>
      <c r="BD52" s="17">
        <v>2</v>
      </c>
      <c r="BE52" s="17">
        <v>15.8</v>
      </c>
      <c r="BF52" s="17">
        <v>46.2</v>
      </c>
      <c r="BG52" s="17"/>
      <c r="BH52" s="17"/>
      <c r="BI52" s="17">
        <v>61.4</v>
      </c>
      <c r="BJ52" s="17"/>
      <c r="BK52" s="17"/>
      <c r="BL52" s="17">
        <v>47.2</v>
      </c>
      <c r="BM52" s="17"/>
      <c r="BN52" s="17"/>
      <c r="BO52" s="17"/>
      <c r="BP52" s="17">
        <v>66.2</v>
      </c>
      <c r="BQ52" s="17">
        <v>177.7</v>
      </c>
      <c r="BR52" s="17">
        <v>175.3</v>
      </c>
      <c r="BS52" s="17">
        <v>209.4</v>
      </c>
      <c r="BT52" s="17">
        <v>274.39999999999998</v>
      </c>
      <c r="BU52" s="17"/>
      <c r="BV52" s="17"/>
      <c r="BW52" s="17"/>
      <c r="BX52" s="17"/>
      <c r="BY52" s="17"/>
      <c r="BZ52" s="17">
        <v>49.9</v>
      </c>
      <c r="CA52" s="17"/>
      <c r="CB52" s="17"/>
      <c r="CC52" s="17">
        <v>1</v>
      </c>
      <c r="CD52" s="17">
        <v>107.5</v>
      </c>
      <c r="CE52" s="17">
        <v>90.5</v>
      </c>
      <c r="CF52" s="17">
        <v>64.8</v>
      </c>
      <c r="CG52" s="17">
        <v>72.900000000000006</v>
      </c>
      <c r="CH52" s="17">
        <v>30</v>
      </c>
      <c r="CI52" s="17"/>
      <c r="CJ52" s="17"/>
      <c r="CK52" s="17"/>
      <c r="CL52" s="17">
        <v>146.19999999999999</v>
      </c>
      <c r="CM52" s="17">
        <v>148.6</v>
      </c>
      <c r="CN52" s="17">
        <v>150.4</v>
      </c>
      <c r="CO52" s="17"/>
      <c r="CP52" s="17"/>
      <c r="CQ52" s="17"/>
      <c r="CR52" s="17"/>
      <c r="CS52" s="17"/>
      <c r="CT52" s="17">
        <v>218.1</v>
      </c>
      <c r="CU52" s="17">
        <v>104.8</v>
      </c>
      <c r="CV52" s="17">
        <v>0</v>
      </c>
      <c r="CW52" s="17">
        <v>98</v>
      </c>
      <c r="CX52" s="17">
        <v>0</v>
      </c>
      <c r="CY52" s="17">
        <v>12.1</v>
      </c>
      <c r="CZ52" s="17">
        <v>0</v>
      </c>
      <c r="DA52" s="17">
        <v>7.4</v>
      </c>
      <c r="DB52" s="17"/>
      <c r="DC52" s="17">
        <v>9.9</v>
      </c>
      <c r="DD52" s="17">
        <v>5</v>
      </c>
      <c r="DE52" s="17">
        <v>0.3</v>
      </c>
      <c r="DF52" s="17">
        <v>3.1</v>
      </c>
      <c r="DG52" s="17">
        <v>1.9</v>
      </c>
      <c r="DH52" s="17">
        <v>18.899999999999999</v>
      </c>
      <c r="DI52" s="17">
        <v>6.3</v>
      </c>
      <c r="DJ52" s="17">
        <v>4.5</v>
      </c>
      <c r="DK52" s="17">
        <v>3.3</v>
      </c>
      <c r="DL52" s="17">
        <v>18</v>
      </c>
      <c r="DM52" s="17">
        <v>0</v>
      </c>
      <c r="DN52" s="17">
        <v>0</v>
      </c>
      <c r="DO52" s="17">
        <v>20.2</v>
      </c>
      <c r="DP52" s="17">
        <v>51.8</v>
      </c>
      <c r="DQ52" s="17">
        <v>4.5</v>
      </c>
      <c r="DR52" s="17">
        <v>1.1000000000000001</v>
      </c>
      <c r="DS52" s="17">
        <v>2.4</v>
      </c>
      <c r="DT52" s="17">
        <v>2.6</v>
      </c>
      <c r="DU52" s="17">
        <v>0</v>
      </c>
      <c r="DV52" s="17">
        <v>2.2000000000000002</v>
      </c>
      <c r="DW52" s="17">
        <v>16.3</v>
      </c>
      <c r="DX52" s="17">
        <v>1.6</v>
      </c>
      <c r="DY52" s="17">
        <v>0</v>
      </c>
      <c r="DZ52" s="17">
        <v>4.5999999999999996</v>
      </c>
      <c r="EA52" s="17">
        <v>3.2</v>
      </c>
      <c r="EB52" s="17">
        <v>3.8</v>
      </c>
      <c r="EC52" s="17">
        <v>5.3</v>
      </c>
      <c r="ED52" s="17">
        <v>15.6</v>
      </c>
      <c r="EE52" s="17">
        <v>11.5</v>
      </c>
      <c r="EF52" s="17">
        <v>26.4</v>
      </c>
      <c r="EG52" s="17">
        <v>0</v>
      </c>
      <c r="EH52" s="17">
        <v>33</v>
      </c>
      <c r="EI52" s="17">
        <v>48.8</v>
      </c>
      <c r="EJ52" s="17">
        <v>3.6</v>
      </c>
      <c r="EK52" s="17">
        <v>1.5</v>
      </c>
      <c r="EL52" s="17">
        <v>6.5</v>
      </c>
      <c r="EM52" s="17">
        <v>2.2000000000000002</v>
      </c>
      <c r="EN52" s="17">
        <v>8.8000000000000007</v>
      </c>
      <c r="EO52" s="17">
        <v>4.2</v>
      </c>
      <c r="EP52" s="17">
        <v>4.5999999999999996</v>
      </c>
      <c r="EQ52" s="17">
        <v>4.5999999999999996</v>
      </c>
      <c r="ER52" s="17">
        <v>6.5</v>
      </c>
      <c r="ES52" s="17">
        <v>0</v>
      </c>
      <c r="ET52" s="17">
        <v>0</v>
      </c>
      <c r="EU52" s="17">
        <v>0</v>
      </c>
      <c r="EV52" s="17">
        <v>0.6</v>
      </c>
      <c r="EW52" s="17">
        <v>12.4</v>
      </c>
      <c r="EX52" s="17">
        <v>4.7</v>
      </c>
      <c r="EY52" s="17">
        <v>0</v>
      </c>
      <c r="EZ52" s="17">
        <v>0</v>
      </c>
      <c r="FA52" s="17">
        <v>9.9</v>
      </c>
      <c r="FB52" s="17">
        <v>18.7</v>
      </c>
      <c r="FC52" s="17">
        <v>10.199999999999999</v>
      </c>
      <c r="FD52" s="17">
        <v>36.9</v>
      </c>
      <c r="FE52" s="17">
        <v>27.9</v>
      </c>
      <c r="FF52" s="17">
        <v>14.5</v>
      </c>
      <c r="FG52" s="17">
        <v>18.600000000000001</v>
      </c>
      <c r="FH52" s="17">
        <v>8.3000000000000007</v>
      </c>
      <c r="FI52" s="17"/>
      <c r="FJ52" s="17"/>
      <c r="FK52" s="17">
        <v>7384.3</v>
      </c>
      <c r="FL52" s="15"/>
      <c r="FM52" s="17">
        <v>18.5</v>
      </c>
      <c r="FN52" s="17">
        <v>7.8460000000000001</v>
      </c>
      <c r="FO52" s="17">
        <v>6.1040000000000001</v>
      </c>
      <c r="FP52" s="17">
        <v>7.2</v>
      </c>
      <c r="FQ52" s="17">
        <v>27.103149999999999</v>
      </c>
      <c r="FR52" s="17">
        <v>18.925550000000001</v>
      </c>
      <c r="FS52" s="17">
        <v>9.3000000000000007</v>
      </c>
      <c r="FT52" s="17">
        <v>16.100000000000001</v>
      </c>
      <c r="FU52" s="17">
        <v>111.0787</v>
      </c>
    </row>
    <row r="53" spans="1:177" ht="24" customHeight="1" x14ac:dyDescent="0.3">
      <c r="A53" s="16" t="s">
        <v>34</v>
      </c>
      <c r="B53" s="16" t="s">
        <v>758</v>
      </c>
      <c r="C53" s="17">
        <v>146.5</v>
      </c>
      <c r="D53" s="17">
        <v>645.20000000000005</v>
      </c>
      <c r="E53" s="17">
        <v>215.3</v>
      </c>
      <c r="F53" s="17"/>
      <c r="G53" s="17"/>
      <c r="H53" s="17">
        <v>65.5</v>
      </c>
      <c r="I53" s="17">
        <v>72</v>
      </c>
      <c r="J53" s="17"/>
      <c r="K53" s="17"/>
      <c r="L53" s="17">
        <v>188</v>
      </c>
      <c r="M53" s="17">
        <v>206.9</v>
      </c>
      <c r="N53" s="17">
        <v>210.9</v>
      </c>
      <c r="O53" s="17">
        <v>286.39999999999998</v>
      </c>
      <c r="P53" s="17">
        <v>215.9</v>
      </c>
      <c r="Q53" s="17">
        <v>111.7</v>
      </c>
      <c r="R53" s="17">
        <v>377.3</v>
      </c>
      <c r="S53" s="17">
        <v>4.3</v>
      </c>
      <c r="T53" s="17"/>
      <c r="U53" s="17"/>
      <c r="V53" s="17"/>
      <c r="W53" s="17"/>
      <c r="X53" s="17">
        <v>115.1</v>
      </c>
      <c r="Y53" s="17">
        <v>8.1</v>
      </c>
      <c r="Z53" s="17">
        <v>5.0999999999999996</v>
      </c>
      <c r="AA53" s="17"/>
      <c r="AB53" s="17">
        <v>6.9</v>
      </c>
      <c r="AC53" s="17">
        <v>14.8</v>
      </c>
      <c r="AD53" s="17">
        <v>125.8</v>
      </c>
      <c r="AE53" s="17"/>
      <c r="AF53" s="17"/>
      <c r="AG53" s="17"/>
      <c r="AH53" s="17"/>
      <c r="AI53" s="17">
        <v>98.6</v>
      </c>
      <c r="AJ53" s="17">
        <v>132.9</v>
      </c>
      <c r="AK53" s="17"/>
      <c r="AL53" s="17"/>
      <c r="AM53" s="17"/>
      <c r="AN53" s="17">
        <v>6.5</v>
      </c>
      <c r="AO53" s="17">
        <v>150.6</v>
      </c>
      <c r="AP53" s="17">
        <v>27.9</v>
      </c>
      <c r="AQ53" s="17">
        <v>116.3</v>
      </c>
      <c r="AR53" s="17">
        <v>17.899999999999999</v>
      </c>
      <c r="AS53" s="17">
        <v>18.5</v>
      </c>
      <c r="AT53" s="17">
        <v>13.6</v>
      </c>
      <c r="AU53" s="17">
        <v>58.6</v>
      </c>
      <c r="AV53" s="17">
        <v>183.4</v>
      </c>
      <c r="AW53" s="17">
        <v>184</v>
      </c>
      <c r="AX53" s="17">
        <v>184.2</v>
      </c>
      <c r="AY53" s="17">
        <v>84.1</v>
      </c>
      <c r="AZ53" s="17">
        <v>8</v>
      </c>
      <c r="BA53" s="17">
        <v>4.9000000000000004</v>
      </c>
      <c r="BB53" s="17">
        <v>26.3</v>
      </c>
      <c r="BC53" s="17">
        <v>31.6</v>
      </c>
      <c r="BD53" s="17">
        <v>2</v>
      </c>
      <c r="BE53" s="17">
        <v>16.5</v>
      </c>
      <c r="BF53" s="17">
        <v>48.1</v>
      </c>
      <c r="BG53" s="17"/>
      <c r="BH53" s="17"/>
      <c r="BI53" s="17">
        <v>61.6</v>
      </c>
      <c r="BJ53" s="17"/>
      <c r="BK53" s="17"/>
      <c r="BL53" s="17">
        <v>47.4</v>
      </c>
      <c r="BM53" s="17"/>
      <c r="BN53" s="17"/>
      <c r="BO53" s="17"/>
      <c r="BP53" s="17">
        <v>66.3</v>
      </c>
      <c r="BQ53" s="17">
        <v>177.7</v>
      </c>
      <c r="BR53" s="17">
        <v>175.1</v>
      </c>
      <c r="BS53" s="17">
        <v>209.3</v>
      </c>
      <c r="BT53" s="17">
        <v>274.60000000000002</v>
      </c>
      <c r="BU53" s="17"/>
      <c r="BV53" s="17"/>
      <c r="BW53" s="17"/>
      <c r="BX53" s="17"/>
      <c r="BY53" s="17"/>
      <c r="BZ53" s="17">
        <v>50.4</v>
      </c>
      <c r="CA53" s="17"/>
      <c r="CB53" s="17"/>
      <c r="CC53" s="17">
        <v>0.9</v>
      </c>
      <c r="CD53" s="17">
        <v>127.2</v>
      </c>
      <c r="CE53" s="17">
        <v>92.1</v>
      </c>
      <c r="CF53" s="17">
        <v>65.099999999999994</v>
      </c>
      <c r="CG53" s="17">
        <v>73</v>
      </c>
      <c r="CH53" s="17">
        <v>30.2</v>
      </c>
      <c r="CI53" s="17"/>
      <c r="CJ53" s="17"/>
      <c r="CK53" s="17"/>
      <c r="CL53" s="17">
        <v>146.4</v>
      </c>
      <c r="CM53" s="17">
        <v>148.6</v>
      </c>
      <c r="CN53" s="17">
        <v>150.5</v>
      </c>
      <c r="CO53" s="17"/>
      <c r="CP53" s="17"/>
      <c r="CQ53" s="17"/>
      <c r="CR53" s="17"/>
      <c r="CS53" s="17"/>
      <c r="CT53" s="17">
        <v>218.3</v>
      </c>
      <c r="CU53" s="17">
        <v>105</v>
      </c>
      <c r="CV53" s="17">
        <v>0</v>
      </c>
      <c r="CW53" s="17">
        <v>89.1</v>
      </c>
      <c r="CX53" s="17">
        <v>0</v>
      </c>
      <c r="CY53" s="17">
        <v>13.3</v>
      </c>
      <c r="CZ53" s="17">
        <v>0</v>
      </c>
      <c r="DA53" s="17">
        <v>7.4</v>
      </c>
      <c r="DB53" s="17"/>
      <c r="DC53" s="17">
        <v>9.9</v>
      </c>
      <c r="DD53" s="17">
        <v>5.0999999999999996</v>
      </c>
      <c r="DE53" s="17">
        <v>0.3</v>
      </c>
      <c r="DF53" s="17">
        <v>3.1</v>
      </c>
      <c r="DG53" s="17">
        <v>1.8</v>
      </c>
      <c r="DH53" s="17">
        <v>19.2</v>
      </c>
      <c r="DI53" s="17">
        <v>6.3</v>
      </c>
      <c r="DJ53" s="17">
        <v>4.5</v>
      </c>
      <c r="DK53" s="17">
        <v>3.3</v>
      </c>
      <c r="DL53" s="17">
        <v>18</v>
      </c>
      <c r="DM53" s="17">
        <v>0</v>
      </c>
      <c r="DN53" s="17">
        <v>0</v>
      </c>
      <c r="DO53" s="17">
        <v>20.399999999999999</v>
      </c>
      <c r="DP53" s="17">
        <v>51.5</v>
      </c>
      <c r="DQ53" s="17">
        <v>4.5</v>
      </c>
      <c r="DR53" s="17">
        <v>1.2</v>
      </c>
      <c r="DS53" s="17">
        <v>2.4</v>
      </c>
      <c r="DT53" s="17">
        <v>2.6</v>
      </c>
      <c r="DU53" s="17">
        <v>0</v>
      </c>
      <c r="DV53" s="17">
        <v>2</v>
      </c>
      <c r="DW53" s="17">
        <v>16.3</v>
      </c>
      <c r="DX53" s="17">
        <v>1.5</v>
      </c>
      <c r="DY53" s="17">
        <v>0</v>
      </c>
      <c r="DZ53" s="17">
        <v>4.5999999999999996</v>
      </c>
      <c r="EA53" s="17">
        <v>3.3</v>
      </c>
      <c r="EB53" s="17">
        <v>3.9</v>
      </c>
      <c r="EC53" s="17">
        <v>5.3</v>
      </c>
      <c r="ED53" s="17">
        <v>15.6</v>
      </c>
      <c r="EE53" s="17">
        <v>6.6</v>
      </c>
      <c r="EF53" s="17">
        <v>19.399999999999999</v>
      </c>
      <c r="EG53" s="17">
        <v>0</v>
      </c>
      <c r="EH53" s="17">
        <v>32.799999999999997</v>
      </c>
      <c r="EI53" s="17">
        <v>47</v>
      </c>
      <c r="EJ53" s="17">
        <v>3.3</v>
      </c>
      <c r="EK53" s="17">
        <v>1</v>
      </c>
      <c r="EL53" s="17">
        <v>6.5</v>
      </c>
      <c r="EM53" s="17">
        <v>2.2000000000000002</v>
      </c>
      <c r="EN53" s="17">
        <v>8.8000000000000007</v>
      </c>
      <c r="EO53" s="17">
        <v>4.2</v>
      </c>
      <c r="EP53" s="17">
        <v>4.5999999999999996</v>
      </c>
      <c r="EQ53" s="17">
        <v>4.5999999999999996</v>
      </c>
      <c r="ER53" s="17">
        <v>9.5</v>
      </c>
      <c r="ES53" s="17">
        <v>0</v>
      </c>
      <c r="ET53" s="17">
        <v>0</v>
      </c>
      <c r="EU53" s="17">
        <v>0</v>
      </c>
      <c r="EV53" s="17">
        <v>0.6</v>
      </c>
      <c r="EW53" s="17">
        <v>15.2</v>
      </c>
      <c r="EX53" s="17">
        <v>5.4</v>
      </c>
      <c r="EY53" s="17">
        <v>0</v>
      </c>
      <c r="EZ53" s="17">
        <v>0</v>
      </c>
      <c r="FA53" s="17">
        <v>10</v>
      </c>
      <c r="FB53" s="17">
        <v>18.7</v>
      </c>
      <c r="FC53" s="17">
        <v>9.8000000000000007</v>
      </c>
      <c r="FD53" s="17">
        <v>37.200000000000003</v>
      </c>
      <c r="FE53" s="17">
        <v>28</v>
      </c>
      <c r="FF53" s="17">
        <v>15</v>
      </c>
      <c r="FG53" s="17">
        <v>19</v>
      </c>
      <c r="FH53" s="17">
        <v>7.6</v>
      </c>
      <c r="FI53" s="17"/>
      <c r="FJ53" s="17"/>
      <c r="FK53" s="17">
        <v>7289.3</v>
      </c>
      <c r="FL53" s="15"/>
      <c r="FM53" s="17">
        <v>18.899999999999999</v>
      </c>
      <c r="FN53" s="17">
        <v>7.8680000000000003</v>
      </c>
      <c r="FO53" s="17">
        <v>6.0919999999999996</v>
      </c>
      <c r="FP53" s="17">
        <v>7.2</v>
      </c>
      <c r="FQ53" s="17">
        <v>27.18215</v>
      </c>
      <c r="FR53" s="17">
        <v>18.922540000000001</v>
      </c>
      <c r="FS53" s="17">
        <v>9.4</v>
      </c>
      <c r="FT53" s="17">
        <v>16</v>
      </c>
      <c r="FU53" s="17">
        <v>111.56469</v>
      </c>
    </row>
    <row r="54" spans="1:177" ht="24" customHeight="1" x14ac:dyDescent="0.3">
      <c r="A54" s="16" t="s">
        <v>34</v>
      </c>
      <c r="B54" s="16" t="s">
        <v>759</v>
      </c>
      <c r="C54" s="17">
        <v>145.69999999999999</v>
      </c>
      <c r="D54" s="17">
        <v>642.9</v>
      </c>
      <c r="E54" s="17">
        <v>213.8</v>
      </c>
      <c r="F54" s="17"/>
      <c r="G54" s="17"/>
      <c r="H54" s="17">
        <v>65.3</v>
      </c>
      <c r="I54" s="17">
        <v>69.900000000000006</v>
      </c>
      <c r="J54" s="17"/>
      <c r="K54" s="17"/>
      <c r="L54" s="17">
        <v>187.5</v>
      </c>
      <c r="M54" s="17">
        <v>208.1</v>
      </c>
      <c r="N54" s="17">
        <v>210.1</v>
      </c>
      <c r="O54" s="17">
        <v>289.7</v>
      </c>
      <c r="P54" s="17">
        <v>215.5</v>
      </c>
      <c r="Q54" s="17">
        <v>111.7</v>
      </c>
      <c r="R54" s="17">
        <v>376.2</v>
      </c>
      <c r="S54" s="17">
        <v>4.2</v>
      </c>
      <c r="T54" s="17"/>
      <c r="U54" s="17"/>
      <c r="V54" s="17"/>
      <c r="W54" s="17"/>
      <c r="X54" s="17">
        <v>114.5</v>
      </c>
      <c r="Y54" s="17">
        <v>7.9</v>
      </c>
      <c r="Z54" s="17">
        <v>5.0999999999999996</v>
      </c>
      <c r="AA54" s="17"/>
      <c r="AB54" s="17">
        <v>6.9</v>
      </c>
      <c r="AC54" s="17">
        <v>14.8</v>
      </c>
      <c r="AD54" s="17">
        <v>125.8</v>
      </c>
      <c r="AE54" s="17"/>
      <c r="AF54" s="17"/>
      <c r="AG54" s="17"/>
      <c r="AH54" s="17"/>
      <c r="AI54" s="17">
        <v>50.1</v>
      </c>
      <c r="AJ54" s="17">
        <v>149.30000000000001</v>
      </c>
      <c r="AK54" s="17"/>
      <c r="AL54" s="17"/>
      <c r="AM54" s="17"/>
      <c r="AN54" s="17">
        <v>6.5</v>
      </c>
      <c r="AO54" s="17">
        <v>147.9</v>
      </c>
      <c r="AP54" s="17">
        <v>27</v>
      </c>
      <c r="AQ54" s="17">
        <v>129.19999999999999</v>
      </c>
      <c r="AR54" s="17">
        <v>18.399999999999999</v>
      </c>
      <c r="AS54" s="17">
        <v>18.5</v>
      </c>
      <c r="AT54" s="17">
        <v>13.5</v>
      </c>
      <c r="AU54" s="17">
        <v>57.2</v>
      </c>
      <c r="AV54" s="17">
        <v>182.3</v>
      </c>
      <c r="AW54" s="17">
        <v>182.7</v>
      </c>
      <c r="AX54" s="17">
        <v>184.1</v>
      </c>
      <c r="AY54" s="17">
        <v>82.8</v>
      </c>
      <c r="AZ54" s="17">
        <v>8</v>
      </c>
      <c r="BA54" s="17">
        <v>4.9000000000000004</v>
      </c>
      <c r="BB54" s="17">
        <v>18.8</v>
      </c>
      <c r="BC54" s="17">
        <v>32.1</v>
      </c>
      <c r="BD54" s="17">
        <v>2</v>
      </c>
      <c r="BE54" s="17">
        <v>15.4</v>
      </c>
      <c r="BF54" s="17">
        <v>46.2</v>
      </c>
      <c r="BG54" s="17"/>
      <c r="BH54" s="17"/>
      <c r="BI54" s="17">
        <v>61</v>
      </c>
      <c r="BJ54" s="17"/>
      <c r="BK54" s="17"/>
      <c r="BL54" s="17">
        <v>47</v>
      </c>
      <c r="BM54" s="17"/>
      <c r="BN54" s="17"/>
      <c r="BO54" s="17"/>
      <c r="BP54" s="17">
        <v>66.099999999999994</v>
      </c>
      <c r="BQ54" s="17">
        <v>177.5</v>
      </c>
      <c r="BR54" s="17">
        <v>175</v>
      </c>
      <c r="BS54" s="17">
        <v>209.6</v>
      </c>
      <c r="BT54" s="17">
        <v>274.60000000000002</v>
      </c>
      <c r="BU54" s="17"/>
      <c r="BV54" s="17"/>
      <c r="BW54" s="17"/>
      <c r="BX54" s="17"/>
      <c r="BY54" s="17"/>
      <c r="BZ54" s="17">
        <v>50.1</v>
      </c>
      <c r="CA54" s="17"/>
      <c r="CB54" s="17"/>
      <c r="CC54" s="17">
        <v>1</v>
      </c>
      <c r="CD54" s="17">
        <v>113.8</v>
      </c>
      <c r="CE54" s="17">
        <v>91.1</v>
      </c>
      <c r="CF54" s="17">
        <v>64.8</v>
      </c>
      <c r="CG54" s="17">
        <v>72.900000000000006</v>
      </c>
      <c r="CH54" s="17">
        <v>29.9</v>
      </c>
      <c r="CI54" s="17"/>
      <c r="CJ54" s="17"/>
      <c r="CK54" s="17"/>
      <c r="CL54" s="17">
        <v>146.1</v>
      </c>
      <c r="CM54" s="17">
        <v>148.19999999999999</v>
      </c>
      <c r="CN54" s="17">
        <v>150</v>
      </c>
      <c r="CO54" s="17"/>
      <c r="CP54" s="17"/>
      <c r="CQ54" s="17"/>
      <c r="CR54" s="17"/>
      <c r="CS54" s="17"/>
      <c r="CT54" s="17">
        <v>218.2</v>
      </c>
      <c r="CU54" s="17">
        <v>105.1</v>
      </c>
      <c r="CV54" s="17">
        <v>0</v>
      </c>
      <c r="CW54" s="17">
        <v>82.1</v>
      </c>
      <c r="CX54" s="17">
        <v>0</v>
      </c>
      <c r="CY54" s="17">
        <v>13.6</v>
      </c>
      <c r="CZ54" s="17">
        <v>0</v>
      </c>
      <c r="DA54" s="17">
        <v>7.4</v>
      </c>
      <c r="DB54" s="17"/>
      <c r="DC54" s="17">
        <v>9.9</v>
      </c>
      <c r="DD54" s="17">
        <v>5.2</v>
      </c>
      <c r="DE54" s="17">
        <v>0.3</v>
      </c>
      <c r="DF54" s="17">
        <v>3.1</v>
      </c>
      <c r="DG54" s="17">
        <v>1.8</v>
      </c>
      <c r="DH54" s="17">
        <v>18.899999999999999</v>
      </c>
      <c r="DI54" s="17">
        <v>6.1</v>
      </c>
      <c r="DJ54" s="17">
        <v>4.5</v>
      </c>
      <c r="DK54" s="17">
        <v>3.4</v>
      </c>
      <c r="DL54" s="17">
        <v>18</v>
      </c>
      <c r="DM54" s="17">
        <v>0</v>
      </c>
      <c r="DN54" s="17">
        <v>0</v>
      </c>
      <c r="DO54" s="17">
        <v>19</v>
      </c>
      <c r="DP54" s="17">
        <v>49.7</v>
      </c>
      <c r="DQ54" s="17">
        <v>4.5</v>
      </c>
      <c r="DR54" s="17">
        <v>1.2</v>
      </c>
      <c r="DS54" s="17">
        <v>2.4</v>
      </c>
      <c r="DT54" s="17">
        <v>2.6</v>
      </c>
      <c r="DU54" s="17">
        <v>0</v>
      </c>
      <c r="DV54" s="17">
        <v>2</v>
      </c>
      <c r="DW54" s="17">
        <v>16.399999999999999</v>
      </c>
      <c r="DX54" s="17">
        <v>1.5</v>
      </c>
      <c r="DY54" s="17">
        <v>0</v>
      </c>
      <c r="DZ54" s="17">
        <v>4.5999999999999996</v>
      </c>
      <c r="EA54" s="17">
        <v>3.3</v>
      </c>
      <c r="EB54" s="17">
        <v>3.7</v>
      </c>
      <c r="EC54" s="17">
        <v>5.3</v>
      </c>
      <c r="ED54" s="17">
        <v>15.4</v>
      </c>
      <c r="EE54" s="17">
        <v>6.7</v>
      </c>
      <c r="EF54" s="17">
        <v>15.7</v>
      </c>
      <c r="EG54" s="17">
        <v>0</v>
      </c>
      <c r="EH54" s="17">
        <v>26.4</v>
      </c>
      <c r="EI54" s="17">
        <v>48.6</v>
      </c>
      <c r="EJ54" s="17">
        <v>3.1</v>
      </c>
      <c r="EK54" s="17">
        <v>0.4</v>
      </c>
      <c r="EL54" s="17">
        <v>6.5</v>
      </c>
      <c r="EM54" s="17">
        <v>2.2000000000000002</v>
      </c>
      <c r="EN54" s="17">
        <v>9</v>
      </c>
      <c r="EO54" s="17">
        <v>4.2</v>
      </c>
      <c r="EP54" s="17">
        <v>4.5999999999999996</v>
      </c>
      <c r="EQ54" s="17">
        <v>4.5999999999999996</v>
      </c>
      <c r="ER54" s="17">
        <v>9.1</v>
      </c>
      <c r="ES54" s="17">
        <v>0</v>
      </c>
      <c r="ET54" s="17">
        <v>0</v>
      </c>
      <c r="EU54" s="17">
        <v>0</v>
      </c>
      <c r="EV54" s="17">
        <v>0.6</v>
      </c>
      <c r="EW54" s="17">
        <v>16.399999999999999</v>
      </c>
      <c r="EX54" s="17">
        <v>4.5</v>
      </c>
      <c r="EY54" s="17">
        <v>0</v>
      </c>
      <c r="EZ54" s="17">
        <v>0</v>
      </c>
      <c r="FA54" s="17">
        <v>10</v>
      </c>
      <c r="FB54" s="17">
        <v>18.7</v>
      </c>
      <c r="FC54" s="17">
        <v>9.1</v>
      </c>
      <c r="FD54" s="17">
        <v>37.1</v>
      </c>
      <c r="FE54" s="17">
        <v>28</v>
      </c>
      <c r="FF54" s="17">
        <v>14.5</v>
      </c>
      <c r="FG54" s="17">
        <v>19</v>
      </c>
      <c r="FH54" s="17">
        <v>8.1</v>
      </c>
      <c r="FI54" s="17"/>
      <c r="FJ54" s="17"/>
      <c r="FK54" s="17">
        <v>7207.5</v>
      </c>
      <c r="FL54" s="15"/>
      <c r="FM54" s="17">
        <v>19.3</v>
      </c>
      <c r="FN54" s="17">
        <v>7.8520000000000003</v>
      </c>
      <c r="FO54" s="17">
        <v>6.0919999999999996</v>
      </c>
      <c r="FP54" s="17">
        <v>7.2</v>
      </c>
      <c r="FQ54" s="17">
        <v>27.234919999999999</v>
      </c>
      <c r="FR54" s="17">
        <v>18.92062</v>
      </c>
      <c r="FS54" s="17">
        <v>9.5</v>
      </c>
      <c r="FT54" s="17">
        <v>16</v>
      </c>
      <c r="FU54" s="17">
        <v>112.09954</v>
      </c>
    </row>
    <row r="55" spans="1:177" ht="24" customHeight="1" x14ac:dyDescent="0.3">
      <c r="A55" s="16" t="s">
        <v>34</v>
      </c>
      <c r="B55" s="16" t="s">
        <v>760</v>
      </c>
      <c r="C55" s="17">
        <v>143.80000000000001</v>
      </c>
      <c r="D55" s="17">
        <v>643.5</v>
      </c>
      <c r="E55" s="17">
        <v>213.9</v>
      </c>
      <c r="F55" s="17"/>
      <c r="G55" s="17"/>
      <c r="H55" s="17">
        <v>64.7</v>
      </c>
      <c r="I55" s="17">
        <v>70.900000000000006</v>
      </c>
      <c r="J55" s="17"/>
      <c r="K55" s="17"/>
      <c r="L55" s="17">
        <v>188.1</v>
      </c>
      <c r="M55" s="17">
        <v>207.8</v>
      </c>
      <c r="N55" s="17">
        <v>210.6</v>
      </c>
      <c r="O55" s="17">
        <v>289.89999999999998</v>
      </c>
      <c r="P55" s="17">
        <v>215.1</v>
      </c>
      <c r="Q55" s="17">
        <v>111.6</v>
      </c>
      <c r="R55" s="17">
        <v>377.4</v>
      </c>
      <c r="S55" s="17">
        <v>4.3</v>
      </c>
      <c r="T55" s="17"/>
      <c r="U55" s="17"/>
      <c r="V55" s="17"/>
      <c r="W55" s="17"/>
      <c r="X55" s="17">
        <v>113.4</v>
      </c>
      <c r="Y55" s="17">
        <v>7.3</v>
      </c>
      <c r="Z55" s="17">
        <v>5</v>
      </c>
      <c r="AA55" s="17"/>
      <c r="AB55" s="17">
        <v>6.9</v>
      </c>
      <c r="AC55" s="17">
        <v>15</v>
      </c>
      <c r="AD55" s="17">
        <v>125.8</v>
      </c>
      <c r="AE55" s="17"/>
      <c r="AF55" s="17"/>
      <c r="AG55" s="17"/>
      <c r="AH55" s="17"/>
      <c r="AI55" s="17">
        <v>49.8</v>
      </c>
      <c r="AJ55" s="17">
        <v>172.3</v>
      </c>
      <c r="AK55" s="17"/>
      <c r="AL55" s="17"/>
      <c r="AM55" s="17"/>
      <c r="AN55" s="17">
        <v>6.5</v>
      </c>
      <c r="AO55" s="17">
        <v>146.5</v>
      </c>
      <c r="AP55" s="17">
        <v>27</v>
      </c>
      <c r="AQ55" s="17">
        <v>48.5</v>
      </c>
      <c r="AR55" s="17">
        <v>18.5</v>
      </c>
      <c r="AS55" s="17">
        <v>18.5</v>
      </c>
      <c r="AT55" s="17">
        <v>13.5</v>
      </c>
      <c r="AU55" s="17">
        <v>57.4</v>
      </c>
      <c r="AV55" s="17">
        <v>180.9</v>
      </c>
      <c r="AW55" s="17">
        <v>181.7</v>
      </c>
      <c r="AX55" s="17">
        <v>184.5</v>
      </c>
      <c r="AY55" s="17">
        <v>82.8</v>
      </c>
      <c r="AZ55" s="17">
        <v>8</v>
      </c>
      <c r="BA55" s="17">
        <v>4.9000000000000004</v>
      </c>
      <c r="BB55" s="17">
        <v>30.1</v>
      </c>
      <c r="BC55" s="17">
        <v>31.8</v>
      </c>
      <c r="BD55" s="17">
        <v>2</v>
      </c>
      <c r="BE55" s="17">
        <v>16.8</v>
      </c>
      <c r="BF55" s="17">
        <v>63.7</v>
      </c>
      <c r="BG55" s="17"/>
      <c r="BH55" s="17"/>
      <c r="BI55" s="17">
        <v>60.8</v>
      </c>
      <c r="BJ55" s="17"/>
      <c r="BK55" s="17"/>
      <c r="BL55" s="17">
        <v>47.2</v>
      </c>
      <c r="BM55" s="17"/>
      <c r="BN55" s="17"/>
      <c r="BO55" s="17"/>
      <c r="BP55" s="17">
        <v>66</v>
      </c>
      <c r="BQ55" s="17">
        <v>177.9</v>
      </c>
      <c r="BR55" s="17">
        <v>175.5</v>
      </c>
      <c r="BS55" s="17">
        <v>209.3</v>
      </c>
      <c r="BT55" s="17">
        <v>274.39999999999998</v>
      </c>
      <c r="BU55" s="17"/>
      <c r="BV55" s="17"/>
      <c r="BW55" s="17"/>
      <c r="BX55" s="17"/>
      <c r="BY55" s="17"/>
      <c r="BZ55" s="17">
        <v>49.7</v>
      </c>
      <c r="CA55" s="17"/>
      <c r="CB55" s="17"/>
      <c r="CC55" s="17">
        <v>1</v>
      </c>
      <c r="CD55" s="17">
        <v>150.69999999999999</v>
      </c>
      <c r="CE55" s="17">
        <v>95</v>
      </c>
      <c r="CF55" s="17">
        <v>64.7</v>
      </c>
      <c r="CG55" s="17">
        <v>73</v>
      </c>
      <c r="CH55" s="17">
        <v>29.8</v>
      </c>
      <c r="CI55" s="17"/>
      <c r="CJ55" s="17"/>
      <c r="CK55" s="17"/>
      <c r="CL55" s="17">
        <v>146.30000000000001</v>
      </c>
      <c r="CM55" s="17">
        <v>148.69999999999999</v>
      </c>
      <c r="CN55" s="17">
        <v>150.6</v>
      </c>
      <c r="CO55" s="17"/>
      <c r="CP55" s="17"/>
      <c r="CQ55" s="17"/>
      <c r="CR55" s="17"/>
      <c r="CS55" s="17"/>
      <c r="CT55" s="17">
        <v>218.6</v>
      </c>
      <c r="CU55" s="17">
        <v>105</v>
      </c>
      <c r="CV55" s="17">
        <v>0</v>
      </c>
      <c r="CW55" s="17">
        <v>76.099999999999994</v>
      </c>
      <c r="CX55" s="17">
        <v>0</v>
      </c>
      <c r="CY55" s="17">
        <v>12.8</v>
      </c>
      <c r="CZ55" s="17">
        <v>0</v>
      </c>
      <c r="DA55" s="17">
        <v>7.5</v>
      </c>
      <c r="DB55" s="17"/>
      <c r="DC55" s="17">
        <v>9.9</v>
      </c>
      <c r="DD55" s="17">
        <v>5.2</v>
      </c>
      <c r="DE55" s="17">
        <v>0.3</v>
      </c>
      <c r="DF55" s="17">
        <v>3.2</v>
      </c>
      <c r="DG55" s="17">
        <v>1.7</v>
      </c>
      <c r="DH55" s="17">
        <v>18.8</v>
      </c>
      <c r="DI55" s="17">
        <v>6.1</v>
      </c>
      <c r="DJ55" s="17">
        <v>4.5</v>
      </c>
      <c r="DK55" s="17">
        <v>3.4</v>
      </c>
      <c r="DL55" s="17">
        <v>18</v>
      </c>
      <c r="DM55" s="17">
        <v>0</v>
      </c>
      <c r="DN55" s="17">
        <v>0</v>
      </c>
      <c r="DO55" s="17">
        <v>15.6</v>
      </c>
      <c r="DP55" s="17">
        <v>45.7</v>
      </c>
      <c r="DQ55" s="17">
        <v>4.5</v>
      </c>
      <c r="DR55" s="17">
        <v>1.2</v>
      </c>
      <c r="DS55" s="17">
        <v>2.4</v>
      </c>
      <c r="DT55" s="17">
        <v>2.6</v>
      </c>
      <c r="DU55" s="17">
        <v>0</v>
      </c>
      <c r="DV55" s="17">
        <v>2.4</v>
      </c>
      <c r="DW55" s="17">
        <v>16.399999999999999</v>
      </c>
      <c r="DX55" s="17">
        <v>1.4</v>
      </c>
      <c r="DY55" s="17">
        <v>0</v>
      </c>
      <c r="DZ55" s="17">
        <v>4.5999999999999996</v>
      </c>
      <c r="EA55" s="17">
        <v>3.3</v>
      </c>
      <c r="EB55" s="17">
        <v>3.8</v>
      </c>
      <c r="EC55" s="17">
        <v>5.3</v>
      </c>
      <c r="ED55" s="17">
        <v>15.3</v>
      </c>
      <c r="EE55" s="17">
        <v>10.5</v>
      </c>
      <c r="EF55" s="17">
        <v>17.2</v>
      </c>
      <c r="EG55" s="17">
        <v>0</v>
      </c>
      <c r="EH55" s="17">
        <v>14.6</v>
      </c>
      <c r="EI55" s="17">
        <v>34</v>
      </c>
      <c r="EJ55" s="17">
        <v>1.3</v>
      </c>
      <c r="EK55" s="17">
        <v>0</v>
      </c>
      <c r="EL55" s="17">
        <v>6.5</v>
      </c>
      <c r="EM55" s="17">
        <v>2.1</v>
      </c>
      <c r="EN55" s="17">
        <v>9</v>
      </c>
      <c r="EO55" s="17">
        <v>4</v>
      </c>
      <c r="EP55" s="17">
        <v>4.5999999999999996</v>
      </c>
      <c r="EQ55" s="17">
        <v>4.5999999999999996</v>
      </c>
      <c r="ER55" s="17">
        <v>9.1</v>
      </c>
      <c r="ES55" s="17">
        <v>0</v>
      </c>
      <c r="ET55" s="17">
        <v>0</v>
      </c>
      <c r="EU55" s="17">
        <v>0</v>
      </c>
      <c r="EV55" s="17">
        <v>0.6</v>
      </c>
      <c r="EW55" s="17">
        <v>9.6999999999999993</v>
      </c>
      <c r="EX55" s="17">
        <v>1.6</v>
      </c>
      <c r="EY55" s="17">
        <v>0</v>
      </c>
      <c r="EZ55" s="17">
        <v>0</v>
      </c>
      <c r="FA55" s="17">
        <v>9.9</v>
      </c>
      <c r="FB55" s="17">
        <v>18.600000000000001</v>
      </c>
      <c r="FC55" s="17">
        <v>9.1999999999999993</v>
      </c>
      <c r="FD55" s="17">
        <v>37.200000000000003</v>
      </c>
      <c r="FE55" s="17">
        <v>28</v>
      </c>
      <c r="FF55" s="17">
        <v>14.4</v>
      </c>
      <c r="FG55" s="17">
        <v>18.8</v>
      </c>
      <c r="FH55" s="17">
        <v>7.9</v>
      </c>
      <c r="FI55" s="17"/>
      <c r="FJ55" s="17"/>
      <c r="FK55" s="17">
        <v>7170.3</v>
      </c>
      <c r="FL55" s="15"/>
      <c r="FM55" s="17">
        <v>19.100000000000001</v>
      </c>
      <c r="FN55" s="17">
        <v>5.1280000000000001</v>
      </c>
      <c r="FO55" s="17">
        <v>6.0880000000000001</v>
      </c>
      <c r="FP55" s="17">
        <v>7.2</v>
      </c>
      <c r="FQ55" s="17">
        <v>27.22682</v>
      </c>
      <c r="FR55" s="17">
        <v>18.919879999999999</v>
      </c>
      <c r="FS55" s="17">
        <v>9.6999999999999993</v>
      </c>
      <c r="FT55" s="17">
        <v>16.2</v>
      </c>
      <c r="FU55" s="17">
        <v>109.56270000000001</v>
      </c>
    </row>
    <row r="56" spans="1:177" ht="24" customHeight="1" x14ac:dyDescent="0.3">
      <c r="A56" s="16" t="s">
        <v>34</v>
      </c>
      <c r="B56" s="16" t="s">
        <v>761</v>
      </c>
      <c r="C56" s="17">
        <v>69.2</v>
      </c>
      <c r="D56" s="17">
        <v>635.70000000000005</v>
      </c>
      <c r="E56" s="17">
        <v>211.5</v>
      </c>
      <c r="F56" s="17"/>
      <c r="G56" s="17"/>
      <c r="H56" s="17">
        <v>63.4</v>
      </c>
      <c r="I56" s="17">
        <v>72.099999999999994</v>
      </c>
      <c r="J56" s="17"/>
      <c r="K56" s="17"/>
      <c r="L56" s="17">
        <v>188.4</v>
      </c>
      <c r="M56" s="17">
        <v>208.5</v>
      </c>
      <c r="N56" s="17">
        <v>210.4</v>
      </c>
      <c r="O56" s="17">
        <v>290.7</v>
      </c>
      <c r="P56" s="17">
        <v>216.2</v>
      </c>
      <c r="Q56" s="17">
        <v>111.5</v>
      </c>
      <c r="R56" s="17">
        <v>364.2</v>
      </c>
      <c r="S56" s="17">
        <v>4.0999999999999996</v>
      </c>
      <c r="T56" s="17"/>
      <c r="U56" s="17"/>
      <c r="V56" s="17"/>
      <c r="W56" s="17"/>
      <c r="X56" s="17">
        <v>110.2</v>
      </c>
      <c r="Y56" s="17">
        <v>6.7</v>
      </c>
      <c r="Z56" s="17">
        <v>5.3</v>
      </c>
      <c r="AA56" s="17"/>
      <c r="AB56" s="17">
        <v>6.9</v>
      </c>
      <c r="AC56" s="17">
        <v>14.9</v>
      </c>
      <c r="AD56" s="17">
        <v>123.8</v>
      </c>
      <c r="AE56" s="17"/>
      <c r="AF56" s="17"/>
      <c r="AG56" s="17"/>
      <c r="AH56" s="17"/>
      <c r="AI56" s="17">
        <v>51</v>
      </c>
      <c r="AJ56" s="17">
        <v>115.1</v>
      </c>
      <c r="AK56" s="17"/>
      <c r="AL56" s="17"/>
      <c r="AM56" s="17"/>
      <c r="AN56" s="17">
        <v>6.5</v>
      </c>
      <c r="AO56" s="17">
        <v>146.4</v>
      </c>
      <c r="AP56" s="17">
        <v>29.2</v>
      </c>
      <c r="AQ56" s="17">
        <v>72</v>
      </c>
      <c r="AR56" s="17">
        <v>18.8</v>
      </c>
      <c r="AS56" s="17">
        <v>18.5</v>
      </c>
      <c r="AT56" s="17">
        <v>13.5</v>
      </c>
      <c r="AU56" s="17">
        <v>56.7</v>
      </c>
      <c r="AV56" s="17">
        <v>179.6</v>
      </c>
      <c r="AW56" s="17">
        <v>180.1</v>
      </c>
      <c r="AX56" s="17">
        <v>183.2</v>
      </c>
      <c r="AY56" s="17">
        <v>82.3</v>
      </c>
      <c r="AZ56" s="17">
        <v>8</v>
      </c>
      <c r="BA56" s="17">
        <v>4.9000000000000004</v>
      </c>
      <c r="BB56" s="17">
        <v>18.100000000000001</v>
      </c>
      <c r="BC56" s="17">
        <v>31.2</v>
      </c>
      <c r="BD56" s="17">
        <v>2</v>
      </c>
      <c r="BE56" s="17">
        <v>17</v>
      </c>
      <c r="BF56" s="17">
        <v>39.1</v>
      </c>
      <c r="BG56" s="17"/>
      <c r="BH56" s="17"/>
      <c r="BI56" s="17">
        <v>59.8</v>
      </c>
      <c r="BJ56" s="17"/>
      <c r="BK56" s="17"/>
      <c r="BL56" s="17">
        <v>47.3</v>
      </c>
      <c r="BM56" s="17"/>
      <c r="BN56" s="17"/>
      <c r="BO56" s="17"/>
      <c r="BP56" s="17">
        <v>65.400000000000006</v>
      </c>
      <c r="BQ56" s="17">
        <v>177.5</v>
      </c>
      <c r="BR56" s="17">
        <v>175.5</v>
      </c>
      <c r="BS56" s="17">
        <v>209.6</v>
      </c>
      <c r="BT56" s="17">
        <v>274.10000000000002</v>
      </c>
      <c r="BU56" s="17"/>
      <c r="BV56" s="17"/>
      <c r="BW56" s="17"/>
      <c r="BX56" s="17"/>
      <c r="BY56" s="17"/>
      <c r="BZ56" s="17">
        <v>49.3</v>
      </c>
      <c r="CA56" s="17"/>
      <c r="CB56" s="17"/>
      <c r="CC56" s="17">
        <v>1</v>
      </c>
      <c r="CD56" s="17">
        <v>88</v>
      </c>
      <c r="CE56" s="17">
        <v>80.7</v>
      </c>
      <c r="CF56" s="17">
        <v>63.8</v>
      </c>
      <c r="CG56" s="17">
        <v>72.7</v>
      </c>
      <c r="CH56" s="17">
        <v>29.5</v>
      </c>
      <c r="CI56" s="17"/>
      <c r="CJ56" s="17"/>
      <c r="CK56" s="17"/>
      <c r="CL56" s="17">
        <v>146.4</v>
      </c>
      <c r="CM56" s="17">
        <v>149</v>
      </c>
      <c r="CN56" s="17">
        <v>150.9</v>
      </c>
      <c r="CO56" s="17"/>
      <c r="CP56" s="17"/>
      <c r="CQ56" s="17"/>
      <c r="CR56" s="17"/>
      <c r="CS56" s="17"/>
      <c r="CT56" s="17">
        <v>218.5</v>
      </c>
      <c r="CU56" s="17">
        <v>104.9</v>
      </c>
      <c r="CV56" s="17">
        <v>0</v>
      </c>
      <c r="CW56" s="17">
        <v>72.8</v>
      </c>
      <c r="CX56" s="17">
        <v>0</v>
      </c>
      <c r="CY56" s="17">
        <v>14.3</v>
      </c>
      <c r="CZ56" s="17">
        <v>0</v>
      </c>
      <c r="DA56" s="17">
        <v>7.6</v>
      </c>
      <c r="DB56" s="17"/>
      <c r="DC56" s="17">
        <v>9.9</v>
      </c>
      <c r="DD56" s="17">
        <v>5.2</v>
      </c>
      <c r="DE56" s="17">
        <v>0.3</v>
      </c>
      <c r="DF56" s="17">
        <v>3.2</v>
      </c>
      <c r="DG56" s="17">
        <v>1.7</v>
      </c>
      <c r="DH56" s="17">
        <v>18.899999999999999</v>
      </c>
      <c r="DI56" s="17">
        <v>6.1</v>
      </c>
      <c r="DJ56" s="17">
        <v>4.5</v>
      </c>
      <c r="DK56" s="17">
        <v>3.4</v>
      </c>
      <c r="DL56" s="17">
        <v>18</v>
      </c>
      <c r="DM56" s="17">
        <v>0</v>
      </c>
      <c r="DN56" s="17">
        <v>0</v>
      </c>
      <c r="DO56" s="17">
        <v>14</v>
      </c>
      <c r="DP56" s="17">
        <v>31.4</v>
      </c>
      <c r="DQ56" s="17">
        <v>4.5</v>
      </c>
      <c r="DR56" s="17">
        <v>1.2</v>
      </c>
      <c r="DS56" s="17">
        <v>2.4</v>
      </c>
      <c r="DT56" s="17">
        <v>2.6</v>
      </c>
      <c r="DU56" s="17">
        <v>0</v>
      </c>
      <c r="DV56" s="17">
        <v>2.4</v>
      </c>
      <c r="DW56" s="17">
        <v>16.399999999999999</v>
      </c>
      <c r="DX56" s="17">
        <v>1.5</v>
      </c>
      <c r="DY56" s="17">
        <v>0</v>
      </c>
      <c r="DZ56" s="17">
        <v>4.7</v>
      </c>
      <c r="EA56" s="17">
        <v>3.4</v>
      </c>
      <c r="EB56" s="17">
        <v>2.9</v>
      </c>
      <c r="EC56" s="17">
        <v>5</v>
      </c>
      <c r="ED56" s="17">
        <v>15.3</v>
      </c>
      <c r="EE56" s="17">
        <v>16.2</v>
      </c>
      <c r="EF56" s="17">
        <v>15.6</v>
      </c>
      <c r="EG56" s="17">
        <v>0</v>
      </c>
      <c r="EH56" s="17">
        <v>18.7</v>
      </c>
      <c r="EI56" s="17">
        <v>34</v>
      </c>
      <c r="EJ56" s="17">
        <v>1.5</v>
      </c>
      <c r="EK56" s="17">
        <v>0.5</v>
      </c>
      <c r="EL56" s="17">
        <v>6.5</v>
      </c>
      <c r="EM56" s="17">
        <v>2.1</v>
      </c>
      <c r="EN56" s="17">
        <v>9</v>
      </c>
      <c r="EO56" s="17">
        <v>4</v>
      </c>
      <c r="EP56" s="17">
        <v>4.5999999999999996</v>
      </c>
      <c r="EQ56" s="17">
        <v>4.5999999999999996</v>
      </c>
      <c r="ER56" s="17">
        <v>8.5</v>
      </c>
      <c r="ES56" s="17">
        <v>0</v>
      </c>
      <c r="ET56" s="17">
        <v>0</v>
      </c>
      <c r="EU56" s="17">
        <v>0</v>
      </c>
      <c r="EV56" s="17">
        <v>0.6</v>
      </c>
      <c r="EW56" s="17">
        <v>4.7</v>
      </c>
      <c r="EX56" s="17">
        <v>0</v>
      </c>
      <c r="EY56" s="17">
        <v>0</v>
      </c>
      <c r="EZ56" s="17">
        <v>0</v>
      </c>
      <c r="FA56" s="17">
        <v>10</v>
      </c>
      <c r="FB56" s="17">
        <v>18.5</v>
      </c>
      <c r="FC56" s="17">
        <v>9.1999999999999993</v>
      </c>
      <c r="FD56" s="17">
        <v>37.299999999999997</v>
      </c>
      <c r="FE56" s="17">
        <v>28.1</v>
      </c>
      <c r="FF56" s="17">
        <v>14.5</v>
      </c>
      <c r="FG56" s="17">
        <v>19</v>
      </c>
      <c r="FH56" s="17">
        <v>5.8</v>
      </c>
      <c r="FI56" s="17"/>
      <c r="FJ56" s="17"/>
      <c r="FK56" s="17">
        <v>6897.9</v>
      </c>
      <c r="FL56" s="15"/>
      <c r="FM56" s="17">
        <v>19.5</v>
      </c>
      <c r="FN56" s="17">
        <v>4.4740000000000002</v>
      </c>
      <c r="FO56" s="17">
        <v>6.0919999999999996</v>
      </c>
      <c r="FP56" s="17">
        <v>7.2</v>
      </c>
      <c r="FQ56" s="17">
        <v>27.093389999999999</v>
      </c>
      <c r="FR56" s="17">
        <v>18.919219999999999</v>
      </c>
      <c r="FS56" s="17">
        <v>9.6999999999999993</v>
      </c>
      <c r="FT56" s="17">
        <v>16.100000000000001</v>
      </c>
      <c r="FU56" s="17">
        <v>109.07861</v>
      </c>
    </row>
    <row r="57" spans="1:177" ht="24" customHeight="1" x14ac:dyDescent="0.3">
      <c r="A57" s="16" t="s">
        <v>34</v>
      </c>
      <c r="B57" s="16" t="s">
        <v>762</v>
      </c>
      <c r="C57" s="17">
        <v>28.9</v>
      </c>
      <c r="D57" s="17">
        <v>650.29999999999995</v>
      </c>
      <c r="E57" s="17">
        <v>217.5</v>
      </c>
      <c r="F57" s="17"/>
      <c r="G57" s="17"/>
      <c r="H57" s="17">
        <v>66.8</v>
      </c>
      <c r="I57" s="17">
        <v>75.3</v>
      </c>
      <c r="J57" s="17"/>
      <c r="K57" s="17"/>
      <c r="L57" s="17">
        <v>187.4</v>
      </c>
      <c r="M57" s="17">
        <v>206.4</v>
      </c>
      <c r="N57" s="17">
        <v>209.3</v>
      </c>
      <c r="O57" s="17">
        <v>288.3</v>
      </c>
      <c r="P57" s="17">
        <v>216.2</v>
      </c>
      <c r="Q57" s="17">
        <v>111.7</v>
      </c>
      <c r="R57" s="17">
        <v>384</v>
      </c>
      <c r="S57" s="17">
        <v>4.3</v>
      </c>
      <c r="T57" s="17"/>
      <c r="U57" s="17"/>
      <c r="V57" s="17"/>
      <c r="W57" s="17"/>
      <c r="X57" s="17">
        <v>115.2</v>
      </c>
      <c r="Y57" s="17">
        <v>7.9</v>
      </c>
      <c r="Z57" s="17">
        <v>5.7</v>
      </c>
      <c r="AA57" s="17"/>
      <c r="AB57" s="17">
        <v>6.8</v>
      </c>
      <c r="AC57" s="17">
        <v>15</v>
      </c>
      <c r="AD57" s="17">
        <v>85.1</v>
      </c>
      <c r="AE57" s="17"/>
      <c r="AF57" s="17"/>
      <c r="AG57" s="17"/>
      <c r="AH57" s="17"/>
      <c r="AI57" s="17">
        <v>53.3</v>
      </c>
      <c r="AJ57" s="17">
        <v>102.5</v>
      </c>
      <c r="AK57" s="17"/>
      <c r="AL57" s="17"/>
      <c r="AM57" s="17"/>
      <c r="AN57" s="17">
        <v>6.5</v>
      </c>
      <c r="AO57" s="17">
        <v>0</v>
      </c>
      <c r="AP57" s="17">
        <v>30</v>
      </c>
      <c r="AQ57" s="17">
        <v>50.7</v>
      </c>
      <c r="AR57" s="17">
        <v>18.5</v>
      </c>
      <c r="AS57" s="17">
        <v>18.5</v>
      </c>
      <c r="AT57" s="17">
        <v>13.5</v>
      </c>
      <c r="AU57" s="17">
        <v>58.5</v>
      </c>
      <c r="AV57" s="17">
        <v>184.5</v>
      </c>
      <c r="AW57" s="17">
        <v>184.8</v>
      </c>
      <c r="AX57" s="17">
        <v>184.3</v>
      </c>
      <c r="AY57" s="17">
        <v>84.3</v>
      </c>
      <c r="AZ57" s="17">
        <v>8.1</v>
      </c>
      <c r="BA57" s="17">
        <v>4.9000000000000004</v>
      </c>
      <c r="BB57" s="17">
        <v>30.4</v>
      </c>
      <c r="BC57" s="17">
        <v>32</v>
      </c>
      <c r="BD57" s="17">
        <v>2</v>
      </c>
      <c r="BE57" s="17">
        <v>17.7</v>
      </c>
      <c r="BF57" s="17">
        <v>90.6</v>
      </c>
      <c r="BG57" s="17"/>
      <c r="BH57" s="17"/>
      <c r="BI57" s="17">
        <v>31.7</v>
      </c>
      <c r="BJ57" s="17"/>
      <c r="BK57" s="17"/>
      <c r="BL57" s="17">
        <v>47.5</v>
      </c>
      <c r="BM57" s="17"/>
      <c r="BN57" s="17"/>
      <c r="BO57" s="17"/>
      <c r="BP57" s="17">
        <v>66.3</v>
      </c>
      <c r="BQ57" s="17">
        <v>178.4</v>
      </c>
      <c r="BR57" s="17">
        <v>176</v>
      </c>
      <c r="BS57" s="17">
        <v>209.8</v>
      </c>
      <c r="BT57" s="17">
        <v>274.60000000000002</v>
      </c>
      <c r="BU57" s="17"/>
      <c r="BV57" s="17"/>
      <c r="BW57" s="17"/>
      <c r="BX57" s="17"/>
      <c r="BY57" s="17"/>
      <c r="BZ57" s="17">
        <v>50.9</v>
      </c>
      <c r="CA57" s="17"/>
      <c r="CB57" s="17"/>
      <c r="CC57" s="17">
        <v>1</v>
      </c>
      <c r="CD57" s="17">
        <v>126.6</v>
      </c>
      <c r="CE57" s="17">
        <v>95.2</v>
      </c>
      <c r="CF57" s="17">
        <v>65.7</v>
      </c>
      <c r="CG57" s="17">
        <v>72.900000000000006</v>
      </c>
      <c r="CH57" s="17">
        <v>30.3</v>
      </c>
      <c r="CI57" s="17"/>
      <c r="CJ57" s="17"/>
      <c r="CK57" s="17"/>
      <c r="CL57" s="17">
        <v>145.5</v>
      </c>
      <c r="CM57" s="17">
        <v>148.4</v>
      </c>
      <c r="CN57" s="17">
        <v>149.80000000000001</v>
      </c>
      <c r="CO57" s="17"/>
      <c r="CP57" s="17"/>
      <c r="CQ57" s="17"/>
      <c r="CR57" s="17"/>
      <c r="CS57" s="17"/>
      <c r="CT57" s="17">
        <v>218.6</v>
      </c>
      <c r="CU57" s="17">
        <v>105.1</v>
      </c>
      <c r="CV57" s="17">
        <v>0</v>
      </c>
      <c r="CW57" s="17">
        <v>57.1</v>
      </c>
      <c r="CX57" s="17">
        <v>0</v>
      </c>
      <c r="CY57" s="17">
        <v>15</v>
      </c>
      <c r="CZ57" s="17">
        <v>0</v>
      </c>
      <c r="DA57" s="17">
        <v>7.7</v>
      </c>
      <c r="DB57" s="17"/>
      <c r="DC57" s="17">
        <v>9.9</v>
      </c>
      <c r="DD57" s="17">
        <v>5.3</v>
      </c>
      <c r="DE57" s="17">
        <v>0.3</v>
      </c>
      <c r="DF57" s="17">
        <v>3.2</v>
      </c>
      <c r="DG57" s="17">
        <v>1.9</v>
      </c>
      <c r="DH57" s="17">
        <v>19.399999999999999</v>
      </c>
      <c r="DI57" s="17">
        <v>6.2</v>
      </c>
      <c r="DJ57" s="17">
        <v>4.5</v>
      </c>
      <c r="DK57" s="17">
        <v>3.4</v>
      </c>
      <c r="DL57" s="17">
        <v>18</v>
      </c>
      <c r="DM57" s="17">
        <v>0</v>
      </c>
      <c r="DN57" s="17">
        <v>0</v>
      </c>
      <c r="DO57" s="17">
        <v>12.6</v>
      </c>
      <c r="DP57" s="17">
        <v>30.6</v>
      </c>
      <c r="DQ57" s="17">
        <v>4.5</v>
      </c>
      <c r="DR57" s="17">
        <v>1.1000000000000001</v>
      </c>
      <c r="DS57" s="17">
        <v>2.4</v>
      </c>
      <c r="DT57" s="17">
        <v>2.6</v>
      </c>
      <c r="DU57" s="17">
        <v>0</v>
      </c>
      <c r="DV57" s="17">
        <v>2.4</v>
      </c>
      <c r="DW57" s="17">
        <v>16</v>
      </c>
      <c r="DX57" s="17">
        <v>1.4</v>
      </c>
      <c r="DY57" s="17">
        <v>0</v>
      </c>
      <c r="DZ57" s="17">
        <v>4.7</v>
      </c>
      <c r="EA57" s="17">
        <v>3.4</v>
      </c>
      <c r="EB57" s="17">
        <v>3.5</v>
      </c>
      <c r="EC57" s="17">
        <v>5.5</v>
      </c>
      <c r="ED57" s="17">
        <v>15.6</v>
      </c>
      <c r="EE57" s="17">
        <v>18.7</v>
      </c>
      <c r="EF57" s="17">
        <v>15.3</v>
      </c>
      <c r="EG57" s="17">
        <v>0</v>
      </c>
      <c r="EH57" s="17">
        <v>18.399999999999999</v>
      </c>
      <c r="EI57" s="17">
        <v>39.4</v>
      </c>
      <c r="EJ57" s="17">
        <v>1.5</v>
      </c>
      <c r="EK57" s="17">
        <v>0</v>
      </c>
      <c r="EL57" s="17">
        <v>6.5</v>
      </c>
      <c r="EM57" s="17">
        <v>2.1</v>
      </c>
      <c r="EN57" s="17">
        <v>9</v>
      </c>
      <c r="EO57" s="17">
        <v>4</v>
      </c>
      <c r="EP57" s="17">
        <v>4.5999999999999996</v>
      </c>
      <c r="EQ57" s="17">
        <v>4.5999999999999996</v>
      </c>
      <c r="ER57" s="17">
        <v>8</v>
      </c>
      <c r="ES57" s="17">
        <v>0</v>
      </c>
      <c r="ET57" s="17">
        <v>0</v>
      </c>
      <c r="EU57" s="17">
        <v>0</v>
      </c>
      <c r="EV57" s="17">
        <v>0.6</v>
      </c>
      <c r="EW57" s="17">
        <v>0</v>
      </c>
      <c r="EX57" s="17">
        <v>0</v>
      </c>
      <c r="EY57" s="17">
        <v>0</v>
      </c>
      <c r="EZ57" s="17">
        <v>0</v>
      </c>
      <c r="FA57" s="17">
        <v>10</v>
      </c>
      <c r="FB57" s="17">
        <v>18.7</v>
      </c>
      <c r="FC57" s="17">
        <v>9.3000000000000007</v>
      </c>
      <c r="FD57" s="17">
        <v>37</v>
      </c>
      <c r="FE57" s="17">
        <v>28.3</v>
      </c>
      <c r="FF57" s="17">
        <v>14</v>
      </c>
      <c r="FG57" s="17">
        <v>19</v>
      </c>
      <c r="FH57" s="17">
        <v>8.3000000000000007</v>
      </c>
      <c r="FI57" s="17"/>
      <c r="FJ57" s="17"/>
      <c r="FK57" s="17">
        <v>6787.5</v>
      </c>
      <c r="FL57" s="15"/>
      <c r="FM57" s="17">
        <v>19.600000000000001</v>
      </c>
      <c r="FN57" s="17">
        <v>0</v>
      </c>
      <c r="FO57" s="17">
        <v>6.0880000000000001</v>
      </c>
      <c r="FP57" s="17">
        <v>7.2</v>
      </c>
      <c r="FQ57" s="17">
        <v>27.1873</v>
      </c>
      <c r="FR57" s="17">
        <v>18.918320000000001</v>
      </c>
      <c r="FS57" s="17">
        <v>9.6999999999999993</v>
      </c>
      <c r="FT57" s="17">
        <v>16.100000000000001</v>
      </c>
      <c r="FU57" s="17">
        <v>104.79362</v>
      </c>
    </row>
    <row r="58" spans="1:177" ht="24" customHeight="1" x14ac:dyDescent="0.3">
      <c r="A58" s="18" t="s">
        <v>763</v>
      </c>
      <c r="B58" s="18" t="s">
        <v>35</v>
      </c>
      <c r="C58" s="19">
        <v>17.7</v>
      </c>
      <c r="D58" s="19">
        <v>640.79999999999995</v>
      </c>
      <c r="E58" s="19">
        <v>212.8</v>
      </c>
      <c r="F58" s="19"/>
      <c r="G58" s="19"/>
      <c r="H58" s="19">
        <v>62.4</v>
      </c>
      <c r="I58" s="19">
        <v>72.900000000000006</v>
      </c>
      <c r="J58" s="19"/>
      <c r="K58" s="19"/>
      <c r="L58" s="19">
        <v>188.2</v>
      </c>
      <c r="M58" s="19">
        <v>208.3</v>
      </c>
      <c r="N58" s="19">
        <v>210.9</v>
      </c>
      <c r="O58" s="19">
        <v>290.60000000000002</v>
      </c>
      <c r="P58" s="19">
        <v>219.1</v>
      </c>
      <c r="Q58" s="19">
        <v>111.2</v>
      </c>
      <c r="R58" s="19">
        <v>376.6</v>
      </c>
      <c r="S58" s="19">
        <v>4.0999999999999996</v>
      </c>
      <c r="T58" s="19"/>
      <c r="U58" s="19"/>
      <c r="V58" s="19"/>
      <c r="W58" s="19"/>
      <c r="X58" s="19">
        <v>109.8</v>
      </c>
      <c r="Y58" s="19">
        <v>7</v>
      </c>
      <c r="Z58" s="19">
        <v>4.5</v>
      </c>
      <c r="AA58" s="19"/>
      <c r="AB58" s="19">
        <v>6.8</v>
      </c>
      <c r="AC58" s="19">
        <v>15</v>
      </c>
      <c r="AD58" s="19">
        <v>82</v>
      </c>
      <c r="AE58" s="19"/>
      <c r="AF58" s="19"/>
      <c r="AG58" s="19"/>
      <c r="AH58" s="19"/>
      <c r="AI58" s="19">
        <v>50.8</v>
      </c>
      <c r="AJ58" s="19">
        <v>103.7</v>
      </c>
      <c r="AK58" s="19"/>
      <c r="AL58" s="19"/>
      <c r="AM58" s="19"/>
      <c r="AN58" s="19">
        <v>6.5</v>
      </c>
      <c r="AO58" s="19">
        <v>0</v>
      </c>
      <c r="AP58" s="19">
        <v>28.3</v>
      </c>
      <c r="AQ58" s="19">
        <v>43.3</v>
      </c>
      <c r="AR58" s="19">
        <v>19.399999999999999</v>
      </c>
      <c r="AS58" s="19">
        <v>18.600000000000001</v>
      </c>
      <c r="AT58" s="19">
        <v>13.5</v>
      </c>
      <c r="AU58" s="19">
        <v>55.6</v>
      </c>
      <c r="AV58" s="19">
        <v>178</v>
      </c>
      <c r="AW58" s="19">
        <v>178.5</v>
      </c>
      <c r="AX58" s="19">
        <v>184.2</v>
      </c>
      <c r="AY58" s="19">
        <v>83.4</v>
      </c>
      <c r="AZ58" s="19">
        <v>8</v>
      </c>
      <c r="BA58" s="19">
        <v>4.9000000000000004</v>
      </c>
      <c r="BB58" s="19">
        <v>3.5</v>
      </c>
      <c r="BC58" s="19">
        <v>31.3</v>
      </c>
      <c r="BD58" s="19">
        <v>2</v>
      </c>
      <c r="BE58" s="19">
        <v>16</v>
      </c>
      <c r="BF58" s="19">
        <v>64.5</v>
      </c>
      <c r="BG58" s="19"/>
      <c r="BH58" s="19"/>
      <c r="BI58" s="19">
        <v>28.2</v>
      </c>
      <c r="BJ58" s="19"/>
      <c r="BK58" s="19"/>
      <c r="BL58" s="19">
        <v>47.3</v>
      </c>
      <c r="BM58" s="19"/>
      <c r="BN58" s="19"/>
      <c r="BO58" s="19"/>
      <c r="BP58" s="19">
        <v>64.8</v>
      </c>
      <c r="BQ58" s="19">
        <v>178.3</v>
      </c>
      <c r="BR58" s="19">
        <v>174.6</v>
      </c>
      <c r="BS58" s="19">
        <v>208.7</v>
      </c>
      <c r="BT58" s="19">
        <v>274.7</v>
      </c>
      <c r="BU58" s="19"/>
      <c r="BV58" s="19"/>
      <c r="BW58" s="19"/>
      <c r="BX58" s="19"/>
      <c r="BY58" s="19"/>
      <c r="BZ58" s="19">
        <v>0</v>
      </c>
      <c r="CA58" s="19"/>
      <c r="CB58" s="19"/>
      <c r="CC58" s="19">
        <v>1</v>
      </c>
      <c r="CD58" s="19">
        <v>96.4</v>
      </c>
      <c r="CE58" s="19">
        <v>84.4</v>
      </c>
      <c r="CF58" s="19">
        <v>63.4</v>
      </c>
      <c r="CG58" s="19">
        <v>72.099999999999994</v>
      </c>
      <c r="CH58" s="19">
        <v>29.4</v>
      </c>
      <c r="CI58" s="19"/>
      <c r="CJ58" s="19"/>
      <c r="CK58" s="19"/>
      <c r="CL58" s="19">
        <v>147</v>
      </c>
      <c r="CM58" s="19">
        <v>149</v>
      </c>
      <c r="CN58" s="19">
        <v>151.19999999999999</v>
      </c>
      <c r="CO58" s="19"/>
      <c r="CP58" s="19"/>
      <c r="CQ58" s="19"/>
      <c r="CR58" s="19"/>
      <c r="CS58" s="19"/>
      <c r="CT58" s="19">
        <v>218.6</v>
      </c>
      <c r="CU58" s="19">
        <v>105.2</v>
      </c>
      <c r="CV58" s="19">
        <v>0</v>
      </c>
      <c r="CW58" s="19">
        <v>45</v>
      </c>
      <c r="CX58" s="19">
        <v>0</v>
      </c>
      <c r="CY58" s="19">
        <v>13.5</v>
      </c>
      <c r="CZ58" s="19">
        <v>0</v>
      </c>
      <c r="DA58" s="19">
        <v>7.8</v>
      </c>
      <c r="DB58" s="19"/>
      <c r="DC58" s="19">
        <v>9.9</v>
      </c>
      <c r="DD58" s="19">
        <v>5.2</v>
      </c>
      <c r="DE58" s="19">
        <v>0.3</v>
      </c>
      <c r="DF58" s="19">
        <v>3.2</v>
      </c>
      <c r="DG58" s="19">
        <v>2</v>
      </c>
      <c r="DH58" s="19">
        <v>18.7</v>
      </c>
      <c r="DI58" s="19">
        <v>6.2</v>
      </c>
      <c r="DJ58" s="19">
        <v>4.5</v>
      </c>
      <c r="DK58" s="19">
        <v>3.4</v>
      </c>
      <c r="DL58" s="19">
        <v>18</v>
      </c>
      <c r="DM58" s="19">
        <v>0</v>
      </c>
      <c r="DN58" s="19">
        <v>0</v>
      </c>
      <c r="DO58" s="19">
        <v>10.8</v>
      </c>
      <c r="DP58" s="19">
        <v>25.7</v>
      </c>
      <c r="DQ58" s="19">
        <v>4.5</v>
      </c>
      <c r="DR58" s="19">
        <v>0.7</v>
      </c>
      <c r="DS58" s="19">
        <v>2.4</v>
      </c>
      <c r="DT58" s="19">
        <v>2.6</v>
      </c>
      <c r="DU58" s="19">
        <v>0</v>
      </c>
      <c r="DV58" s="19">
        <v>2.4</v>
      </c>
      <c r="DW58" s="19">
        <v>9.6</v>
      </c>
      <c r="DX58" s="19">
        <v>1.4</v>
      </c>
      <c r="DY58" s="19">
        <v>0</v>
      </c>
      <c r="DZ58" s="19">
        <v>4.7</v>
      </c>
      <c r="EA58" s="19">
        <v>3.5</v>
      </c>
      <c r="EB58" s="19">
        <v>3.1</v>
      </c>
      <c r="EC58" s="19">
        <v>5.2</v>
      </c>
      <c r="ED58" s="19">
        <v>15.8</v>
      </c>
      <c r="EE58" s="19">
        <v>22.2</v>
      </c>
      <c r="EF58" s="19">
        <v>21</v>
      </c>
      <c r="EG58" s="19">
        <v>0</v>
      </c>
      <c r="EH58" s="19">
        <v>11.8</v>
      </c>
      <c r="EI58" s="19">
        <v>30.6</v>
      </c>
      <c r="EJ58" s="19">
        <v>0.7</v>
      </c>
      <c r="EK58" s="19">
        <v>0</v>
      </c>
      <c r="EL58" s="19">
        <v>6.5</v>
      </c>
      <c r="EM58" s="19">
        <v>2.1</v>
      </c>
      <c r="EN58" s="19">
        <v>9.1</v>
      </c>
      <c r="EO58" s="19">
        <v>4</v>
      </c>
      <c r="EP58" s="19">
        <v>4.5999999999999996</v>
      </c>
      <c r="EQ58" s="19">
        <v>4.5999999999999996</v>
      </c>
      <c r="ER58" s="19">
        <v>9.8000000000000007</v>
      </c>
      <c r="ES58" s="19">
        <v>0</v>
      </c>
      <c r="ET58" s="19">
        <v>0</v>
      </c>
      <c r="EU58" s="19">
        <v>0</v>
      </c>
      <c r="EV58" s="19">
        <v>0.6</v>
      </c>
      <c r="EW58" s="19">
        <v>0</v>
      </c>
      <c r="EX58" s="19">
        <v>0</v>
      </c>
      <c r="EY58" s="19">
        <v>0</v>
      </c>
      <c r="EZ58" s="19">
        <v>0</v>
      </c>
      <c r="FA58" s="19">
        <v>9.9</v>
      </c>
      <c r="FB58" s="19">
        <v>18.8</v>
      </c>
      <c r="FC58" s="19">
        <v>9.1</v>
      </c>
      <c r="FD58" s="19">
        <v>36.9</v>
      </c>
      <c r="FE58" s="19">
        <v>28.1</v>
      </c>
      <c r="FF58" s="19">
        <v>13.5</v>
      </c>
      <c r="FG58" s="19">
        <v>19</v>
      </c>
      <c r="FH58" s="19">
        <v>7.7</v>
      </c>
      <c r="FI58" s="19"/>
      <c r="FJ58" s="19"/>
      <c r="FK58" s="19">
        <v>6529.7</v>
      </c>
      <c r="FL58" s="15"/>
      <c r="FM58" s="19">
        <v>19.600000000000001</v>
      </c>
      <c r="FN58" s="19">
        <v>0</v>
      </c>
      <c r="FO58" s="19">
        <v>6.0880000000000001</v>
      </c>
      <c r="FP58" s="19">
        <v>7.2</v>
      </c>
      <c r="FQ58" s="19">
        <v>27.23509</v>
      </c>
      <c r="FR58" s="19">
        <v>18.91771</v>
      </c>
      <c r="FS58" s="19">
        <v>9.9</v>
      </c>
      <c r="FT58" s="19">
        <v>16.100000000000001</v>
      </c>
      <c r="FU58" s="19">
        <v>105.0408</v>
      </c>
    </row>
    <row r="59" spans="1:177" ht="25.05" customHeight="1" x14ac:dyDescent="0.3">
      <c r="A59" s="202" t="s">
        <v>764</v>
      </c>
      <c r="B59" s="203"/>
      <c r="C59" s="20">
        <v>1724.05</v>
      </c>
      <c r="D59" s="20">
        <v>15431.15</v>
      </c>
      <c r="E59" s="20">
        <v>5148.3</v>
      </c>
      <c r="F59" s="20">
        <v>0</v>
      </c>
      <c r="G59" s="20">
        <v>0</v>
      </c>
      <c r="H59" s="20">
        <v>660.1</v>
      </c>
      <c r="I59" s="20">
        <v>1825.5</v>
      </c>
      <c r="J59" s="20">
        <v>0</v>
      </c>
      <c r="K59" s="20">
        <v>0</v>
      </c>
      <c r="L59" s="20">
        <v>4368.3500000000004</v>
      </c>
      <c r="M59" s="20">
        <v>4621.05</v>
      </c>
      <c r="N59" s="20">
        <v>4414.6000000000004</v>
      </c>
      <c r="O59" s="20">
        <v>6616.95</v>
      </c>
      <c r="P59" s="20">
        <v>5176.1499999999996</v>
      </c>
      <c r="Q59" s="20">
        <v>2672.95</v>
      </c>
      <c r="R59" s="20">
        <v>7925.05</v>
      </c>
      <c r="S59" s="20">
        <v>102.4</v>
      </c>
      <c r="T59" s="20">
        <v>0</v>
      </c>
      <c r="U59" s="20">
        <v>0</v>
      </c>
      <c r="V59" s="20">
        <v>0</v>
      </c>
      <c r="W59" s="20">
        <v>0</v>
      </c>
      <c r="X59" s="20">
        <v>2740.7</v>
      </c>
      <c r="Y59" s="20">
        <v>179.3</v>
      </c>
      <c r="Z59" s="20">
        <v>123.85</v>
      </c>
      <c r="AA59" s="20">
        <v>0</v>
      </c>
      <c r="AB59" s="20">
        <v>164.95</v>
      </c>
      <c r="AC59" s="20">
        <v>312.55</v>
      </c>
      <c r="AD59" s="20">
        <v>1936.55</v>
      </c>
      <c r="AE59" s="20">
        <v>0</v>
      </c>
      <c r="AF59" s="20">
        <v>0</v>
      </c>
      <c r="AG59" s="20">
        <v>0</v>
      </c>
      <c r="AH59" s="20">
        <v>0</v>
      </c>
      <c r="AI59" s="20">
        <v>1384.45</v>
      </c>
      <c r="AJ59" s="20">
        <v>2097.6999999999998</v>
      </c>
      <c r="AK59" s="20">
        <v>0</v>
      </c>
      <c r="AL59" s="20">
        <v>0</v>
      </c>
      <c r="AM59" s="20">
        <v>0</v>
      </c>
      <c r="AN59" s="20">
        <v>156</v>
      </c>
      <c r="AO59" s="20">
        <v>3222.5</v>
      </c>
      <c r="AP59" s="20">
        <v>764.6</v>
      </c>
      <c r="AQ59" s="20">
        <v>1202.45</v>
      </c>
      <c r="AR59" s="20">
        <v>510.4</v>
      </c>
      <c r="AS59" s="20">
        <v>445.7</v>
      </c>
      <c r="AT59" s="20">
        <v>334.05</v>
      </c>
      <c r="AU59" s="20">
        <v>1402.65</v>
      </c>
      <c r="AV59" s="20">
        <v>4297.25</v>
      </c>
      <c r="AW59" s="20">
        <v>4306.25</v>
      </c>
      <c r="AX59" s="20">
        <v>4375.2</v>
      </c>
      <c r="AY59" s="20">
        <v>2003.2</v>
      </c>
      <c r="AZ59" s="20">
        <v>184</v>
      </c>
      <c r="BA59" s="20">
        <v>114.65</v>
      </c>
      <c r="BB59" s="20">
        <v>572.04999999999995</v>
      </c>
      <c r="BC59" s="20">
        <v>788</v>
      </c>
      <c r="BD59" s="20">
        <v>48</v>
      </c>
      <c r="BE59" s="20">
        <v>232.9</v>
      </c>
      <c r="BF59" s="20">
        <v>1472.85</v>
      </c>
      <c r="BG59" s="20">
        <v>0</v>
      </c>
      <c r="BH59" s="20">
        <v>0</v>
      </c>
      <c r="BI59" s="20">
        <v>1039.8499999999999</v>
      </c>
      <c r="BJ59" s="20">
        <v>0</v>
      </c>
      <c r="BK59" s="20">
        <v>0</v>
      </c>
      <c r="BL59" s="20">
        <v>1120.4000000000001</v>
      </c>
      <c r="BM59" s="20">
        <v>0</v>
      </c>
      <c r="BN59" s="20">
        <v>0</v>
      </c>
      <c r="BO59" s="20">
        <v>0</v>
      </c>
      <c r="BP59" s="20">
        <v>1574.7</v>
      </c>
      <c r="BQ59" s="20">
        <v>4254.1000000000004</v>
      </c>
      <c r="BR59" s="20">
        <v>4195.7</v>
      </c>
      <c r="BS59" s="20">
        <v>5001.3999999999996</v>
      </c>
      <c r="BT59" s="20">
        <v>6562.05</v>
      </c>
      <c r="BU59" s="20">
        <v>0</v>
      </c>
      <c r="BV59" s="20">
        <v>0</v>
      </c>
      <c r="BW59" s="20">
        <v>0</v>
      </c>
      <c r="BX59" s="20">
        <v>0</v>
      </c>
      <c r="BY59" s="20">
        <v>0</v>
      </c>
      <c r="BZ59" s="20">
        <v>301.14999999999998</v>
      </c>
      <c r="CA59" s="20">
        <v>0</v>
      </c>
      <c r="CB59" s="20">
        <v>0</v>
      </c>
      <c r="CC59" s="20">
        <v>23.75</v>
      </c>
      <c r="CD59" s="20">
        <v>2591.1</v>
      </c>
      <c r="CE59" s="20">
        <v>2305.5</v>
      </c>
      <c r="CF59" s="20">
        <v>1526.65</v>
      </c>
      <c r="CG59" s="20">
        <v>1617.4</v>
      </c>
      <c r="CH59" s="20">
        <v>708.9</v>
      </c>
      <c r="CI59" s="20">
        <v>0</v>
      </c>
      <c r="CJ59" s="20">
        <v>0</v>
      </c>
      <c r="CK59" s="20">
        <v>0</v>
      </c>
      <c r="CL59" s="20">
        <v>3375.5</v>
      </c>
      <c r="CM59" s="20">
        <v>3420.85</v>
      </c>
      <c r="CN59" s="20">
        <v>3514.3</v>
      </c>
      <c r="CO59" s="20">
        <v>0</v>
      </c>
      <c r="CP59" s="20">
        <v>0</v>
      </c>
      <c r="CQ59" s="20">
        <v>0</v>
      </c>
      <c r="CR59" s="20">
        <v>0</v>
      </c>
      <c r="CS59" s="20">
        <v>0</v>
      </c>
      <c r="CT59" s="20">
        <v>3025.95</v>
      </c>
      <c r="CU59" s="20">
        <v>1499.9</v>
      </c>
      <c r="CV59" s="20">
        <v>8.15</v>
      </c>
      <c r="CW59" s="20">
        <v>1419.25</v>
      </c>
      <c r="CX59" s="20">
        <v>590.70000000000005</v>
      </c>
      <c r="CY59" s="20">
        <v>340.25</v>
      </c>
      <c r="CZ59" s="20">
        <v>2.75</v>
      </c>
      <c r="DA59" s="20">
        <v>187.2</v>
      </c>
      <c r="DB59" s="20">
        <v>0</v>
      </c>
      <c r="DC59" s="20">
        <v>196.3</v>
      </c>
      <c r="DD59" s="20">
        <v>53.95</v>
      </c>
      <c r="DE59" s="20">
        <v>7.2</v>
      </c>
      <c r="DF59" s="20">
        <v>71.55</v>
      </c>
      <c r="DG59" s="20">
        <v>47.7</v>
      </c>
      <c r="DH59" s="20">
        <v>465.8</v>
      </c>
      <c r="DI59" s="20">
        <v>176.1</v>
      </c>
      <c r="DJ59" s="20">
        <v>116.2</v>
      </c>
      <c r="DK59" s="20">
        <v>78.5</v>
      </c>
      <c r="DL59" s="20">
        <v>435.5</v>
      </c>
      <c r="DM59" s="20">
        <v>126.25</v>
      </c>
      <c r="DN59" s="20">
        <v>151.1</v>
      </c>
      <c r="DO59" s="20">
        <v>314.55</v>
      </c>
      <c r="DP59" s="20">
        <v>908</v>
      </c>
      <c r="DQ59" s="20">
        <v>102.15</v>
      </c>
      <c r="DR59" s="20">
        <v>33.1</v>
      </c>
      <c r="DS59" s="20">
        <v>43.4</v>
      </c>
      <c r="DT59" s="20">
        <v>63.25</v>
      </c>
      <c r="DU59" s="20">
        <v>124.05</v>
      </c>
      <c r="DV59" s="20">
        <v>56.4</v>
      </c>
      <c r="DW59" s="20">
        <v>294.85000000000002</v>
      </c>
      <c r="DX59" s="20">
        <v>31.1</v>
      </c>
      <c r="DY59" s="20">
        <v>3.3</v>
      </c>
      <c r="DZ59" s="20">
        <v>123.45</v>
      </c>
      <c r="EA59" s="20">
        <v>74.75</v>
      </c>
      <c r="EB59" s="20">
        <v>89.7</v>
      </c>
      <c r="EC59" s="20">
        <v>130.44999999999999</v>
      </c>
      <c r="ED59" s="20">
        <v>376.1</v>
      </c>
      <c r="EE59" s="20">
        <v>296.85000000000002</v>
      </c>
      <c r="EF59" s="20">
        <v>508.75</v>
      </c>
      <c r="EG59" s="20">
        <v>257.95</v>
      </c>
      <c r="EH59" s="20">
        <v>871.25</v>
      </c>
      <c r="EI59" s="20">
        <v>1236.3499999999999</v>
      </c>
      <c r="EJ59" s="20">
        <v>127.3</v>
      </c>
      <c r="EK59" s="20">
        <v>79.5</v>
      </c>
      <c r="EL59" s="20">
        <v>170.25</v>
      </c>
      <c r="EM59" s="20">
        <v>47.15</v>
      </c>
      <c r="EN59" s="20">
        <v>211.65</v>
      </c>
      <c r="EO59" s="20">
        <v>101.95</v>
      </c>
      <c r="EP59" s="20">
        <v>114.6</v>
      </c>
      <c r="EQ59" s="20">
        <v>114.3</v>
      </c>
      <c r="ER59" s="20">
        <v>276.25</v>
      </c>
      <c r="ES59" s="20">
        <v>1979.95</v>
      </c>
      <c r="ET59" s="20">
        <v>116</v>
      </c>
      <c r="EU59" s="20">
        <v>1111.3499999999999</v>
      </c>
      <c r="EV59" s="20">
        <v>14.4</v>
      </c>
      <c r="EW59" s="20">
        <v>640.4</v>
      </c>
      <c r="EX59" s="20">
        <v>668.65</v>
      </c>
      <c r="EY59" s="20">
        <v>825.85</v>
      </c>
      <c r="EZ59" s="20">
        <v>113.25</v>
      </c>
      <c r="FA59" s="20">
        <v>239.7</v>
      </c>
      <c r="FB59" s="20">
        <v>448.9</v>
      </c>
      <c r="FC59" s="20">
        <v>233.1</v>
      </c>
      <c r="FD59" s="20">
        <v>885.05</v>
      </c>
      <c r="FE59" s="20">
        <v>646.6</v>
      </c>
      <c r="FF59" s="20">
        <v>328.35</v>
      </c>
      <c r="FG59" s="20">
        <v>442.55</v>
      </c>
      <c r="FH59" s="20">
        <v>189.65</v>
      </c>
      <c r="FI59" s="20">
        <v>0</v>
      </c>
      <c r="FJ59" s="20">
        <v>0</v>
      </c>
      <c r="FK59" s="20">
        <v>164259.4</v>
      </c>
      <c r="FL59" s="21"/>
      <c r="FM59" s="20">
        <v>485.25</v>
      </c>
      <c r="FN59" s="20">
        <v>43.078000000000003</v>
      </c>
      <c r="FO59" s="20">
        <v>147.57900000000001</v>
      </c>
      <c r="FP59" s="20">
        <v>172.8</v>
      </c>
      <c r="FQ59" s="20">
        <v>643.68598999999995</v>
      </c>
      <c r="FR59" s="20">
        <v>454.20861000000002</v>
      </c>
      <c r="FS59" s="20">
        <v>223.55</v>
      </c>
      <c r="FT59" s="20">
        <v>385.25</v>
      </c>
      <c r="FU59" s="20">
        <v>2555.4016000000001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8" t="s">
        <v>765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485</v>
      </c>
      <c r="FN5" s="200"/>
      <c r="FO5" s="200"/>
      <c r="FP5" s="200"/>
      <c r="FQ5" s="200"/>
      <c r="FR5" s="200"/>
      <c r="FS5" s="200"/>
      <c r="FT5" s="200"/>
      <c r="FU5" s="200"/>
    </row>
    <row r="6" spans="1:177" ht="22.05" hidden="1" customHeight="1" x14ac:dyDescent="0.3">
      <c r="A6" s="197" t="s">
        <v>30</v>
      </c>
      <c r="B6" s="197" t="s">
        <v>486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202</v>
      </c>
      <c r="FJ6" s="9">
        <v>58487</v>
      </c>
      <c r="FK6" s="197" t="s">
        <v>487</v>
      </c>
      <c r="FL6" s="1"/>
      <c r="FM6" s="10">
        <v>221</v>
      </c>
      <c r="FN6" s="10">
        <v>222</v>
      </c>
      <c r="FO6" s="10">
        <v>224</v>
      </c>
      <c r="FP6" s="10">
        <v>2187</v>
      </c>
      <c r="FQ6" s="10">
        <v>227</v>
      </c>
      <c r="FR6" s="10">
        <v>49400</v>
      </c>
      <c r="FS6" s="10">
        <v>199</v>
      </c>
      <c r="FT6" s="10">
        <v>200</v>
      </c>
      <c r="FU6" s="200" t="s">
        <v>488</v>
      </c>
    </row>
    <row r="7" spans="1:177" ht="15" hidden="1" customHeight="1" x14ac:dyDescent="0.3">
      <c r="A7" s="197"/>
      <c r="B7" s="197"/>
      <c r="C7" s="9" t="s">
        <v>489</v>
      </c>
      <c r="D7" s="9" t="s">
        <v>490</v>
      </c>
      <c r="E7" s="9" t="s">
        <v>490</v>
      </c>
      <c r="F7" s="9" t="s">
        <v>491</v>
      </c>
      <c r="G7" s="9" t="s">
        <v>491</v>
      </c>
      <c r="H7" s="9" t="s">
        <v>491</v>
      </c>
      <c r="I7" s="9" t="s">
        <v>491</v>
      </c>
      <c r="J7" s="9" t="s">
        <v>490</v>
      </c>
      <c r="K7" s="9" t="s">
        <v>490</v>
      </c>
      <c r="L7" s="9" t="s">
        <v>490</v>
      </c>
      <c r="M7" s="9" t="s">
        <v>490</v>
      </c>
      <c r="N7" s="9" t="s">
        <v>490</v>
      </c>
      <c r="O7" s="9" t="s">
        <v>490</v>
      </c>
      <c r="P7" s="9" t="s">
        <v>490</v>
      </c>
      <c r="Q7" s="9" t="s">
        <v>490</v>
      </c>
      <c r="R7" s="9" t="s">
        <v>490</v>
      </c>
      <c r="S7" s="9" t="s">
        <v>490</v>
      </c>
      <c r="T7" s="9" t="s">
        <v>490</v>
      </c>
      <c r="U7" s="9" t="s">
        <v>490</v>
      </c>
      <c r="V7" s="9" t="s">
        <v>490</v>
      </c>
      <c r="W7" s="9" t="s">
        <v>490</v>
      </c>
      <c r="X7" s="9" t="s">
        <v>489</v>
      </c>
      <c r="Y7" s="9" t="s">
        <v>489</v>
      </c>
      <c r="Z7" s="9" t="s">
        <v>489</v>
      </c>
      <c r="AA7" s="9" t="s">
        <v>490</v>
      </c>
      <c r="AB7" s="9" t="s">
        <v>489</v>
      </c>
      <c r="AC7" s="9" t="s">
        <v>489</v>
      </c>
      <c r="AD7" s="9" t="s">
        <v>489</v>
      </c>
      <c r="AE7" s="9" t="s">
        <v>489</v>
      </c>
      <c r="AF7" s="9" t="s">
        <v>489</v>
      </c>
      <c r="AG7" s="9" t="s">
        <v>489</v>
      </c>
      <c r="AH7" s="9" t="s">
        <v>489</v>
      </c>
      <c r="AI7" s="9" t="s">
        <v>489</v>
      </c>
      <c r="AJ7" s="9" t="s">
        <v>490</v>
      </c>
      <c r="AK7" s="9" t="s">
        <v>491</v>
      </c>
      <c r="AL7" s="9" t="s">
        <v>491</v>
      </c>
      <c r="AM7" s="9" t="s">
        <v>491</v>
      </c>
      <c r="AN7" s="9" t="s">
        <v>490</v>
      </c>
      <c r="AO7" s="9" t="s">
        <v>490</v>
      </c>
      <c r="AP7" s="9" t="s">
        <v>490</v>
      </c>
      <c r="AQ7" s="9" t="s">
        <v>490</v>
      </c>
      <c r="AR7" s="9" t="s">
        <v>490</v>
      </c>
      <c r="AS7" s="9" t="s">
        <v>490</v>
      </c>
      <c r="AT7" s="9" t="s">
        <v>490</v>
      </c>
      <c r="AU7" s="9" t="s">
        <v>489</v>
      </c>
      <c r="AV7" s="9" t="s">
        <v>490</v>
      </c>
      <c r="AW7" s="9" t="s">
        <v>490</v>
      </c>
      <c r="AX7" s="9" t="s">
        <v>490</v>
      </c>
      <c r="AY7" s="9" t="s">
        <v>490</v>
      </c>
      <c r="AZ7" s="9" t="s">
        <v>490</v>
      </c>
      <c r="BA7" s="9" t="s">
        <v>490</v>
      </c>
      <c r="BB7" s="9" t="s">
        <v>490</v>
      </c>
      <c r="BC7" s="9" t="s">
        <v>490</v>
      </c>
      <c r="BD7" s="9" t="s">
        <v>489</v>
      </c>
      <c r="BE7" s="9" t="s">
        <v>491</v>
      </c>
      <c r="BF7" s="9" t="s">
        <v>490</v>
      </c>
      <c r="BG7" s="9" t="s">
        <v>490</v>
      </c>
      <c r="BH7" s="9" t="s">
        <v>490</v>
      </c>
      <c r="BI7" s="9" t="s">
        <v>490</v>
      </c>
      <c r="BJ7" s="9" t="s">
        <v>491</v>
      </c>
      <c r="BK7" s="9" t="s">
        <v>491</v>
      </c>
      <c r="BL7" s="9" t="s">
        <v>491</v>
      </c>
      <c r="BM7" s="9" t="s">
        <v>489</v>
      </c>
      <c r="BN7" s="9" t="s">
        <v>489</v>
      </c>
      <c r="BO7" s="9" t="s">
        <v>489</v>
      </c>
      <c r="BP7" s="9" t="s">
        <v>490</v>
      </c>
      <c r="BQ7" s="9" t="s">
        <v>490</v>
      </c>
      <c r="BR7" s="9" t="s">
        <v>490</v>
      </c>
      <c r="BS7" s="9" t="s">
        <v>490</v>
      </c>
      <c r="BT7" s="9" t="s">
        <v>490</v>
      </c>
      <c r="BU7" s="9" t="s">
        <v>490</v>
      </c>
      <c r="BV7" s="9" t="s">
        <v>490</v>
      </c>
      <c r="BW7" s="9" t="s">
        <v>489</v>
      </c>
      <c r="BX7" s="9" t="s">
        <v>489</v>
      </c>
      <c r="BY7" s="9" t="s">
        <v>489</v>
      </c>
      <c r="BZ7" s="9" t="s">
        <v>491</v>
      </c>
      <c r="CA7" s="9" t="s">
        <v>489</v>
      </c>
      <c r="CB7" s="9" t="s">
        <v>490</v>
      </c>
      <c r="CC7" s="9" t="s">
        <v>491</v>
      </c>
      <c r="CD7" s="9" t="s">
        <v>490</v>
      </c>
      <c r="CE7" s="9" t="s">
        <v>490</v>
      </c>
      <c r="CF7" s="9" t="s">
        <v>490</v>
      </c>
      <c r="CG7" s="9" t="s">
        <v>490</v>
      </c>
      <c r="CH7" s="9" t="s">
        <v>490</v>
      </c>
      <c r="CI7" s="9" t="s">
        <v>490</v>
      </c>
      <c r="CJ7" s="9" t="s">
        <v>490</v>
      </c>
      <c r="CK7" s="9" t="s">
        <v>490</v>
      </c>
      <c r="CL7" s="9" t="s">
        <v>490</v>
      </c>
      <c r="CM7" s="9" t="s">
        <v>490</v>
      </c>
      <c r="CN7" s="9" t="s">
        <v>490</v>
      </c>
      <c r="CO7" s="9" t="s">
        <v>490</v>
      </c>
      <c r="CP7" s="9" t="s">
        <v>489</v>
      </c>
      <c r="CQ7" s="9" t="s">
        <v>489</v>
      </c>
      <c r="CR7" s="9" t="s">
        <v>489</v>
      </c>
      <c r="CS7" s="9" t="s">
        <v>489</v>
      </c>
      <c r="CT7" s="9" t="s">
        <v>490</v>
      </c>
      <c r="CU7" s="9" t="s">
        <v>490</v>
      </c>
      <c r="CV7" s="9" t="s">
        <v>490</v>
      </c>
      <c r="CW7" s="9" t="s">
        <v>490</v>
      </c>
      <c r="CX7" s="9" t="s">
        <v>489</v>
      </c>
      <c r="CY7" s="9" t="s">
        <v>491</v>
      </c>
      <c r="CZ7" s="9" t="s">
        <v>491</v>
      </c>
      <c r="DA7" s="9" t="s">
        <v>491</v>
      </c>
      <c r="DB7" s="9" t="s">
        <v>492</v>
      </c>
      <c r="DC7" s="9" t="s">
        <v>491</v>
      </c>
      <c r="DD7" s="9" t="s">
        <v>491</v>
      </c>
      <c r="DE7" s="9" t="s">
        <v>489</v>
      </c>
      <c r="DF7" s="9" t="s">
        <v>490</v>
      </c>
      <c r="DG7" s="9" t="s">
        <v>490</v>
      </c>
      <c r="DH7" s="9" t="s">
        <v>490</v>
      </c>
      <c r="DI7" s="9" t="s">
        <v>491</v>
      </c>
      <c r="DJ7" s="9" t="s">
        <v>491</v>
      </c>
      <c r="DK7" s="9" t="s">
        <v>490</v>
      </c>
      <c r="DL7" s="9" t="s">
        <v>490</v>
      </c>
      <c r="DM7" s="9" t="s">
        <v>489</v>
      </c>
      <c r="DN7" s="9" t="s">
        <v>489</v>
      </c>
      <c r="DO7" s="9" t="s">
        <v>490</v>
      </c>
      <c r="DP7" s="9" t="s">
        <v>490</v>
      </c>
      <c r="DQ7" s="9" t="s">
        <v>490</v>
      </c>
      <c r="DR7" s="9" t="s">
        <v>490</v>
      </c>
      <c r="DS7" s="9" t="s">
        <v>490</v>
      </c>
      <c r="DT7" s="9" t="s">
        <v>490</v>
      </c>
      <c r="DU7" s="9" t="s">
        <v>489</v>
      </c>
      <c r="DV7" s="9" t="s">
        <v>490</v>
      </c>
      <c r="DW7" s="9" t="s">
        <v>490</v>
      </c>
      <c r="DX7" s="9" t="s">
        <v>491</v>
      </c>
      <c r="DY7" s="9" t="s">
        <v>490</v>
      </c>
      <c r="DZ7" s="9" t="s">
        <v>490</v>
      </c>
      <c r="EA7" s="9" t="s">
        <v>491</v>
      </c>
      <c r="EB7" s="9" t="s">
        <v>490</v>
      </c>
      <c r="EC7" s="9" t="s">
        <v>490</v>
      </c>
      <c r="ED7" s="9" t="s">
        <v>490</v>
      </c>
      <c r="EE7" s="9" t="s">
        <v>491</v>
      </c>
      <c r="EF7" s="9" t="s">
        <v>491</v>
      </c>
      <c r="EG7" s="9" t="s">
        <v>489</v>
      </c>
      <c r="EH7" s="9" t="s">
        <v>490</v>
      </c>
      <c r="EI7" s="9" t="s">
        <v>490</v>
      </c>
      <c r="EJ7" s="9" t="s">
        <v>490</v>
      </c>
      <c r="EK7" s="9" t="s">
        <v>490</v>
      </c>
      <c r="EL7" s="9" t="s">
        <v>490</v>
      </c>
      <c r="EM7" s="9" t="s">
        <v>490</v>
      </c>
      <c r="EN7" s="9" t="s">
        <v>489</v>
      </c>
      <c r="EO7" s="9" t="s">
        <v>489</v>
      </c>
      <c r="EP7" s="9" t="s">
        <v>489</v>
      </c>
      <c r="EQ7" s="9" t="s">
        <v>489</v>
      </c>
      <c r="ER7" s="9" t="s">
        <v>491</v>
      </c>
      <c r="ES7" s="9" t="s">
        <v>489</v>
      </c>
      <c r="ET7" s="9" t="s">
        <v>489</v>
      </c>
      <c r="EU7" s="9" t="s">
        <v>489</v>
      </c>
      <c r="EV7" s="9" t="s">
        <v>490</v>
      </c>
      <c r="EW7" s="9" t="s">
        <v>490</v>
      </c>
      <c r="EX7" s="9" t="s">
        <v>490</v>
      </c>
      <c r="EY7" s="9" t="s">
        <v>489</v>
      </c>
      <c r="EZ7" s="9" t="s">
        <v>489</v>
      </c>
      <c r="FA7" s="9" t="s">
        <v>491</v>
      </c>
      <c r="FB7" s="9" t="s">
        <v>490</v>
      </c>
      <c r="FC7" s="9" t="s">
        <v>491</v>
      </c>
      <c r="FD7" s="9" t="s">
        <v>491</v>
      </c>
      <c r="FE7" s="9" t="s">
        <v>491</v>
      </c>
      <c r="FF7" s="9" t="s">
        <v>490</v>
      </c>
      <c r="FG7" s="9" t="s">
        <v>491</v>
      </c>
      <c r="FH7" s="9" t="s">
        <v>491</v>
      </c>
      <c r="FI7" s="9" t="s">
        <v>490</v>
      </c>
      <c r="FJ7" s="9" t="s">
        <v>490</v>
      </c>
      <c r="FK7" s="197"/>
      <c r="FL7" s="1"/>
      <c r="FM7" s="10" t="s">
        <v>491</v>
      </c>
      <c r="FN7" s="10" t="s">
        <v>490</v>
      </c>
      <c r="FO7" s="10" t="s">
        <v>491</v>
      </c>
      <c r="FP7" s="10" t="s">
        <v>491</v>
      </c>
      <c r="FQ7" s="10" t="s">
        <v>491</v>
      </c>
      <c r="FR7" s="10" t="s">
        <v>491</v>
      </c>
      <c r="FS7" s="10" t="s">
        <v>491</v>
      </c>
      <c r="FT7" s="10" t="s">
        <v>491</v>
      </c>
      <c r="FU7" s="200"/>
    </row>
    <row r="8" spans="1:177" ht="15" hidden="1" customHeight="1" x14ac:dyDescent="0.3">
      <c r="A8" s="197"/>
      <c r="B8" s="197"/>
      <c r="C8" s="9" t="s">
        <v>493</v>
      </c>
      <c r="D8" s="9" t="s">
        <v>493</v>
      </c>
      <c r="E8" s="9" t="s">
        <v>493</v>
      </c>
      <c r="F8" s="9" t="s">
        <v>494</v>
      </c>
      <c r="G8" s="9" t="s">
        <v>494</v>
      </c>
      <c r="H8" s="9" t="s">
        <v>493</v>
      </c>
      <c r="I8" s="9" t="s">
        <v>493</v>
      </c>
      <c r="J8" s="9" t="s">
        <v>494</v>
      </c>
      <c r="K8" s="9" t="s">
        <v>494</v>
      </c>
      <c r="L8" s="9" t="s">
        <v>494</v>
      </c>
      <c r="M8" s="9" t="s">
        <v>494</v>
      </c>
      <c r="N8" s="9" t="s">
        <v>494</v>
      </c>
      <c r="O8" s="9" t="s">
        <v>494</v>
      </c>
      <c r="P8" s="9" t="s">
        <v>494</v>
      </c>
      <c r="Q8" s="9" t="s">
        <v>494</v>
      </c>
      <c r="R8" s="9" t="s">
        <v>493</v>
      </c>
      <c r="S8" s="9" t="s">
        <v>493</v>
      </c>
      <c r="T8" s="9" t="s">
        <v>494</v>
      </c>
      <c r="U8" s="9" t="s">
        <v>494</v>
      </c>
      <c r="V8" s="9" t="s">
        <v>494</v>
      </c>
      <c r="W8" s="9" t="s">
        <v>494</v>
      </c>
      <c r="X8" s="9" t="s">
        <v>493</v>
      </c>
      <c r="Y8" s="9" t="s">
        <v>493</v>
      </c>
      <c r="Z8" s="9" t="s">
        <v>493</v>
      </c>
      <c r="AA8" s="9" t="s">
        <v>494</v>
      </c>
      <c r="AB8" s="9" t="s">
        <v>493</v>
      </c>
      <c r="AC8" s="9" t="s">
        <v>493</v>
      </c>
      <c r="AD8" s="9" t="s">
        <v>493</v>
      </c>
      <c r="AE8" s="9" t="s">
        <v>493</v>
      </c>
      <c r="AF8" s="9" t="s">
        <v>494</v>
      </c>
      <c r="AG8" s="9" t="s">
        <v>494</v>
      </c>
      <c r="AH8" s="9" t="s">
        <v>494</v>
      </c>
      <c r="AI8" s="9" t="s">
        <v>493</v>
      </c>
      <c r="AJ8" s="9" t="s">
        <v>493</v>
      </c>
      <c r="AK8" s="9" t="s">
        <v>494</v>
      </c>
      <c r="AL8" s="9" t="s">
        <v>494</v>
      </c>
      <c r="AM8" s="9" t="s">
        <v>494</v>
      </c>
      <c r="AN8" s="9" t="s">
        <v>493</v>
      </c>
      <c r="AO8" s="9" t="s">
        <v>493</v>
      </c>
      <c r="AP8" s="9" t="s">
        <v>493</v>
      </c>
      <c r="AQ8" s="9" t="s">
        <v>493</v>
      </c>
      <c r="AR8" s="9" t="s">
        <v>493</v>
      </c>
      <c r="AS8" s="9" t="s">
        <v>493</v>
      </c>
      <c r="AT8" s="9" t="s">
        <v>493</v>
      </c>
      <c r="AU8" s="9" t="s">
        <v>493</v>
      </c>
      <c r="AV8" s="9" t="s">
        <v>494</v>
      </c>
      <c r="AW8" s="9" t="s">
        <v>494</v>
      </c>
      <c r="AX8" s="9" t="s">
        <v>494</v>
      </c>
      <c r="AY8" s="9" t="s">
        <v>493</v>
      </c>
      <c r="AZ8" s="9" t="s">
        <v>493</v>
      </c>
      <c r="BA8" s="9" t="s">
        <v>493</v>
      </c>
      <c r="BB8" s="9" t="s">
        <v>493</v>
      </c>
      <c r="BC8" s="9" t="s">
        <v>493</v>
      </c>
      <c r="BD8" s="9" t="s">
        <v>493</v>
      </c>
      <c r="BE8" s="9" t="s">
        <v>493</v>
      </c>
      <c r="BF8" s="9" t="s">
        <v>493</v>
      </c>
      <c r="BG8" s="9" t="s">
        <v>493</v>
      </c>
      <c r="BH8" s="9" t="s">
        <v>493</v>
      </c>
      <c r="BI8" s="9" t="s">
        <v>493</v>
      </c>
      <c r="BJ8" s="9" t="s">
        <v>494</v>
      </c>
      <c r="BK8" s="9" t="s">
        <v>494</v>
      </c>
      <c r="BL8" s="9" t="s">
        <v>494</v>
      </c>
      <c r="BM8" s="9" t="s">
        <v>494</v>
      </c>
      <c r="BN8" s="9" t="s">
        <v>494</v>
      </c>
      <c r="BO8" s="9" t="s">
        <v>494</v>
      </c>
      <c r="BP8" s="9" t="s">
        <v>493</v>
      </c>
      <c r="BQ8" s="9" t="s">
        <v>494</v>
      </c>
      <c r="BR8" s="9" t="s">
        <v>494</v>
      </c>
      <c r="BS8" s="9" t="s">
        <v>494</v>
      </c>
      <c r="BT8" s="9" t="s">
        <v>494</v>
      </c>
      <c r="BU8" s="9" t="s">
        <v>494</v>
      </c>
      <c r="BV8" s="9" t="s">
        <v>494</v>
      </c>
      <c r="BW8" s="9" t="s">
        <v>494</v>
      </c>
      <c r="BX8" s="9" t="s">
        <v>494</v>
      </c>
      <c r="BY8" s="9" t="s">
        <v>494</v>
      </c>
      <c r="BZ8" s="9" t="s">
        <v>493</v>
      </c>
      <c r="CA8" s="9" t="s">
        <v>494</v>
      </c>
      <c r="CB8" s="9" t="s">
        <v>494</v>
      </c>
      <c r="CC8" s="9" t="s">
        <v>493</v>
      </c>
      <c r="CD8" s="9" t="s">
        <v>493</v>
      </c>
      <c r="CE8" s="9" t="s">
        <v>493</v>
      </c>
      <c r="CF8" s="9" t="s">
        <v>493</v>
      </c>
      <c r="CG8" s="9" t="s">
        <v>493</v>
      </c>
      <c r="CH8" s="9" t="s">
        <v>493</v>
      </c>
      <c r="CI8" s="9" t="s">
        <v>494</v>
      </c>
      <c r="CJ8" s="9" t="s">
        <v>494</v>
      </c>
      <c r="CK8" s="9" t="s">
        <v>494</v>
      </c>
      <c r="CL8" s="9" t="s">
        <v>494</v>
      </c>
      <c r="CM8" s="9" t="s">
        <v>494</v>
      </c>
      <c r="CN8" s="9" t="s">
        <v>494</v>
      </c>
      <c r="CO8" s="9" t="s">
        <v>494</v>
      </c>
      <c r="CP8" s="9" t="s">
        <v>494</v>
      </c>
      <c r="CQ8" s="9" t="s">
        <v>494</v>
      </c>
      <c r="CR8" s="9" t="s">
        <v>494</v>
      </c>
      <c r="CS8" s="9" t="s">
        <v>494</v>
      </c>
      <c r="CT8" s="9" t="s">
        <v>494</v>
      </c>
      <c r="CU8" s="9" t="s">
        <v>494</v>
      </c>
      <c r="CV8" s="9" t="s">
        <v>495</v>
      </c>
      <c r="CW8" s="9" t="s">
        <v>496</v>
      </c>
      <c r="CX8" s="9" t="s">
        <v>495</v>
      </c>
      <c r="CY8" s="9" t="s">
        <v>496</v>
      </c>
      <c r="CZ8" s="9" t="s">
        <v>495</v>
      </c>
      <c r="DA8" s="9" t="s">
        <v>493</v>
      </c>
      <c r="DB8" s="9" t="s">
        <v>493</v>
      </c>
      <c r="DC8" s="9" t="s">
        <v>493</v>
      </c>
      <c r="DD8" s="9" t="s">
        <v>493</v>
      </c>
      <c r="DE8" s="9" t="s">
        <v>493</v>
      </c>
      <c r="DF8" s="9" t="s">
        <v>493</v>
      </c>
      <c r="DG8" s="9" t="s">
        <v>493</v>
      </c>
      <c r="DH8" s="9" t="s">
        <v>493</v>
      </c>
      <c r="DI8" s="9" t="s">
        <v>493</v>
      </c>
      <c r="DJ8" s="9" t="s">
        <v>493</v>
      </c>
      <c r="DK8" s="9" t="s">
        <v>493</v>
      </c>
      <c r="DL8" s="9" t="s">
        <v>493</v>
      </c>
      <c r="DM8" s="9" t="s">
        <v>495</v>
      </c>
      <c r="DN8" s="9" t="s">
        <v>495</v>
      </c>
      <c r="DO8" s="9" t="s">
        <v>496</v>
      </c>
      <c r="DP8" s="9" t="s">
        <v>496</v>
      </c>
      <c r="DQ8" s="9" t="s">
        <v>494</v>
      </c>
      <c r="DR8" s="9" t="s">
        <v>494</v>
      </c>
      <c r="DS8" s="9" t="s">
        <v>494</v>
      </c>
      <c r="DT8" s="9" t="s">
        <v>494</v>
      </c>
      <c r="DU8" s="9" t="s">
        <v>495</v>
      </c>
      <c r="DV8" s="9" t="s">
        <v>493</v>
      </c>
      <c r="DW8" s="9" t="s">
        <v>493</v>
      </c>
      <c r="DX8" s="9" t="s">
        <v>493</v>
      </c>
      <c r="DY8" s="9" t="s">
        <v>493</v>
      </c>
      <c r="DZ8" s="9" t="s">
        <v>493</v>
      </c>
      <c r="EA8" s="9" t="s">
        <v>493</v>
      </c>
      <c r="EB8" s="9" t="s">
        <v>493</v>
      </c>
      <c r="EC8" s="9" t="s">
        <v>493</v>
      </c>
      <c r="ED8" s="9" t="s">
        <v>493</v>
      </c>
      <c r="EE8" s="9" t="s">
        <v>496</v>
      </c>
      <c r="EF8" s="9" t="s">
        <v>496</v>
      </c>
      <c r="EG8" s="9" t="s">
        <v>495</v>
      </c>
      <c r="EH8" s="9" t="s">
        <v>496</v>
      </c>
      <c r="EI8" s="9" t="s">
        <v>496</v>
      </c>
      <c r="EJ8" s="9" t="s">
        <v>496</v>
      </c>
      <c r="EK8" s="9" t="s">
        <v>496</v>
      </c>
      <c r="EL8" s="9" t="s">
        <v>493</v>
      </c>
      <c r="EM8" s="9" t="s">
        <v>493</v>
      </c>
      <c r="EN8" s="9" t="s">
        <v>493</v>
      </c>
      <c r="EO8" s="9" t="s">
        <v>493</v>
      </c>
      <c r="EP8" s="9" t="s">
        <v>493</v>
      </c>
      <c r="EQ8" s="9" t="s">
        <v>493</v>
      </c>
      <c r="ER8" s="9" t="s">
        <v>496</v>
      </c>
      <c r="ES8" s="9" t="s">
        <v>495</v>
      </c>
      <c r="ET8" s="9" t="s">
        <v>495</v>
      </c>
      <c r="EU8" s="9" t="s">
        <v>495</v>
      </c>
      <c r="EV8" s="9" t="s">
        <v>493</v>
      </c>
      <c r="EW8" s="9" t="s">
        <v>496</v>
      </c>
      <c r="EX8" s="9" t="s">
        <v>496</v>
      </c>
      <c r="EY8" s="9" t="s">
        <v>495</v>
      </c>
      <c r="EZ8" s="9" t="s">
        <v>495</v>
      </c>
      <c r="FA8" s="9" t="s">
        <v>493</v>
      </c>
      <c r="FB8" s="9" t="s">
        <v>493</v>
      </c>
      <c r="FC8" s="9" t="s">
        <v>494</v>
      </c>
      <c r="FD8" s="9" t="s">
        <v>494</v>
      </c>
      <c r="FE8" s="9" t="s">
        <v>494</v>
      </c>
      <c r="FF8" s="9" t="s">
        <v>494</v>
      </c>
      <c r="FG8" s="9" t="s">
        <v>494</v>
      </c>
      <c r="FH8" s="9" t="s">
        <v>494</v>
      </c>
      <c r="FI8" s="9" t="s">
        <v>494</v>
      </c>
      <c r="FJ8" s="9" t="s">
        <v>494</v>
      </c>
      <c r="FK8" s="197"/>
      <c r="FL8" s="1"/>
      <c r="FM8" s="10" t="s">
        <v>493</v>
      </c>
      <c r="FN8" s="10" t="s">
        <v>493</v>
      </c>
      <c r="FO8" s="10" t="s">
        <v>493</v>
      </c>
      <c r="FP8" s="10" t="s">
        <v>493</v>
      </c>
      <c r="FQ8" s="10" t="s">
        <v>494</v>
      </c>
      <c r="FR8" s="10" t="s">
        <v>494</v>
      </c>
      <c r="FS8" s="10" t="s">
        <v>493</v>
      </c>
      <c r="FT8" s="10" t="s">
        <v>493</v>
      </c>
      <c r="FU8" s="200"/>
    </row>
    <row r="9" spans="1:177" ht="40.049999999999997" customHeight="1" x14ac:dyDescent="0.3">
      <c r="A9" s="197"/>
      <c r="B9" s="197"/>
      <c r="C9" s="11" t="s">
        <v>497</v>
      </c>
      <c r="D9" s="11" t="s">
        <v>229</v>
      </c>
      <c r="E9" s="11" t="s">
        <v>229</v>
      </c>
      <c r="F9" s="11" t="s">
        <v>229</v>
      </c>
      <c r="G9" s="11" t="s">
        <v>229</v>
      </c>
      <c r="H9" s="11" t="s">
        <v>80</v>
      </c>
      <c r="I9" s="11" t="s">
        <v>80</v>
      </c>
      <c r="J9" s="11" t="s">
        <v>110</v>
      </c>
      <c r="K9" s="11" t="s">
        <v>110</v>
      </c>
      <c r="L9" s="11" t="s">
        <v>70</v>
      </c>
      <c r="M9" s="11" t="s">
        <v>70</v>
      </c>
      <c r="N9" s="11" t="s">
        <v>70</v>
      </c>
      <c r="O9" s="11" t="s">
        <v>70</v>
      </c>
      <c r="P9" s="11" t="s">
        <v>70</v>
      </c>
      <c r="Q9" s="11" t="s">
        <v>70</v>
      </c>
      <c r="R9" s="11" t="s">
        <v>70</v>
      </c>
      <c r="S9" s="11" t="s">
        <v>70</v>
      </c>
      <c r="T9" s="11" t="s">
        <v>498</v>
      </c>
      <c r="U9" s="11" t="s">
        <v>498</v>
      </c>
      <c r="V9" s="11" t="s">
        <v>498</v>
      </c>
      <c r="W9" s="11" t="s">
        <v>498</v>
      </c>
      <c r="X9" s="11" t="s">
        <v>499</v>
      </c>
      <c r="Y9" s="11" t="s">
        <v>214</v>
      </c>
      <c r="Z9" s="11" t="s">
        <v>214</v>
      </c>
      <c r="AA9" s="11" t="s">
        <v>214</v>
      </c>
      <c r="AB9" s="11" t="s">
        <v>37</v>
      </c>
      <c r="AC9" s="11" t="s">
        <v>37</v>
      </c>
      <c r="AD9" s="11" t="s">
        <v>37</v>
      </c>
      <c r="AE9" s="11" t="s">
        <v>37</v>
      </c>
      <c r="AF9" s="11" t="s">
        <v>37</v>
      </c>
      <c r="AG9" s="11" t="s">
        <v>37</v>
      </c>
      <c r="AH9" s="11" t="s">
        <v>37</v>
      </c>
      <c r="AI9" s="11" t="s">
        <v>398</v>
      </c>
      <c r="AJ9" s="11" t="s">
        <v>500</v>
      </c>
      <c r="AK9" s="11" t="s">
        <v>309</v>
      </c>
      <c r="AL9" s="11" t="s">
        <v>501</v>
      </c>
      <c r="AM9" s="11" t="s">
        <v>501</v>
      </c>
      <c r="AN9" s="11" t="s">
        <v>239</v>
      </c>
      <c r="AO9" s="11" t="s">
        <v>239</v>
      </c>
      <c r="AP9" s="11" t="s">
        <v>502</v>
      </c>
      <c r="AQ9" s="11" t="s">
        <v>503</v>
      </c>
      <c r="AR9" s="11" t="s">
        <v>503</v>
      </c>
      <c r="AS9" s="11" t="s">
        <v>504</v>
      </c>
      <c r="AT9" s="11" t="s">
        <v>505</v>
      </c>
      <c r="AU9" s="11" t="s">
        <v>506</v>
      </c>
      <c r="AV9" s="11" t="s">
        <v>66</v>
      </c>
      <c r="AW9" s="11" t="s">
        <v>66</v>
      </c>
      <c r="AX9" s="11" t="s">
        <v>66</v>
      </c>
      <c r="AY9" s="11" t="s">
        <v>101</v>
      </c>
      <c r="AZ9" s="11" t="s">
        <v>101</v>
      </c>
      <c r="BA9" s="11" t="s">
        <v>101</v>
      </c>
      <c r="BB9" s="11" t="s">
        <v>101</v>
      </c>
      <c r="BC9" s="11" t="s">
        <v>101</v>
      </c>
      <c r="BD9" s="11" t="s">
        <v>101</v>
      </c>
      <c r="BE9" s="11" t="s">
        <v>101</v>
      </c>
      <c r="BF9" s="11" t="s">
        <v>101</v>
      </c>
      <c r="BG9" s="11" t="s">
        <v>507</v>
      </c>
      <c r="BH9" s="11" t="s">
        <v>507</v>
      </c>
      <c r="BI9" s="11" t="s">
        <v>508</v>
      </c>
      <c r="BJ9" s="11" t="s">
        <v>46</v>
      </c>
      <c r="BK9" s="11" t="s">
        <v>46</v>
      </c>
      <c r="BL9" s="11" t="s">
        <v>46</v>
      </c>
      <c r="BM9" s="11" t="s">
        <v>54</v>
      </c>
      <c r="BN9" s="11" t="s">
        <v>54</v>
      </c>
      <c r="BO9" s="11" t="s">
        <v>54</v>
      </c>
      <c r="BP9" s="11" t="s">
        <v>54</v>
      </c>
      <c r="BQ9" s="11" t="s">
        <v>54</v>
      </c>
      <c r="BR9" s="11" t="s">
        <v>54</v>
      </c>
      <c r="BS9" s="11" t="s">
        <v>54</v>
      </c>
      <c r="BT9" s="11" t="s">
        <v>54</v>
      </c>
      <c r="BU9" s="11" t="s">
        <v>54</v>
      </c>
      <c r="BV9" s="11" t="s">
        <v>54</v>
      </c>
      <c r="BW9" s="11" t="s">
        <v>54</v>
      </c>
      <c r="BX9" s="11" t="s">
        <v>54</v>
      </c>
      <c r="BY9" s="11" t="s">
        <v>54</v>
      </c>
      <c r="BZ9" s="11" t="s">
        <v>54</v>
      </c>
      <c r="CA9" s="11" t="s">
        <v>509</v>
      </c>
      <c r="CB9" s="11" t="s">
        <v>509</v>
      </c>
      <c r="CC9" s="11" t="s">
        <v>510</v>
      </c>
      <c r="CD9" s="11" t="s">
        <v>86</v>
      </c>
      <c r="CE9" s="11" t="s">
        <v>86</v>
      </c>
      <c r="CF9" s="11" t="s">
        <v>86</v>
      </c>
      <c r="CG9" s="11" t="s">
        <v>86</v>
      </c>
      <c r="CH9" s="11" t="s">
        <v>86</v>
      </c>
      <c r="CI9" s="11" t="s">
        <v>86</v>
      </c>
      <c r="CJ9" s="11" t="s">
        <v>86</v>
      </c>
      <c r="CK9" s="11" t="s">
        <v>86</v>
      </c>
      <c r="CL9" s="11" t="s">
        <v>86</v>
      </c>
      <c r="CM9" s="11" t="s">
        <v>86</v>
      </c>
      <c r="CN9" s="11" t="s">
        <v>86</v>
      </c>
      <c r="CO9" s="11" t="s">
        <v>86</v>
      </c>
      <c r="CP9" s="11" t="s">
        <v>98</v>
      </c>
      <c r="CQ9" s="11" t="s">
        <v>98</v>
      </c>
      <c r="CR9" s="11" t="s">
        <v>98</v>
      </c>
      <c r="CS9" s="11" t="s">
        <v>98</v>
      </c>
      <c r="CT9" s="11" t="s">
        <v>106</v>
      </c>
      <c r="CU9" s="11" t="s">
        <v>106</v>
      </c>
      <c r="CV9" s="11" t="s">
        <v>511</v>
      </c>
      <c r="CW9" s="11" t="s">
        <v>247</v>
      </c>
      <c r="CX9" s="11" t="s">
        <v>512</v>
      </c>
      <c r="CY9" s="11" t="s">
        <v>513</v>
      </c>
      <c r="CZ9" s="11" t="s">
        <v>514</v>
      </c>
      <c r="DA9" s="11" t="s">
        <v>515</v>
      </c>
      <c r="DB9" s="11" t="s">
        <v>516</v>
      </c>
      <c r="DC9" s="11" t="s">
        <v>80</v>
      </c>
      <c r="DD9" s="11" t="s">
        <v>80</v>
      </c>
      <c r="DE9" s="11" t="s">
        <v>398</v>
      </c>
      <c r="DF9" s="11" t="s">
        <v>517</v>
      </c>
      <c r="DG9" s="11" t="s">
        <v>233</v>
      </c>
      <c r="DH9" s="11" t="s">
        <v>518</v>
      </c>
      <c r="DI9" s="11" t="s">
        <v>519</v>
      </c>
      <c r="DJ9" s="11" t="s">
        <v>520</v>
      </c>
      <c r="DK9" s="11" t="s">
        <v>521</v>
      </c>
      <c r="DL9" s="11" t="s">
        <v>522</v>
      </c>
      <c r="DM9" s="11" t="s">
        <v>523</v>
      </c>
      <c r="DN9" s="11" t="s">
        <v>524</v>
      </c>
      <c r="DO9" s="11" t="s">
        <v>525</v>
      </c>
      <c r="DP9" s="11" t="s">
        <v>526</v>
      </c>
      <c r="DQ9" s="11" t="s">
        <v>527</v>
      </c>
      <c r="DR9" s="11" t="s">
        <v>527</v>
      </c>
      <c r="DS9" s="11" t="s">
        <v>527</v>
      </c>
      <c r="DT9" s="11" t="s">
        <v>527</v>
      </c>
      <c r="DU9" s="11" t="s">
        <v>528</v>
      </c>
      <c r="DV9" s="11" t="s">
        <v>529</v>
      </c>
      <c r="DW9" s="11" t="s">
        <v>530</v>
      </c>
      <c r="DX9" s="11" t="s">
        <v>531</v>
      </c>
      <c r="DY9" s="11" t="s">
        <v>532</v>
      </c>
      <c r="DZ9" s="11" t="s">
        <v>533</v>
      </c>
      <c r="EA9" s="11" t="s">
        <v>533</v>
      </c>
      <c r="EB9" s="11" t="s">
        <v>533</v>
      </c>
      <c r="EC9" s="11" t="s">
        <v>533</v>
      </c>
      <c r="ED9" s="11" t="s">
        <v>534</v>
      </c>
      <c r="EE9" s="11" t="s">
        <v>535</v>
      </c>
      <c r="EF9" s="11" t="s">
        <v>535</v>
      </c>
      <c r="EG9" s="11" t="s">
        <v>54</v>
      </c>
      <c r="EH9" s="11" t="s">
        <v>54</v>
      </c>
      <c r="EI9" s="11" t="s">
        <v>54</v>
      </c>
      <c r="EJ9" s="11" t="s">
        <v>54</v>
      </c>
      <c r="EK9" s="11" t="s">
        <v>54</v>
      </c>
      <c r="EL9" s="11" t="s">
        <v>536</v>
      </c>
      <c r="EM9" s="11" t="s">
        <v>536</v>
      </c>
      <c r="EN9" s="11" t="s">
        <v>537</v>
      </c>
      <c r="EO9" s="11" t="s">
        <v>537</v>
      </c>
      <c r="EP9" s="11" t="s">
        <v>537</v>
      </c>
      <c r="EQ9" s="11" t="s">
        <v>537</v>
      </c>
      <c r="ER9" s="11" t="s">
        <v>538</v>
      </c>
      <c r="ES9" s="11" t="s">
        <v>539</v>
      </c>
      <c r="ET9" s="11" t="s">
        <v>540</v>
      </c>
      <c r="EU9" s="11" t="s">
        <v>86</v>
      </c>
      <c r="EV9" s="11" t="s">
        <v>86</v>
      </c>
      <c r="EW9" s="11" t="s">
        <v>86</v>
      </c>
      <c r="EX9" s="11" t="s">
        <v>86</v>
      </c>
      <c r="EY9" s="11" t="s">
        <v>86</v>
      </c>
      <c r="EZ9" s="11" t="s">
        <v>541</v>
      </c>
      <c r="FA9" s="11" t="s">
        <v>542</v>
      </c>
      <c r="FB9" s="11" t="s">
        <v>542</v>
      </c>
      <c r="FC9" s="11" t="s">
        <v>543</v>
      </c>
      <c r="FD9" s="11" t="s">
        <v>544</v>
      </c>
      <c r="FE9" s="11" t="s">
        <v>544</v>
      </c>
      <c r="FF9" s="11" t="s">
        <v>545</v>
      </c>
      <c r="FG9" s="11" t="s">
        <v>546</v>
      </c>
      <c r="FH9" s="11" t="s">
        <v>547</v>
      </c>
      <c r="FI9" s="11" t="s">
        <v>548</v>
      </c>
      <c r="FJ9" s="11" t="s">
        <v>548</v>
      </c>
      <c r="FK9" s="197"/>
      <c r="FL9" s="1"/>
      <c r="FM9" s="12" t="s">
        <v>549</v>
      </c>
      <c r="FN9" s="12" t="s">
        <v>550</v>
      </c>
      <c r="FO9" s="12" t="s">
        <v>551</v>
      </c>
      <c r="FP9" s="12" t="s">
        <v>552</v>
      </c>
      <c r="FQ9" s="12" t="s">
        <v>553</v>
      </c>
      <c r="FR9" s="12" t="s">
        <v>554</v>
      </c>
      <c r="FS9" s="12" t="s">
        <v>542</v>
      </c>
      <c r="FT9" s="12" t="s">
        <v>542</v>
      </c>
      <c r="FU9" s="200"/>
    </row>
    <row r="10" spans="1:177" ht="40.049999999999997" customHeight="1" x14ac:dyDescent="0.3">
      <c r="A10" s="197"/>
      <c r="B10" s="197"/>
      <c r="C10" s="9" t="s">
        <v>555</v>
      </c>
      <c r="D10" s="9" t="s">
        <v>556</v>
      </c>
      <c r="E10" s="9" t="s">
        <v>557</v>
      </c>
      <c r="F10" s="9" t="s">
        <v>558</v>
      </c>
      <c r="G10" s="9" t="s">
        <v>559</v>
      </c>
      <c r="H10" s="9" t="s">
        <v>560</v>
      </c>
      <c r="I10" s="9" t="s">
        <v>561</v>
      </c>
      <c r="J10" s="9" t="s">
        <v>562</v>
      </c>
      <c r="K10" s="9" t="s">
        <v>563</v>
      </c>
      <c r="L10" s="9" t="s">
        <v>564</v>
      </c>
      <c r="M10" s="9" t="s">
        <v>565</v>
      </c>
      <c r="N10" s="9" t="s">
        <v>566</v>
      </c>
      <c r="O10" s="9" t="s">
        <v>567</v>
      </c>
      <c r="P10" s="9" t="s">
        <v>568</v>
      </c>
      <c r="Q10" s="9" t="s">
        <v>569</v>
      </c>
      <c r="R10" s="9" t="s">
        <v>283</v>
      </c>
      <c r="S10" s="9" t="s">
        <v>570</v>
      </c>
      <c r="T10" s="9" t="s">
        <v>571</v>
      </c>
      <c r="U10" s="9" t="s">
        <v>572</v>
      </c>
      <c r="V10" s="9" t="s">
        <v>573</v>
      </c>
      <c r="W10" s="9" t="s">
        <v>574</v>
      </c>
      <c r="X10" s="9" t="s">
        <v>575</v>
      </c>
      <c r="Y10" s="9" t="s">
        <v>576</v>
      </c>
      <c r="Z10" s="9" t="s">
        <v>577</v>
      </c>
      <c r="AA10" s="9" t="s">
        <v>215</v>
      </c>
      <c r="AB10" s="9" t="s">
        <v>578</v>
      </c>
      <c r="AC10" s="9" t="s">
        <v>579</v>
      </c>
      <c r="AD10" s="9" t="s">
        <v>580</v>
      </c>
      <c r="AE10" s="9" t="s">
        <v>208</v>
      </c>
      <c r="AF10" s="9" t="s">
        <v>581</v>
      </c>
      <c r="AG10" s="9" t="s">
        <v>582</v>
      </c>
      <c r="AH10" s="9" t="s">
        <v>583</v>
      </c>
      <c r="AI10" s="9" t="s">
        <v>399</v>
      </c>
      <c r="AJ10" s="9" t="s">
        <v>584</v>
      </c>
      <c r="AK10" s="9" t="s">
        <v>310</v>
      </c>
      <c r="AL10" s="9" t="s">
        <v>585</v>
      </c>
      <c r="AM10" s="9" t="s">
        <v>586</v>
      </c>
      <c r="AN10" s="9" t="s">
        <v>587</v>
      </c>
      <c r="AO10" s="9" t="s">
        <v>588</v>
      </c>
      <c r="AP10" s="9" t="s">
        <v>502</v>
      </c>
      <c r="AQ10" s="9" t="s">
        <v>589</v>
      </c>
      <c r="AR10" s="9" t="s">
        <v>590</v>
      </c>
      <c r="AS10" s="9" t="s">
        <v>591</v>
      </c>
      <c r="AT10" s="9" t="s">
        <v>592</v>
      </c>
      <c r="AU10" s="9" t="s">
        <v>593</v>
      </c>
      <c r="AV10" s="9" t="s">
        <v>594</v>
      </c>
      <c r="AW10" s="9" t="s">
        <v>595</v>
      </c>
      <c r="AX10" s="9" t="s">
        <v>596</v>
      </c>
      <c r="AY10" s="9" t="s">
        <v>422</v>
      </c>
      <c r="AZ10" s="9" t="s">
        <v>597</v>
      </c>
      <c r="BA10" s="9" t="s">
        <v>380</v>
      </c>
      <c r="BB10" s="9" t="s">
        <v>414</v>
      </c>
      <c r="BC10" s="9" t="s">
        <v>598</v>
      </c>
      <c r="BD10" s="9" t="s">
        <v>599</v>
      </c>
      <c r="BE10" s="9" t="s">
        <v>600</v>
      </c>
      <c r="BF10" s="9" t="s">
        <v>601</v>
      </c>
      <c r="BG10" s="9" t="s">
        <v>602</v>
      </c>
      <c r="BH10" s="9" t="s">
        <v>603</v>
      </c>
      <c r="BI10" s="9" t="s">
        <v>604</v>
      </c>
      <c r="BJ10" s="9" t="s">
        <v>605</v>
      </c>
      <c r="BK10" s="9" t="s">
        <v>606</v>
      </c>
      <c r="BL10" s="9" t="s">
        <v>607</v>
      </c>
      <c r="BM10" s="9" t="s">
        <v>608</v>
      </c>
      <c r="BN10" s="9" t="s">
        <v>609</v>
      </c>
      <c r="BO10" s="9" t="s">
        <v>610</v>
      </c>
      <c r="BP10" s="9" t="s">
        <v>611</v>
      </c>
      <c r="BQ10" s="9" t="s">
        <v>612</v>
      </c>
      <c r="BR10" s="9" t="s">
        <v>613</v>
      </c>
      <c r="BS10" s="9" t="s">
        <v>614</v>
      </c>
      <c r="BT10" s="9" t="s">
        <v>615</v>
      </c>
      <c r="BU10" s="9" t="s">
        <v>616</v>
      </c>
      <c r="BV10" s="9" t="s">
        <v>617</v>
      </c>
      <c r="BW10" s="9" t="s">
        <v>618</v>
      </c>
      <c r="BX10" s="9" t="s">
        <v>619</v>
      </c>
      <c r="BY10" s="9" t="s">
        <v>620</v>
      </c>
      <c r="BZ10" s="9" t="s">
        <v>257</v>
      </c>
      <c r="CA10" s="9" t="s">
        <v>621</v>
      </c>
      <c r="CB10" s="9" t="s">
        <v>622</v>
      </c>
      <c r="CC10" s="9" t="s">
        <v>623</v>
      </c>
      <c r="CD10" s="9" t="s">
        <v>624</v>
      </c>
      <c r="CE10" s="9" t="s">
        <v>625</v>
      </c>
      <c r="CF10" s="9" t="s">
        <v>626</v>
      </c>
      <c r="CG10" s="9" t="s">
        <v>328</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640</v>
      </c>
      <c r="CV10" s="9" t="s">
        <v>641</v>
      </c>
      <c r="CW10" s="9" t="s">
        <v>642</v>
      </c>
      <c r="CX10" s="9" t="s">
        <v>643</v>
      </c>
      <c r="CY10" s="9" t="s">
        <v>644</v>
      </c>
      <c r="CZ10" s="9" t="s">
        <v>645</v>
      </c>
      <c r="DA10" s="9" t="s">
        <v>646</v>
      </c>
      <c r="DB10" s="9" t="s">
        <v>647</v>
      </c>
      <c r="DC10" s="9" t="s">
        <v>648</v>
      </c>
      <c r="DD10" s="9" t="s">
        <v>649</v>
      </c>
      <c r="DE10" s="9" t="s">
        <v>650</v>
      </c>
      <c r="DF10" s="9" t="s">
        <v>651</v>
      </c>
      <c r="DG10" s="9" t="s">
        <v>234</v>
      </c>
      <c r="DH10" s="9" t="s">
        <v>652</v>
      </c>
      <c r="DI10" s="9" t="s">
        <v>653</v>
      </c>
      <c r="DJ10" s="9" t="s">
        <v>654</v>
      </c>
      <c r="DK10" s="9" t="s">
        <v>655</v>
      </c>
      <c r="DL10" s="9" t="s">
        <v>656</v>
      </c>
      <c r="DM10" s="9" t="s">
        <v>657</v>
      </c>
      <c r="DN10" s="9" t="s">
        <v>658</v>
      </c>
      <c r="DO10" s="9" t="s">
        <v>659</v>
      </c>
      <c r="DP10" s="9" t="s">
        <v>660</v>
      </c>
      <c r="DQ10" s="9" t="s">
        <v>661</v>
      </c>
      <c r="DR10" s="9" t="s">
        <v>662</v>
      </c>
      <c r="DS10" s="9" t="s">
        <v>663</v>
      </c>
      <c r="DT10" s="9" t="s">
        <v>664</v>
      </c>
      <c r="DU10" s="9" t="s">
        <v>665</v>
      </c>
      <c r="DV10" s="9" t="s">
        <v>666</v>
      </c>
      <c r="DW10" s="9" t="s">
        <v>667</v>
      </c>
      <c r="DX10" s="9" t="s">
        <v>668</v>
      </c>
      <c r="DY10" s="9" t="s">
        <v>669</v>
      </c>
      <c r="DZ10" s="9" t="s">
        <v>670</v>
      </c>
      <c r="EA10" s="9" t="s">
        <v>671</v>
      </c>
      <c r="EB10" s="9" t="s">
        <v>672</v>
      </c>
      <c r="EC10" s="9" t="s">
        <v>673</v>
      </c>
      <c r="ED10" s="9" t="s">
        <v>674</v>
      </c>
      <c r="EE10" s="9" t="s">
        <v>675</v>
      </c>
      <c r="EF10" s="9" t="s">
        <v>676</v>
      </c>
      <c r="EG10" s="9" t="s">
        <v>677</v>
      </c>
      <c r="EH10" s="9" t="s">
        <v>678</v>
      </c>
      <c r="EI10" s="9" t="s">
        <v>679</v>
      </c>
      <c r="EJ10" s="9" t="s">
        <v>680</v>
      </c>
      <c r="EK10" s="9" t="s">
        <v>681</v>
      </c>
      <c r="EL10" s="9" t="s">
        <v>682</v>
      </c>
      <c r="EM10" s="9" t="s">
        <v>683</v>
      </c>
      <c r="EN10" s="9" t="s">
        <v>684</v>
      </c>
      <c r="EO10" s="9" t="s">
        <v>685</v>
      </c>
      <c r="EP10" s="9" t="s">
        <v>686</v>
      </c>
      <c r="EQ10" s="9" t="s">
        <v>687</v>
      </c>
      <c r="ER10" s="9" t="s">
        <v>688</v>
      </c>
      <c r="ES10" s="9" t="s">
        <v>689</v>
      </c>
      <c r="ET10" s="9" t="s">
        <v>690</v>
      </c>
      <c r="EU10" s="9" t="s">
        <v>691</v>
      </c>
      <c r="EV10" s="9" t="s">
        <v>692</v>
      </c>
      <c r="EW10" s="9" t="s">
        <v>693</v>
      </c>
      <c r="EX10" s="9" t="s">
        <v>694</v>
      </c>
      <c r="EY10" s="9" t="s">
        <v>695</v>
      </c>
      <c r="EZ10" s="9" t="s">
        <v>696</v>
      </c>
      <c r="FA10" s="9" t="s">
        <v>697</v>
      </c>
      <c r="FB10" s="9" t="s">
        <v>698</v>
      </c>
      <c r="FC10" s="9" t="s">
        <v>699</v>
      </c>
      <c r="FD10" s="9" t="s">
        <v>700</v>
      </c>
      <c r="FE10" s="9" t="s">
        <v>701</v>
      </c>
      <c r="FF10" s="9" t="s">
        <v>702</v>
      </c>
      <c r="FG10" s="9" t="s">
        <v>703</v>
      </c>
      <c r="FH10" s="9" t="s">
        <v>704</v>
      </c>
      <c r="FI10" s="9" t="s">
        <v>705</v>
      </c>
      <c r="FJ10" s="9" t="s">
        <v>706</v>
      </c>
      <c r="FK10" s="197" t="s">
        <v>766</v>
      </c>
      <c r="FL10" s="1"/>
      <c r="FM10" s="10" t="s">
        <v>708</v>
      </c>
      <c r="FN10" s="10" t="s">
        <v>709</v>
      </c>
      <c r="FO10" s="10" t="s">
        <v>710</v>
      </c>
      <c r="FP10" s="10" t="s">
        <v>711</v>
      </c>
      <c r="FQ10" s="10" t="s">
        <v>712</v>
      </c>
      <c r="FR10" s="10" t="s">
        <v>713</v>
      </c>
      <c r="FS10" s="10" t="s">
        <v>714</v>
      </c>
      <c r="FT10" s="10" t="s">
        <v>715</v>
      </c>
      <c r="FU10" s="200" t="s">
        <v>766</v>
      </c>
    </row>
    <row r="11" spans="1:177" ht="24" customHeight="1" x14ac:dyDescent="0.3">
      <c r="A11" s="13" t="s">
        <v>34</v>
      </c>
      <c r="B11" s="13" t="s">
        <v>716</v>
      </c>
      <c r="C11" s="14">
        <v>-4.5</v>
      </c>
      <c r="D11" s="14">
        <v>17.899999999999999</v>
      </c>
      <c r="E11" s="14">
        <v>9.6999999999999993</v>
      </c>
      <c r="F11" s="14"/>
      <c r="G11" s="14"/>
      <c r="H11" s="14">
        <v>-10.7</v>
      </c>
      <c r="I11" s="14">
        <v>25.1</v>
      </c>
      <c r="J11" s="14"/>
      <c r="K11" s="14"/>
      <c r="L11" s="14">
        <v>-33.700000000000003</v>
      </c>
      <c r="M11" s="14">
        <v>-43.1</v>
      </c>
      <c r="N11" s="14">
        <v>-29</v>
      </c>
      <c r="O11" s="14">
        <v>11.8</v>
      </c>
      <c r="P11" s="14">
        <v>-4.5999999999999996</v>
      </c>
      <c r="Q11" s="14">
        <v>-2.9</v>
      </c>
      <c r="R11" s="14">
        <v>36.299999999999997</v>
      </c>
      <c r="S11" s="14">
        <v>0.1</v>
      </c>
      <c r="T11" s="14"/>
      <c r="U11" s="14"/>
      <c r="V11" s="14"/>
      <c r="W11" s="14"/>
      <c r="X11" s="14">
        <v>6.3</v>
      </c>
      <c r="Y11" s="14">
        <v>2</v>
      </c>
      <c r="Z11" s="14">
        <v>0.6</v>
      </c>
      <c r="AA11" s="14"/>
      <c r="AB11" s="14">
        <v>-3.4</v>
      </c>
      <c r="AC11" s="14">
        <v>2.6</v>
      </c>
      <c r="AD11" s="14">
        <v>3.7</v>
      </c>
      <c r="AE11" s="14"/>
      <c r="AF11" s="14"/>
      <c r="AG11" s="14"/>
      <c r="AH11" s="14"/>
      <c r="AI11" s="14">
        <v>-3.1</v>
      </c>
      <c r="AJ11" s="14">
        <v>-1.5</v>
      </c>
      <c r="AK11" s="14"/>
      <c r="AL11" s="14"/>
      <c r="AM11" s="14"/>
      <c r="AN11" s="14">
        <v>-1.7</v>
      </c>
      <c r="AO11" s="14">
        <v>0</v>
      </c>
      <c r="AP11" s="14">
        <v>0.3</v>
      </c>
      <c r="AQ11" s="14">
        <v>11.2</v>
      </c>
      <c r="AR11" s="14">
        <v>6.4</v>
      </c>
      <c r="AS11" s="14">
        <v>0.1</v>
      </c>
      <c r="AT11" s="14">
        <v>2.1</v>
      </c>
      <c r="AU11" s="14">
        <v>1.1000000000000001</v>
      </c>
      <c r="AV11" s="14">
        <v>-5.6</v>
      </c>
      <c r="AW11" s="14">
        <v>-32.6</v>
      </c>
      <c r="AX11" s="14">
        <v>-45.5</v>
      </c>
      <c r="AY11" s="14">
        <v>-5.3</v>
      </c>
      <c r="AZ11" s="14">
        <v>-1.1000000000000001</v>
      </c>
      <c r="BA11" s="14">
        <v>0</v>
      </c>
      <c r="BB11" s="14">
        <v>-4.5</v>
      </c>
      <c r="BC11" s="14">
        <v>2.9</v>
      </c>
      <c r="BD11" s="14">
        <v>0.5</v>
      </c>
      <c r="BE11" s="14">
        <v>0.1</v>
      </c>
      <c r="BF11" s="14">
        <v>-5.5</v>
      </c>
      <c r="BG11" s="14"/>
      <c r="BH11" s="14"/>
      <c r="BI11" s="14">
        <v>-7.3</v>
      </c>
      <c r="BJ11" s="14">
        <v>0</v>
      </c>
      <c r="BK11" s="14"/>
      <c r="BL11" s="14">
        <v>-3.6</v>
      </c>
      <c r="BM11" s="14"/>
      <c r="BN11" s="14"/>
      <c r="BO11" s="14"/>
      <c r="BP11" s="14">
        <v>0.7</v>
      </c>
      <c r="BQ11" s="14">
        <v>-46.9</v>
      </c>
      <c r="BR11" s="14">
        <v>-45.9</v>
      </c>
      <c r="BS11" s="14">
        <v>-2.5</v>
      </c>
      <c r="BT11" s="14">
        <v>1.2</v>
      </c>
      <c r="BU11" s="14"/>
      <c r="BV11" s="14"/>
      <c r="BW11" s="14"/>
      <c r="BX11" s="14"/>
      <c r="BY11" s="14"/>
      <c r="BZ11" s="14">
        <v>0</v>
      </c>
      <c r="CA11" s="14"/>
      <c r="CB11" s="14"/>
      <c r="CC11" s="14">
        <v>-0.6</v>
      </c>
      <c r="CD11" s="14">
        <v>6.4</v>
      </c>
      <c r="CE11" s="14">
        <v>3</v>
      </c>
      <c r="CF11" s="14">
        <v>-3.4</v>
      </c>
      <c r="CG11" s="14">
        <v>0.8</v>
      </c>
      <c r="CH11" s="14">
        <v>-4.0999999999999996</v>
      </c>
      <c r="CI11" s="14"/>
      <c r="CJ11" s="14"/>
      <c r="CK11" s="14"/>
      <c r="CL11" s="14">
        <v>-10.7</v>
      </c>
      <c r="CM11" s="14">
        <v>-8.6</v>
      </c>
      <c r="CN11" s="14">
        <v>-38.4</v>
      </c>
      <c r="CO11" s="14"/>
      <c r="CP11" s="14"/>
      <c r="CQ11" s="14"/>
      <c r="CR11" s="14"/>
      <c r="CS11" s="14"/>
      <c r="CT11" s="14">
        <v>0</v>
      </c>
      <c r="CU11" s="14">
        <v>0</v>
      </c>
      <c r="CV11" s="14"/>
      <c r="CW11" s="14">
        <v>-9.1</v>
      </c>
      <c r="CX11" s="14">
        <v>0</v>
      </c>
      <c r="CY11" s="14">
        <v>-8.1</v>
      </c>
      <c r="CZ11" s="14"/>
      <c r="DA11" s="14">
        <v>0.5</v>
      </c>
      <c r="DB11" s="14"/>
      <c r="DC11" s="14">
        <v>0.1</v>
      </c>
      <c r="DD11" s="14">
        <v>-0.7</v>
      </c>
      <c r="DE11" s="14"/>
      <c r="DF11" s="14">
        <v>0.3</v>
      </c>
      <c r="DG11" s="14">
        <v>0.6</v>
      </c>
      <c r="DH11" s="14">
        <v>0.1</v>
      </c>
      <c r="DI11" s="14">
        <v>-0.2</v>
      </c>
      <c r="DJ11" s="14">
        <v>0.1</v>
      </c>
      <c r="DK11" s="14">
        <v>0.5</v>
      </c>
      <c r="DL11" s="14"/>
      <c r="DM11" s="14">
        <v>0</v>
      </c>
      <c r="DN11" s="14">
        <v>0</v>
      </c>
      <c r="DO11" s="14">
        <v>-2.1</v>
      </c>
      <c r="DP11" s="14">
        <v>-0.2</v>
      </c>
      <c r="DQ11" s="14">
        <v>1.8</v>
      </c>
      <c r="DR11" s="14">
        <v>0.6</v>
      </c>
      <c r="DS11" s="14">
        <v>0.8</v>
      </c>
      <c r="DT11" s="14">
        <v>1.3</v>
      </c>
      <c r="DU11" s="14">
        <v>0</v>
      </c>
      <c r="DV11" s="14">
        <v>-0.1</v>
      </c>
      <c r="DW11" s="14">
        <v>0.3</v>
      </c>
      <c r="DX11" s="14"/>
      <c r="DY11" s="14"/>
      <c r="DZ11" s="14">
        <v>-2</v>
      </c>
      <c r="EA11" s="14">
        <v>0</v>
      </c>
      <c r="EB11" s="14">
        <v>0.4</v>
      </c>
      <c r="EC11" s="14">
        <v>0.3</v>
      </c>
      <c r="ED11" s="14">
        <v>0.3</v>
      </c>
      <c r="EE11" s="14">
        <v>0.8</v>
      </c>
      <c r="EF11" s="14">
        <v>4</v>
      </c>
      <c r="EG11" s="14">
        <v>0</v>
      </c>
      <c r="EH11" s="14">
        <v>-6.1</v>
      </c>
      <c r="EI11" s="14">
        <v>-7.6</v>
      </c>
      <c r="EJ11" s="14">
        <v>-1</v>
      </c>
      <c r="EK11" s="14">
        <v>-0.9</v>
      </c>
      <c r="EL11" s="14">
        <v>1.4</v>
      </c>
      <c r="EM11" s="14">
        <v>0</v>
      </c>
      <c r="EN11" s="14">
        <v>1.5</v>
      </c>
      <c r="EO11" s="14">
        <v>0.1</v>
      </c>
      <c r="EP11" s="14">
        <v>0.1</v>
      </c>
      <c r="EQ11" s="14">
        <v>0.1</v>
      </c>
      <c r="ER11" s="14">
        <v>-6.8</v>
      </c>
      <c r="ES11" s="14">
        <v>0</v>
      </c>
      <c r="ET11" s="14">
        <v>0</v>
      </c>
      <c r="EU11" s="14">
        <v>0</v>
      </c>
      <c r="EV11" s="14">
        <v>-0.2</v>
      </c>
      <c r="EW11" s="14">
        <v>4.7</v>
      </c>
      <c r="EX11" s="14">
        <v>0</v>
      </c>
      <c r="EY11" s="14">
        <v>0</v>
      </c>
      <c r="EZ11" s="14">
        <v>0</v>
      </c>
      <c r="FA11" s="14">
        <v>0.2</v>
      </c>
      <c r="FB11" s="14">
        <v>0.6</v>
      </c>
      <c r="FC11" s="14">
        <v>2</v>
      </c>
      <c r="FD11" s="14">
        <v>9.9</v>
      </c>
      <c r="FE11" s="14">
        <v>4.8</v>
      </c>
      <c r="FF11" s="14">
        <v>3.2</v>
      </c>
      <c r="FG11" s="14">
        <v>0</v>
      </c>
      <c r="FH11" s="14">
        <v>2.2000000000000002</v>
      </c>
      <c r="FI11" s="14"/>
      <c r="FJ11" s="14"/>
      <c r="FK11" s="14">
        <v>-258.89999999999998</v>
      </c>
      <c r="FL11" s="15"/>
      <c r="FM11" s="14">
        <v>1.3</v>
      </c>
      <c r="FN11" s="14">
        <v>0</v>
      </c>
      <c r="FO11" s="14">
        <v>1.47</v>
      </c>
      <c r="FP11" s="14">
        <v>1</v>
      </c>
      <c r="FQ11" s="14">
        <v>0.32780999999999999</v>
      </c>
      <c r="FR11" s="14">
        <v>0.30737999999999999</v>
      </c>
      <c r="FS11" s="14">
        <v>-1</v>
      </c>
      <c r="FT11" s="14">
        <v>-0.9</v>
      </c>
      <c r="FU11" s="14">
        <v>2.5051899999999998</v>
      </c>
    </row>
    <row r="12" spans="1:177" ht="24" customHeight="1" x14ac:dyDescent="0.3">
      <c r="A12" s="16" t="s">
        <v>34</v>
      </c>
      <c r="B12" s="16" t="s">
        <v>717</v>
      </c>
      <c r="C12" s="17">
        <v>-17.7</v>
      </c>
      <c r="D12" s="17">
        <v>23.5</v>
      </c>
      <c r="E12" s="17">
        <v>10.7</v>
      </c>
      <c r="F12" s="17"/>
      <c r="G12" s="17"/>
      <c r="H12" s="17">
        <v>-6.9</v>
      </c>
      <c r="I12" s="17">
        <v>15.5</v>
      </c>
      <c r="J12" s="17"/>
      <c r="K12" s="17"/>
      <c r="L12" s="17">
        <v>-29.2</v>
      </c>
      <c r="M12" s="17">
        <v>-42.5</v>
      </c>
      <c r="N12" s="17">
        <v>-29.6</v>
      </c>
      <c r="O12" s="17">
        <v>19.399999999999999</v>
      </c>
      <c r="P12" s="17">
        <v>-4.4000000000000004</v>
      </c>
      <c r="Q12" s="17">
        <v>-3.2</v>
      </c>
      <c r="R12" s="17">
        <v>37.9</v>
      </c>
      <c r="S12" s="17">
        <v>-0.1</v>
      </c>
      <c r="T12" s="17"/>
      <c r="U12" s="17"/>
      <c r="V12" s="17"/>
      <c r="W12" s="17"/>
      <c r="X12" s="17">
        <v>7</v>
      </c>
      <c r="Y12" s="17">
        <v>2.2000000000000002</v>
      </c>
      <c r="Z12" s="17">
        <v>0.7</v>
      </c>
      <c r="AA12" s="17"/>
      <c r="AB12" s="17">
        <v>-3.4</v>
      </c>
      <c r="AC12" s="17">
        <v>2.6</v>
      </c>
      <c r="AD12" s="17">
        <v>4.8</v>
      </c>
      <c r="AE12" s="17"/>
      <c r="AF12" s="17"/>
      <c r="AG12" s="17"/>
      <c r="AH12" s="17"/>
      <c r="AI12" s="17">
        <v>-2.8</v>
      </c>
      <c r="AJ12" s="17">
        <v>-5.2</v>
      </c>
      <c r="AK12" s="17"/>
      <c r="AL12" s="17"/>
      <c r="AM12" s="17"/>
      <c r="AN12" s="17">
        <v>-1.5</v>
      </c>
      <c r="AO12" s="17">
        <v>0</v>
      </c>
      <c r="AP12" s="17">
        <v>0.3</v>
      </c>
      <c r="AQ12" s="17">
        <v>11.2</v>
      </c>
      <c r="AR12" s="17">
        <v>6.3</v>
      </c>
      <c r="AS12" s="17">
        <v>-0.2</v>
      </c>
      <c r="AT12" s="17">
        <v>2.1</v>
      </c>
      <c r="AU12" s="17">
        <v>0.9</v>
      </c>
      <c r="AV12" s="17">
        <v>-5.8</v>
      </c>
      <c r="AW12" s="17">
        <v>-32.200000000000003</v>
      </c>
      <c r="AX12" s="17">
        <v>-40.5</v>
      </c>
      <c r="AY12" s="17">
        <v>-4.0999999999999996</v>
      </c>
      <c r="AZ12" s="17">
        <v>-0.9</v>
      </c>
      <c r="BA12" s="17">
        <v>0</v>
      </c>
      <c r="BB12" s="17">
        <v>-4</v>
      </c>
      <c r="BC12" s="17">
        <v>1.4</v>
      </c>
      <c r="BD12" s="17">
        <v>0.5</v>
      </c>
      <c r="BE12" s="17">
        <v>0.1</v>
      </c>
      <c r="BF12" s="17">
        <v>-6.3</v>
      </c>
      <c r="BG12" s="17"/>
      <c r="BH12" s="17"/>
      <c r="BI12" s="17">
        <v>-7.8</v>
      </c>
      <c r="BJ12" s="17">
        <v>0</v>
      </c>
      <c r="BK12" s="17"/>
      <c r="BL12" s="17">
        <v>-4.7</v>
      </c>
      <c r="BM12" s="17"/>
      <c r="BN12" s="17"/>
      <c r="BO12" s="17"/>
      <c r="BP12" s="17">
        <v>0.8</v>
      </c>
      <c r="BQ12" s="17">
        <v>-45.6</v>
      </c>
      <c r="BR12" s="17">
        <v>-44.8</v>
      </c>
      <c r="BS12" s="17">
        <v>-1.5</v>
      </c>
      <c r="BT12" s="17">
        <v>1.6</v>
      </c>
      <c r="BU12" s="17"/>
      <c r="BV12" s="17"/>
      <c r="BW12" s="17"/>
      <c r="BX12" s="17"/>
      <c r="BY12" s="17"/>
      <c r="BZ12" s="17">
        <v>0</v>
      </c>
      <c r="CA12" s="17"/>
      <c r="CB12" s="17"/>
      <c r="CC12" s="17">
        <v>-0.6</v>
      </c>
      <c r="CD12" s="17">
        <v>4.4000000000000004</v>
      </c>
      <c r="CE12" s="17">
        <v>3</v>
      </c>
      <c r="CF12" s="17">
        <v>-3.5</v>
      </c>
      <c r="CG12" s="17">
        <v>0.7</v>
      </c>
      <c r="CH12" s="17">
        <v>-4</v>
      </c>
      <c r="CI12" s="17"/>
      <c r="CJ12" s="17"/>
      <c r="CK12" s="17"/>
      <c r="CL12" s="17">
        <v>-11.9</v>
      </c>
      <c r="CM12" s="17">
        <v>-9.5</v>
      </c>
      <c r="CN12" s="17">
        <v>-40</v>
      </c>
      <c r="CO12" s="17"/>
      <c r="CP12" s="17"/>
      <c r="CQ12" s="17"/>
      <c r="CR12" s="17"/>
      <c r="CS12" s="17"/>
      <c r="CT12" s="17">
        <v>0</v>
      </c>
      <c r="CU12" s="17">
        <v>0</v>
      </c>
      <c r="CV12" s="17"/>
      <c r="CW12" s="17">
        <v>-8</v>
      </c>
      <c r="CX12" s="17">
        <v>0</v>
      </c>
      <c r="CY12" s="17">
        <v>-8</v>
      </c>
      <c r="CZ12" s="17"/>
      <c r="DA12" s="17">
        <v>0.5</v>
      </c>
      <c r="DB12" s="17"/>
      <c r="DC12" s="17">
        <v>0</v>
      </c>
      <c r="DD12" s="17">
        <v>0.1</v>
      </c>
      <c r="DE12" s="17"/>
      <c r="DF12" s="17">
        <v>0</v>
      </c>
      <c r="DG12" s="17">
        <v>0.6</v>
      </c>
      <c r="DH12" s="17">
        <v>0.1</v>
      </c>
      <c r="DI12" s="17">
        <v>-0.1</v>
      </c>
      <c r="DJ12" s="17">
        <v>0.1</v>
      </c>
      <c r="DK12" s="17">
        <v>0.5</v>
      </c>
      <c r="DL12" s="17"/>
      <c r="DM12" s="17">
        <v>0</v>
      </c>
      <c r="DN12" s="17">
        <v>0</v>
      </c>
      <c r="DO12" s="17">
        <v>-1.7</v>
      </c>
      <c r="DP12" s="17">
        <v>1.3</v>
      </c>
      <c r="DQ12" s="17">
        <v>1.8</v>
      </c>
      <c r="DR12" s="17">
        <v>0.6</v>
      </c>
      <c r="DS12" s="17">
        <v>0.8</v>
      </c>
      <c r="DT12" s="17">
        <v>1.3</v>
      </c>
      <c r="DU12" s="17">
        <v>0</v>
      </c>
      <c r="DV12" s="17">
        <v>0</v>
      </c>
      <c r="DW12" s="17">
        <v>0.2</v>
      </c>
      <c r="DX12" s="17"/>
      <c r="DY12" s="17"/>
      <c r="DZ12" s="17">
        <v>-2</v>
      </c>
      <c r="EA12" s="17">
        <v>0.1</v>
      </c>
      <c r="EB12" s="17">
        <v>0.4</v>
      </c>
      <c r="EC12" s="17">
        <v>0.3</v>
      </c>
      <c r="ED12" s="17">
        <v>0.3</v>
      </c>
      <c r="EE12" s="17">
        <v>0.8</v>
      </c>
      <c r="EF12" s="17">
        <v>4</v>
      </c>
      <c r="EG12" s="17">
        <v>0</v>
      </c>
      <c r="EH12" s="17">
        <v>-4.9000000000000004</v>
      </c>
      <c r="EI12" s="17">
        <v>-6.3</v>
      </c>
      <c r="EJ12" s="17">
        <v>-0.8</v>
      </c>
      <c r="EK12" s="17">
        <v>-0.7</v>
      </c>
      <c r="EL12" s="17">
        <v>1.4</v>
      </c>
      <c r="EM12" s="17">
        <v>0</v>
      </c>
      <c r="EN12" s="17">
        <v>1.5</v>
      </c>
      <c r="EO12" s="17">
        <v>0.1</v>
      </c>
      <c r="EP12" s="17">
        <v>0.1</v>
      </c>
      <c r="EQ12" s="17">
        <v>0.1</v>
      </c>
      <c r="ER12" s="17">
        <v>-6.9</v>
      </c>
      <c r="ES12" s="17">
        <v>0</v>
      </c>
      <c r="ET12" s="17">
        <v>0</v>
      </c>
      <c r="EU12" s="17">
        <v>0</v>
      </c>
      <c r="EV12" s="17">
        <v>-0.2</v>
      </c>
      <c r="EW12" s="17">
        <v>4.5999999999999996</v>
      </c>
      <c r="EX12" s="17">
        <v>-1</v>
      </c>
      <c r="EY12" s="17">
        <v>0</v>
      </c>
      <c r="EZ12" s="17">
        <v>0</v>
      </c>
      <c r="FA12" s="17">
        <v>0.2</v>
      </c>
      <c r="FB12" s="17">
        <v>0.6</v>
      </c>
      <c r="FC12" s="17">
        <v>2</v>
      </c>
      <c r="FD12" s="17">
        <v>9.5</v>
      </c>
      <c r="FE12" s="17">
        <v>4.3</v>
      </c>
      <c r="FF12" s="17">
        <v>3</v>
      </c>
      <c r="FG12" s="17">
        <v>0</v>
      </c>
      <c r="FH12" s="17">
        <v>2.6</v>
      </c>
      <c r="FI12" s="17"/>
      <c r="FJ12" s="17"/>
      <c r="FK12" s="17">
        <v>-253.6</v>
      </c>
      <c r="FL12" s="15"/>
      <c r="FM12" s="17">
        <v>1.2</v>
      </c>
      <c r="FN12" s="17">
        <v>0</v>
      </c>
      <c r="FO12" s="17">
        <v>1.28</v>
      </c>
      <c r="FP12" s="17">
        <v>0.9</v>
      </c>
      <c r="FQ12" s="17">
        <v>0.32751000000000002</v>
      </c>
      <c r="FR12" s="17">
        <v>0.315</v>
      </c>
      <c r="FS12" s="17">
        <v>-1.3</v>
      </c>
      <c r="FT12" s="17">
        <v>-1.1000000000000001</v>
      </c>
      <c r="FU12" s="17">
        <v>1.6225099999999999</v>
      </c>
    </row>
    <row r="13" spans="1:177" ht="24" customHeight="1" x14ac:dyDescent="0.3">
      <c r="A13" s="16" t="s">
        <v>34</v>
      </c>
      <c r="B13" s="16" t="s">
        <v>718</v>
      </c>
      <c r="C13" s="17">
        <v>-17.100000000000001</v>
      </c>
      <c r="D13" s="17">
        <v>25.5</v>
      </c>
      <c r="E13" s="17">
        <v>10.1</v>
      </c>
      <c r="F13" s="17"/>
      <c r="G13" s="17"/>
      <c r="H13" s="17">
        <v>-5.4</v>
      </c>
      <c r="I13" s="17">
        <v>26.3</v>
      </c>
      <c r="J13" s="17"/>
      <c r="K13" s="17"/>
      <c r="L13" s="17">
        <v>-30.2</v>
      </c>
      <c r="M13" s="17">
        <v>-39.6</v>
      </c>
      <c r="N13" s="17">
        <v>-25.7</v>
      </c>
      <c r="O13" s="17">
        <v>17.5</v>
      </c>
      <c r="P13" s="17">
        <v>-5.2</v>
      </c>
      <c r="Q13" s="17">
        <v>-3.7</v>
      </c>
      <c r="R13" s="17">
        <v>37.4</v>
      </c>
      <c r="S13" s="17">
        <v>0</v>
      </c>
      <c r="T13" s="17"/>
      <c r="U13" s="17"/>
      <c r="V13" s="17"/>
      <c r="W13" s="17"/>
      <c r="X13" s="17">
        <v>8.6</v>
      </c>
      <c r="Y13" s="17">
        <v>2.1</v>
      </c>
      <c r="Z13" s="17">
        <v>0.8</v>
      </c>
      <c r="AA13" s="17"/>
      <c r="AB13" s="17">
        <v>-3.5</v>
      </c>
      <c r="AC13" s="17">
        <v>2.7</v>
      </c>
      <c r="AD13" s="17">
        <v>3.9</v>
      </c>
      <c r="AE13" s="17"/>
      <c r="AF13" s="17"/>
      <c r="AG13" s="17"/>
      <c r="AH13" s="17"/>
      <c r="AI13" s="17">
        <v>-3</v>
      </c>
      <c r="AJ13" s="17">
        <v>-5.5</v>
      </c>
      <c r="AK13" s="17"/>
      <c r="AL13" s="17"/>
      <c r="AM13" s="17"/>
      <c r="AN13" s="17">
        <v>-1.3</v>
      </c>
      <c r="AO13" s="17">
        <v>0</v>
      </c>
      <c r="AP13" s="17">
        <v>0.7</v>
      </c>
      <c r="AQ13" s="17">
        <v>12.4</v>
      </c>
      <c r="AR13" s="17">
        <v>5.0999999999999996</v>
      </c>
      <c r="AS13" s="17">
        <v>0</v>
      </c>
      <c r="AT13" s="17">
        <v>2.1</v>
      </c>
      <c r="AU13" s="17">
        <v>0.6</v>
      </c>
      <c r="AV13" s="17">
        <v>-10.6</v>
      </c>
      <c r="AW13" s="17">
        <v>-37</v>
      </c>
      <c r="AX13" s="17">
        <v>-45</v>
      </c>
      <c r="AY13" s="17">
        <v>-3.7</v>
      </c>
      <c r="AZ13" s="17">
        <v>-0.8</v>
      </c>
      <c r="BA13" s="17">
        <v>0.1</v>
      </c>
      <c r="BB13" s="17">
        <v>-3.1</v>
      </c>
      <c r="BC13" s="17">
        <v>3.3</v>
      </c>
      <c r="BD13" s="17">
        <v>0.5</v>
      </c>
      <c r="BE13" s="17">
        <v>0.1</v>
      </c>
      <c r="BF13" s="17">
        <v>-5</v>
      </c>
      <c r="BG13" s="17"/>
      <c r="BH13" s="17"/>
      <c r="BI13" s="17">
        <v>-7.2</v>
      </c>
      <c r="BJ13" s="17">
        <v>0</v>
      </c>
      <c r="BK13" s="17"/>
      <c r="BL13" s="17">
        <v>-2.2000000000000002</v>
      </c>
      <c r="BM13" s="17"/>
      <c r="BN13" s="17"/>
      <c r="BO13" s="17"/>
      <c r="BP13" s="17">
        <v>4.5999999999999996</v>
      </c>
      <c r="BQ13" s="17">
        <v>-47.4</v>
      </c>
      <c r="BR13" s="17">
        <v>-46.6</v>
      </c>
      <c r="BS13" s="17">
        <v>-3.4</v>
      </c>
      <c r="BT13" s="17">
        <v>-0.2</v>
      </c>
      <c r="BU13" s="17"/>
      <c r="BV13" s="17"/>
      <c r="BW13" s="17"/>
      <c r="BX13" s="17"/>
      <c r="BY13" s="17"/>
      <c r="BZ13" s="17">
        <v>0</v>
      </c>
      <c r="CA13" s="17"/>
      <c r="CB13" s="17"/>
      <c r="CC13" s="17">
        <v>-0.6</v>
      </c>
      <c r="CD13" s="17">
        <v>4.5</v>
      </c>
      <c r="CE13" s="17">
        <v>3.7</v>
      </c>
      <c r="CF13" s="17">
        <v>-3</v>
      </c>
      <c r="CG13" s="17">
        <v>0.6</v>
      </c>
      <c r="CH13" s="17">
        <v>-4.0999999999999996</v>
      </c>
      <c r="CI13" s="17"/>
      <c r="CJ13" s="17"/>
      <c r="CK13" s="17"/>
      <c r="CL13" s="17">
        <v>-8.4</v>
      </c>
      <c r="CM13" s="17">
        <v>-6.2</v>
      </c>
      <c r="CN13" s="17">
        <v>-35.200000000000003</v>
      </c>
      <c r="CO13" s="17"/>
      <c r="CP13" s="17"/>
      <c r="CQ13" s="17"/>
      <c r="CR13" s="17"/>
      <c r="CS13" s="17"/>
      <c r="CT13" s="17">
        <v>0</v>
      </c>
      <c r="CU13" s="17">
        <v>0</v>
      </c>
      <c r="CV13" s="17"/>
      <c r="CW13" s="17">
        <v>-6.3</v>
      </c>
      <c r="CX13" s="17">
        <v>0</v>
      </c>
      <c r="CY13" s="17">
        <v>-8</v>
      </c>
      <c r="CZ13" s="17"/>
      <c r="DA13" s="17">
        <v>0.5</v>
      </c>
      <c r="DB13" s="17"/>
      <c r="DC13" s="17">
        <v>0</v>
      </c>
      <c r="DD13" s="17">
        <v>0</v>
      </c>
      <c r="DE13" s="17"/>
      <c r="DF13" s="17">
        <v>0.1</v>
      </c>
      <c r="DG13" s="17">
        <v>0.6</v>
      </c>
      <c r="DH13" s="17">
        <v>-0.1</v>
      </c>
      <c r="DI13" s="17">
        <v>0.5</v>
      </c>
      <c r="DJ13" s="17">
        <v>0</v>
      </c>
      <c r="DK13" s="17">
        <v>0.6</v>
      </c>
      <c r="DL13" s="17"/>
      <c r="DM13" s="17">
        <v>0</v>
      </c>
      <c r="DN13" s="17">
        <v>0</v>
      </c>
      <c r="DO13" s="17">
        <v>-1.8</v>
      </c>
      <c r="DP13" s="17">
        <v>1.4</v>
      </c>
      <c r="DQ13" s="17">
        <v>1.8</v>
      </c>
      <c r="DR13" s="17">
        <v>0.6</v>
      </c>
      <c r="DS13" s="17">
        <v>0.8</v>
      </c>
      <c r="DT13" s="17">
        <v>1.3</v>
      </c>
      <c r="DU13" s="17">
        <v>0</v>
      </c>
      <c r="DV13" s="17">
        <v>0</v>
      </c>
      <c r="DW13" s="17">
        <v>0.2</v>
      </c>
      <c r="DX13" s="17"/>
      <c r="DY13" s="17"/>
      <c r="DZ13" s="17">
        <v>-1.9</v>
      </c>
      <c r="EA13" s="17">
        <v>0</v>
      </c>
      <c r="EB13" s="17">
        <v>0.4</v>
      </c>
      <c r="EC13" s="17">
        <v>0.3</v>
      </c>
      <c r="ED13" s="17">
        <v>0.5</v>
      </c>
      <c r="EE13" s="17">
        <v>0.8</v>
      </c>
      <c r="EF13" s="17">
        <v>4</v>
      </c>
      <c r="EG13" s="17">
        <v>0</v>
      </c>
      <c r="EH13" s="17">
        <v>-7</v>
      </c>
      <c r="EI13" s="17">
        <v>-7.7</v>
      </c>
      <c r="EJ13" s="17">
        <v>-1.1000000000000001</v>
      </c>
      <c r="EK13" s="17">
        <v>-0.9</v>
      </c>
      <c r="EL13" s="17">
        <v>1.4</v>
      </c>
      <c r="EM13" s="17">
        <v>0</v>
      </c>
      <c r="EN13" s="17">
        <v>1.5</v>
      </c>
      <c r="EO13" s="17">
        <v>0.1</v>
      </c>
      <c r="EP13" s="17">
        <v>0.1</v>
      </c>
      <c r="EQ13" s="17">
        <v>0.1</v>
      </c>
      <c r="ER13" s="17">
        <v>-6.9</v>
      </c>
      <c r="ES13" s="17">
        <v>0</v>
      </c>
      <c r="ET13" s="17">
        <v>0</v>
      </c>
      <c r="EU13" s="17">
        <v>0</v>
      </c>
      <c r="EV13" s="17">
        <v>-0.2</v>
      </c>
      <c r="EW13" s="17">
        <v>4.8</v>
      </c>
      <c r="EX13" s="17">
        <v>0</v>
      </c>
      <c r="EY13" s="17">
        <v>0</v>
      </c>
      <c r="EZ13" s="17">
        <v>0</v>
      </c>
      <c r="FA13" s="17">
        <v>0.2</v>
      </c>
      <c r="FB13" s="17">
        <v>0.6</v>
      </c>
      <c r="FC13" s="17">
        <v>2</v>
      </c>
      <c r="FD13" s="17">
        <v>10.4</v>
      </c>
      <c r="FE13" s="17">
        <v>5.2</v>
      </c>
      <c r="FF13" s="17">
        <v>3.2</v>
      </c>
      <c r="FG13" s="17">
        <v>0</v>
      </c>
      <c r="FH13" s="17">
        <v>2.7</v>
      </c>
      <c r="FI13" s="17"/>
      <c r="FJ13" s="17"/>
      <c r="FK13" s="17">
        <v>-231.9</v>
      </c>
      <c r="FL13" s="15"/>
      <c r="FM13" s="17">
        <v>1.4</v>
      </c>
      <c r="FN13" s="17">
        <v>0</v>
      </c>
      <c r="FO13" s="17">
        <v>1.63</v>
      </c>
      <c r="FP13" s="17">
        <v>1</v>
      </c>
      <c r="FQ13" s="17">
        <v>0.32688</v>
      </c>
      <c r="FR13" s="17">
        <v>0.31690000000000002</v>
      </c>
      <c r="FS13" s="17">
        <v>-1</v>
      </c>
      <c r="FT13" s="17">
        <v>-1</v>
      </c>
      <c r="FU13" s="17">
        <v>2.6737799999999998</v>
      </c>
    </row>
    <row r="14" spans="1:177" ht="24" customHeight="1" x14ac:dyDescent="0.3">
      <c r="A14" s="16" t="s">
        <v>34</v>
      </c>
      <c r="B14" s="16" t="s">
        <v>719</v>
      </c>
      <c r="C14" s="17">
        <v>-17.7</v>
      </c>
      <c r="D14" s="17">
        <v>27.6</v>
      </c>
      <c r="E14" s="17">
        <v>11.2</v>
      </c>
      <c r="F14" s="17"/>
      <c r="G14" s="17"/>
      <c r="H14" s="17">
        <v>-5.7</v>
      </c>
      <c r="I14" s="17">
        <v>19.399999999999999</v>
      </c>
      <c r="J14" s="17"/>
      <c r="K14" s="17"/>
      <c r="L14" s="17">
        <v>-23.6</v>
      </c>
      <c r="M14" s="17">
        <v>-32</v>
      </c>
      <c r="N14" s="17">
        <v>-18</v>
      </c>
      <c r="O14" s="17">
        <v>25.8</v>
      </c>
      <c r="P14" s="17">
        <v>-2.4</v>
      </c>
      <c r="Q14" s="17">
        <v>-2</v>
      </c>
      <c r="R14" s="17">
        <v>38.700000000000003</v>
      </c>
      <c r="S14" s="17">
        <v>0.1</v>
      </c>
      <c r="T14" s="17"/>
      <c r="U14" s="17"/>
      <c r="V14" s="17"/>
      <c r="W14" s="17"/>
      <c r="X14" s="17">
        <v>7.7</v>
      </c>
      <c r="Y14" s="17">
        <v>1.6</v>
      </c>
      <c r="Z14" s="17">
        <v>0.7</v>
      </c>
      <c r="AA14" s="17"/>
      <c r="AB14" s="17">
        <v>-3.4</v>
      </c>
      <c r="AC14" s="17">
        <v>3.4</v>
      </c>
      <c r="AD14" s="17">
        <v>3.5</v>
      </c>
      <c r="AE14" s="17"/>
      <c r="AF14" s="17"/>
      <c r="AG14" s="17"/>
      <c r="AH14" s="17"/>
      <c r="AI14" s="17">
        <v>-3.6</v>
      </c>
      <c r="AJ14" s="17">
        <v>-9.4</v>
      </c>
      <c r="AK14" s="17"/>
      <c r="AL14" s="17"/>
      <c r="AM14" s="17"/>
      <c r="AN14" s="17">
        <v>-1.3</v>
      </c>
      <c r="AO14" s="17">
        <v>0</v>
      </c>
      <c r="AP14" s="17">
        <v>0.8</v>
      </c>
      <c r="AQ14" s="17">
        <v>12.5</v>
      </c>
      <c r="AR14" s="17">
        <v>5.7</v>
      </c>
      <c r="AS14" s="17">
        <v>-0.4</v>
      </c>
      <c r="AT14" s="17">
        <v>2.1</v>
      </c>
      <c r="AU14" s="17">
        <v>0.7</v>
      </c>
      <c r="AV14" s="17">
        <v>-5.0999999999999996</v>
      </c>
      <c r="AW14" s="17">
        <v>-31.6</v>
      </c>
      <c r="AX14" s="17">
        <v>-39.6</v>
      </c>
      <c r="AY14" s="17">
        <v>-3.3</v>
      </c>
      <c r="AZ14" s="17">
        <v>-0.9</v>
      </c>
      <c r="BA14" s="17">
        <v>0</v>
      </c>
      <c r="BB14" s="17">
        <v>-2.2999999999999998</v>
      </c>
      <c r="BC14" s="17">
        <v>3</v>
      </c>
      <c r="BD14" s="17">
        <v>0.5</v>
      </c>
      <c r="BE14" s="17">
        <v>0</v>
      </c>
      <c r="BF14" s="17">
        <v>-6</v>
      </c>
      <c r="BG14" s="17"/>
      <c r="BH14" s="17"/>
      <c r="BI14" s="17">
        <v>-5.9</v>
      </c>
      <c r="BJ14" s="17">
        <v>0</v>
      </c>
      <c r="BK14" s="17"/>
      <c r="BL14" s="17">
        <v>-2.9</v>
      </c>
      <c r="BM14" s="17"/>
      <c r="BN14" s="17"/>
      <c r="BO14" s="17"/>
      <c r="BP14" s="17">
        <v>2.9</v>
      </c>
      <c r="BQ14" s="17">
        <v>-45.1</v>
      </c>
      <c r="BR14" s="17">
        <v>-43.8</v>
      </c>
      <c r="BS14" s="17">
        <v>-0.7</v>
      </c>
      <c r="BT14" s="17">
        <v>2.9</v>
      </c>
      <c r="BU14" s="17"/>
      <c r="BV14" s="17"/>
      <c r="BW14" s="17"/>
      <c r="BX14" s="17"/>
      <c r="BY14" s="17"/>
      <c r="BZ14" s="17">
        <v>0</v>
      </c>
      <c r="CA14" s="17"/>
      <c r="CB14" s="17"/>
      <c r="CC14" s="17">
        <v>-0.6</v>
      </c>
      <c r="CD14" s="17">
        <v>4.0999999999999996</v>
      </c>
      <c r="CE14" s="17">
        <v>3.3</v>
      </c>
      <c r="CF14" s="17">
        <v>-2.8</v>
      </c>
      <c r="CG14" s="17">
        <v>0.7</v>
      </c>
      <c r="CH14" s="17">
        <v>-3.9</v>
      </c>
      <c r="CI14" s="17"/>
      <c r="CJ14" s="17"/>
      <c r="CK14" s="17"/>
      <c r="CL14" s="17">
        <v>-5.8</v>
      </c>
      <c r="CM14" s="17">
        <v>-3.8</v>
      </c>
      <c r="CN14" s="17">
        <v>-31.6</v>
      </c>
      <c r="CO14" s="17"/>
      <c r="CP14" s="17"/>
      <c r="CQ14" s="17"/>
      <c r="CR14" s="17"/>
      <c r="CS14" s="17"/>
      <c r="CT14" s="17">
        <v>0</v>
      </c>
      <c r="CU14" s="17">
        <v>0</v>
      </c>
      <c r="CV14" s="17"/>
      <c r="CW14" s="17">
        <v>-7.1</v>
      </c>
      <c r="CX14" s="17">
        <v>0</v>
      </c>
      <c r="CY14" s="17">
        <v>-8.1</v>
      </c>
      <c r="CZ14" s="17"/>
      <c r="DA14" s="17">
        <v>0.5</v>
      </c>
      <c r="DB14" s="17"/>
      <c r="DC14" s="17">
        <v>0</v>
      </c>
      <c r="DD14" s="17">
        <v>0</v>
      </c>
      <c r="DE14" s="17"/>
      <c r="DF14" s="17">
        <v>0.2</v>
      </c>
      <c r="DG14" s="17">
        <v>0.6</v>
      </c>
      <c r="DH14" s="17">
        <v>-0.1</v>
      </c>
      <c r="DI14" s="17">
        <v>-0.4</v>
      </c>
      <c r="DJ14" s="17">
        <v>0.1</v>
      </c>
      <c r="DK14" s="17">
        <v>0.5</v>
      </c>
      <c r="DL14" s="17"/>
      <c r="DM14" s="17">
        <v>0</v>
      </c>
      <c r="DN14" s="17">
        <v>0</v>
      </c>
      <c r="DO14" s="17">
        <v>-1.3</v>
      </c>
      <c r="DP14" s="17">
        <v>2.7</v>
      </c>
      <c r="DQ14" s="17">
        <v>1.8</v>
      </c>
      <c r="DR14" s="17">
        <v>0.6</v>
      </c>
      <c r="DS14" s="17">
        <v>0.8</v>
      </c>
      <c r="DT14" s="17">
        <v>1.3</v>
      </c>
      <c r="DU14" s="17">
        <v>0</v>
      </c>
      <c r="DV14" s="17">
        <v>0</v>
      </c>
      <c r="DW14" s="17">
        <v>0.2</v>
      </c>
      <c r="DX14" s="17"/>
      <c r="DY14" s="17"/>
      <c r="DZ14" s="17">
        <v>-2.1</v>
      </c>
      <c r="EA14" s="17">
        <v>0.1</v>
      </c>
      <c r="EB14" s="17">
        <v>0.4</v>
      </c>
      <c r="EC14" s="17">
        <v>0.3</v>
      </c>
      <c r="ED14" s="17">
        <v>0.5</v>
      </c>
      <c r="EE14" s="17">
        <v>0.8</v>
      </c>
      <c r="EF14" s="17">
        <v>4</v>
      </c>
      <c r="EG14" s="17">
        <v>0</v>
      </c>
      <c r="EH14" s="17">
        <v>-4.8</v>
      </c>
      <c r="EI14" s="17">
        <v>-6.2</v>
      </c>
      <c r="EJ14" s="17">
        <v>-0.7</v>
      </c>
      <c r="EK14" s="17">
        <v>-0.6</v>
      </c>
      <c r="EL14" s="17">
        <v>1.4</v>
      </c>
      <c r="EM14" s="17">
        <v>0</v>
      </c>
      <c r="EN14" s="17">
        <v>1.5</v>
      </c>
      <c r="EO14" s="17">
        <v>0.1</v>
      </c>
      <c r="EP14" s="17">
        <v>0.1</v>
      </c>
      <c r="EQ14" s="17">
        <v>0.1</v>
      </c>
      <c r="ER14" s="17">
        <v>-8.1999999999999993</v>
      </c>
      <c r="ES14" s="17">
        <v>0</v>
      </c>
      <c r="ET14" s="17">
        <v>0</v>
      </c>
      <c r="EU14" s="17">
        <v>0</v>
      </c>
      <c r="EV14" s="17">
        <v>-0.2</v>
      </c>
      <c r="EW14" s="17">
        <v>4.7</v>
      </c>
      <c r="EX14" s="17">
        <v>-0.6</v>
      </c>
      <c r="EY14" s="17">
        <v>0</v>
      </c>
      <c r="EZ14" s="17">
        <v>0</v>
      </c>
      <c r="FA14" s="17">
        <v>0.2</v>
      </c>
      <c r="FB14" s="17">
        <v>0.8</v>
      </c>
      <c r="FC14" s="17">
        <v>2</v>
      </c>
      <c r="FD14" s="17">
        <v>10.7</v>
      </c>
      <c r="FE14" s="17">
        <v>5.6</v>
      </c>
      <c r="FF14" s="17">
        <v>3</v>
      </c>
      <c r="FG14" s="17">
        <v>0</v>
      </c>
      <c r="FH14" s="17">
        <v>2.6</v>
      </c>
      <c r="FI14" s="17"/>
      <c r="FJ14" s="17"/>
      <c r="FK14" s="17">
        <v>-168.5</v>
      </c>
      <c r="FL14" s="15"/>
      <c r="FM14" s="17">
        <v>1.4</v>
      </c>
      <c r="FN14" s="17">
        <v>0</v>
      </c>
      <c r="FO14" s="17">
        <v>1.81</v>
      </c>
      <c r="FP14" s="17">
        <v>1</v>
      </c>
      <c r="FQ14" s="17">
        <v>0.33176</v>
      </c>
      <c r="FR14" s="17">
        <v>0.31143999999999999</v>
      </c>
      <c r="FS14" s="17">
        <v>-1.2</v>
      </c>
      <c r="FT14" s="17">
        <v>-1.2</v>
      </c>
      <c r="FU14" s="17">
        <v>2.4531999999999998</v>
      </c>
    </row>
    <row r="15" spans="1:177" ht="24" customHeight="1" x14ac:dyDescent="0.3">
      <c r="A15" s="16" t="s">
        <v>34</v>
      </c>
      <c r="B15" s="16" t="s">
        <v>720</v>
      </c>
      <c r="C15" s="17">
        <v>-17.7</v>
      </c>
      <c r="D15" s="17">
        <v>25.3</v>
      </c>
      <c r="E15" s="17">
        <v>10.5</v>
      </c>
      <c r="F15" s="17"/>
      <c r="G15" s="17"/>
      <c r="H15" s="17">
        <v>0</v>
      </c>
      <c r="I15" s="17">
        <v>18.5</v>
      </c>
      <c r="J15" s="17"/>
      <c r="K15" s="17"/>
      <c r="L15" s="17">
        <v>-26.4</v>
      </c>
      <c r="M15" s="17">
        <v>-35.5</v>
      </c>
      <c r="N15" s="17">
        <v>-21.7</v>
      </c>
      <c r="O15" s="17">
        <v>21.2</v>
      </c>
      <c r="P15" s="17">
        <v>-3.4</v>
      </c>
      <c r="Q15" s="17">
        <v>-2.4</v>
      </c>
      <c r="R15" s="17">
        <v>35.4</v>
      </c>
      <c r="S15" s="17">
        <v>0.1</v>
      </c>
      <c r="T15" s="17"/>
      <c r="U15" s="17"/>
      <c r="V15" s="17"/>
      <c r="W15" s="17"/>
      <c r="X15" s="17">
        <v>8.6</v>
      </c>
      <c r="Y15" s="17">
        <v>1.7</v>
      </c>
      <c r="Z15" s="17">
        <v>0.5</v>
      </c>
      <c r="AA15" s="17"/>
      <c r="AB15" s="17">
        <v>-3.4</v>
      </c>
      <c r="AC15" s="17">
        <v>3.4</v>
      </c>
      <c r="AD15" s="17">
        <v>3.3</v>
      </c>
      <c r="AE15" s="17"/>
      <c r="AF15" s="17"/>
      <c r="AG15" s="17"/>
      <c r="AH15" s="17"/>
      <c r="AI15" s="17">
        <v>-3.9</v>
      </c>
      <c r="AJ15" s="17">
        <v>-9.4</v>
      </c>
      <c r="AK15" s="17"/>
      <c r="AL15" s="17"/>
      <c r="AM15" s="17"/>
      <c r="AN15" s="17">
        <v>-1.4</v>
      </c>
      <c r="AO15" s="17">
        <v>0</v>
      </c>
      <c r="AP15" s="17">
        <v>1.1000000000000001</v>
      </c>
      <c r="AQ15" s="17">
        <v>12.5</v>
      </c>
      <c r="AR15" s="17">
        <v>5.4</v>
      </c>
      <c r="AS15" s="17">
        <v>-0.3</v>
      </c>
      <c r="AT15" s="17">
        <v>2.1</v>
      </c>
      <c r="AU15" s="17">
        <v>0.4</v>
      </c>
      <c r="AV15" s="17">
        <v>-6.4</v>
      </c>
      <c r="AW15" s="17">
        <v>-32.5</v>
      </c>
      <c r="AX15" s="17">
        <v>-40.4</v>
      </c>
      <c r="AY15" s="17">
        <v>-5</v>
      </c>
      <c r="AZ15" s="17">
        <v>-0.8</v>
      </c>
      <c r="BA15" s="17">
        <v>0</v>
      </c>
      <c r="BB15" s="17">
        <v>-3</v>
      </c>
      <c r="BC15" s="17">
        <v>2.9</v>
      </c>
      <c r="BD15" s="17">
        <v>0.5</v>
      </c>
      <c r="BE15" s="17">
        <v>0</v>
      </c>
      <c r="BF15" s="17">
        <v>-6.2</v>
      </c>
      <c r="BG15" s="17"/>
      <c r="BH15" s="17"/>
      <c r="BI15" s="17">
        <v>-7</v>
      </c>
      <c r="BJ15" s="17">
        <v>0</v>
      </c>
      <c r="BK15" s="17"/>
      <c r="BL15" s="17">
        <v>-3.5</v>
      </c>
      <c r="BM15" s="17"/>
      <c r="BN15" s="17"/>
      <c r="BO15" s="17"/>
      <c r="BP15" s="17">
        <v>1.2</v>
      </c>
      <c r="BQ15" s="17">
        <v>-46</v>
      </c>
      <c r="BR15" s="17">
        <v>-44.3</v>
      </c>
      <c r="BS15" s="17">
        <v>-1.2</v>
      </c>
      <c r="BT15" s="17">
        <v>2.4</v>
      </c>
      <c r="BU15" s="17"/>
      <c r="BV15" s="17"/>
      <c r="BW15" s="17"/>
      <c r="BX15" s="17"/>
      <c r="BY15" s="17"/>
      <c r="BZ15" s="17">
        <v>0</v>
      </c>
      <c r="CA15" s="17"/>
      <c r="CB15" s="17"/>
      <c r="CC15" s="17">
        <v>-0.6</v>
      </c>
      <c r="CD15" s="17">
        <v>4.3</v>
      </c>
      <c r="CE15" s="17">
        <v>3.5</v>
      </c>
      <c r="CF15" s="17">
        <v>-2.9</v>
      </c>
      <c r="CG15" s="17">
        <v>0.6</v>
      </c>
      <c r="CH15" s="17">
        <v>-4.0999999999999996</v>
      </c>
      <c r="CI15" s="17"/>
      <c r="CJ15" s="17"/>
      <c r="CK15" s="17"/>
      <c r="CL15" s="17">
        <v>-7.2</v>
      </c>
      <c r="CM15" s="17">
        <v>-5.2</v>
      </c>
      <c r="CN15" s="17">
        <v>-33.4</v>
      </c>
      <c r="CO15" s="17"/>
      <c r="CP15" s="17"/>
      <c r="CQ15" s="17"/>
      <c r="CR15" s="17"/>
      <c r="CS15" s="17"/>
      <c r="CT15" s="17">
        <v>0</v>
      </c>
      <c r="CU15" s="17">
        <v>0</v>
      </c>
      <c r="CV15" s="17"/>
      <c r="CW15" s="17">
        <v>-5.9</v>
      </c>
      <c r="CX15" s="17">
        <v>0</v>
      </c>
      <c r="CY15" s="17">
        <v>-8.5</v>
      </c>
      <c r="CZ15" s="17"/>
      <c r="DA15" s="17">
        <v>0.5</v>
      </c>
      <c r="DB15" s="17"/>
      <c r="DC15" s="17">
        <v>0</v>
      </c>
      <c r="DD15" s="17">
        <v>0</v>
      </c>
      <c r="DE15" s="17"/>
      <c r="DF15" s="17">
        <v>-0.1</v>
      </c>
      <c r="DG15" s="17">
        <v>0.7</v>
      </c>
      <c r="DH15" s="17">
        <v>-0.1</v>
      </c>
      <c r="DI15" s="17">
        <v>0.2</v>
      </c>
      <c r="DJ15" s="17">
        <v>0</v>
      </c>
      <c r="DK15" s="17">
        <v>0.5</v>
      </c>
      <c r="DL15" s="17"/>
      <c r="DM15" s="17">
        <v>0</v>
      </c>
      <c r="DN15" s="17">
        <v>0</v>
      </c>
      <c r="DO15" s="17">
        <v>-1.8</v>
      </c>
      <c r="DP15" s="17">
        <v>2.2000000000000002</v>
      </c>
      <c r="DQ15" s="17">
        <v>1.8</v>
      </c>
      <c r="DR15" s="17">
        <v>0.6</v>
      </c>
      <c r="DS15" s="17">
        <v>0.8</v>
      </c>
      <c r="DT15" s="17">
        <v>1.3</v>
      </c>
      <c r="DU15" s="17">
        <v>0</v>
      </c>
      <c r="DV15" s="17">
        <v>0</v>
      </c>
      <c r="DW15" s="17">
        <v>0.3</v>
      </c>
      <c r="DX15" s="17"/>
      <c r="DY15" s="17"/>
      <c r="DZ15" s="17">
        <v>-2.2999999999999998</v>
      </c>
      <c r="EA15" s="17">
        <v>0.1</v>
      </c>
      <c r="EB15" s="17">
        <v>0.4</v>
      </c>
      <c r="EC15" s="17">
        <v>0.3</v>
      </c>
      <c r="ED15" s="17">
        <v>0.5</v>
      </c>
      <c r="EE15" s="17">
        <v>0.8</v>
      </c>
      <c r="EF15" s="17">
        <v>4</v>
      </c>
      <c r="EG15" s="17">
        <v>0</v>
      </c>
      <c r="EH15" s="17">
        <v>-7.1</v>
      </c>
      <c r="EI15" s="17">
        <v>-8</v>
      </c>
      <c r="EJ15" s="17">
        <v>-1.1000000000000001</v>
      </c>
      <c r="EK15" s="17">
        <v>-0.9</v>
      </c>
      <c r="EL15" s="17">
        <v>1.4</v>
      </c>
      <c r="EM15" s="17">
        <v>0</v>
      </c>
      <c r="EN15" s="17">
        <v>1.5</v>
      </c>
      <c r="EO15" s="17">
        <v>0.1</v>
      </c>
      <c r="EP15" s="17">
        <v>0.1</v>
      </c>
      <c r="EQ15" s="17">
        <v>0.1</v>
      </c>
      <c r="ER15" s="17">
        <v>-7.5</v>
      </c>
      <c r="ES15" s="17">
        <v>0</v>
      </c>
      <c r="ET15" s="17">
        <v>0</v>
      </c>
      <c r="EU15" s="17">
        <v>0</v>
      </c>
      <c r="EV15" s="17">
        <v>-0.2</v>
      </c>
      <c r="EW15" s="17">
        <v>4.8</v>
      </c>
      <c r="EX15" s="17">
        <v>-0.5</v>
      </c>
      <c r="EY15" s="17">
        <v>0</v>
      </c>
      <c r="EZ15" s="17">
        <v>0</v>
      </c>
      <c r="FA15" s="17">
        <v>0.2</v>
      </c>
      <c r="FB15" s="17">
        <v>0.8</v>
      </c>
      <c r="FC15" s="17">
        <v>2</v>
      </c>
      <c r="FD15" s="17">
        <v>10.3</v>
      </c>
      <c r="FE15" s="17">
        <v>5</v>
      </c>
      <c r="FF15" s="17">
        <v>3.6</v>
      </c>
      <c r="FG15" s="17">
        <v>0</v>
      </c>
      <c r="FH15" s="17">
        <v>2.4</v>
      </c>
      <c r="FI15" s="17"/>
      <c r="FJ15" s="17"/>
      <c r="FK15" s="17">
        <v>-206.5</v>
      </c>
      <c r="FL15" s="15"/>
      <c r="FM15" s="17">
        <v>1.2</v>
      </c>
      <c r="FN15" s="17">
        <v>0</v>
      </c>
      <c r="FO15" s="17">
        <v>1.83</v>
      </c>
      <c r="FP15" s="17">
        <v>1</v>
      </c>
      <c r="FQ15" s="17">
        <v>0.33382000000000001</v>
      </c>
      <c r="FR15" s="17">
        <v>0.29888999999999999</v>
      </c>
      <c r="FS15" s="17">
        <v>-1.2</v>
      </c>
      <c r="FT15" s="17">
        <v>-1.2</v>
      </c>
      <c r="FU15" s="17">
        <v>2.2627100000000002</v>
      </c>
    </row>
    <row r="16" spans="1:177" ht="24" customHeight="1" x14ac:dyDescent="0.3">
      <c r="A16" s="16" t="s">
        <v>34</v>
      </c>
      <c r="B16" s="16" t="s">
        <v>721</v>
      </c>
      <c r="C16" s="17">
        <v>-17</v>
      </c>
      <c r="D16" s="17">
        <v>34.799999999999997</v>
      </c>
      <c r="E16" s="17">
        <v>12.8</v>
      </c>
      <c r="F16" s="17"/>
      <c r="G16" s="17"/>
      <c r="H16" s="17">
        <v>0</v>
      </c>
      <c r="I16" s="17">
        <v>31.5</v>
      </c>
      <c r="J16" s="17"/>
      <c r="K16" s="17"/>
      <c r="L16" s="17">
        <v>-26.3</v>
      </c>
      <c r="M16" s="17">
        <v>-32.299999999999997</v>
      </c>
      <c r="N16" s="17">
        <v>-18.3</v>
      </c>
      <c r="O16" s="17">
        <v>21.8</v>
      </c>
      <c r="P16" s="17">
        <v>-2.5</v>
      </c>
      <c r="Q16" s="17">
        <v>-2.2000000000000002</v>
      </c>
      <c r="R16" s="17">
        <v>45.4</v>
      </c>
      <c r="S16" s="17">
        <v>0.2</v>
      </c>
      <c r="T16" s="17"/>
      <c r="U16" s="17"/>
      <c r="V16" s="17"/>
      <c r="W16" s="17"/>
      <c r="X16" s="17">
        <v>8.4</v>
      </c>
      <c r="Y16" s="17">
        <v>2.1</v>
      </c>
      <c r="Z16" s="17">
        <v>0.9</v>
      </c>
      <c r="AA16" s="17"/>
      <c r="AB16" s="17">
        <v>-3.4</v>
      </c>
      <c r="AC16" s="17">
        <v>3.3</v>
      </c>
      <c r="AD16" s="17">
        <v>3.5</v>
      </c>
      <c r="AE16" s="17"/>
      <c r="AF16" s="17"/>
      <c r="AG16" s="17"/>
      <c r="AH16" s="17"/>
      <c r="AI16" s="17">
        <v>-3.4</v>
      </c>
      <c r="AJ16" s="17">
        <v>-9.1999999999999993</v>
      </c>
      <c r="AK16" s="17"/>
      <c r="AL16" s="17"/>
      <c r="AM16" s="17"/>
      <c r="AN16" s="17">
        <v>-1.4</v>
      </c>
      <c r="AO16" s="17">
        <v>0</v>
      </c>
      <c r="AP16" s="17">
        <v>1.1000000000000001</v>
      </c>
      <c r="AQ16" s="17">
        <v>12.4</v>
      </c>
      <c r="AR16" s="17">
        <v>5.9</v>
      </c>
      <c r="AS16" s="17">
        <v>0.1</v>
      </c>
      <c r="AT16" s="17">
        <v>2.1</v>
      </c>
      <c r="AU16" s="17">
        <v>0.8</v>
      </c>
      <c r="AV16" s="17">
        <v>-4.4000000000000004</v>
      </c>
      <c r="AW16" s="17">
        <v>-30.4</v>
      </c>
      <c r="AX16" s="17">
        <v>-38.9</v>
      </c>
      <c r="AY16" s="17">
        <v>-3.6</v>
      </c>
      <c r="AZ16" s="17">
        <v>-0.9</v>
      </c>
      <c r="BA16" s="17">
        <v>0.2</v>
      </c>
      <c r="BB16" s="17">
        <v>-1.2</v>
      </c>
      <c r="BC16" s="17">
        <v>3.7</v>
      </c>
      <c r="BD16" s="17">
        <v>0.5</v>
      </c>
      <c r="BE16" s="17">
        <v>0</v>
      </c>
      <c r="BF16" s="17">
        <v>-6.8</v>
      </c>
      <c r="BG16" s="17"/>
      <c r="BH16" s="17"/>
      <c r="BI16" s="17">
        <v>-6</v>
      </c>
      <c r="BJ16" s="17">
        <v>0</v>
      </c>
      <c r="BK16" s="17"/>
      <c r="BL16" s="17">
        <v>-2.6</v>
      </c>
      <c r="BM16" s="17"/>
      <c r="BN16" s="17"/>
      <c r="BO16" s="17"/>
      <c r="BP16" s="17">
        <v>5.0999999999999996</v>
      </c>
      <c r="BQ16" s="17">
        <v>-45.6</v>
      </c>
      <c r="BR16" s="17">
        <v>-44.4</v>
      </c>
      <c r="BS16" s="17">
        <v>-0.7</v>
      </c>
      <c r="BT16" s="17">
        <v>2.8</v>
      </c>
      <c r="BU16" s="17"/>
      <c r="BV16" s="17"/>
      <c r="BW16" s="17"/>
      <c r="BX16" s="17"/>
      <c r="BY16" s="17"/>
      <c r="BZ16" s="17">
        <v>0</v>
      </c>
      <c r="CA16" s="17"/>
      <c r="CB16" s="17"/>
      <c r="CC16" s="17">
        <v>-0.6</v>
      </c>
      <c r="CD16" s="17">
        <v>3.7</v>
      </c>
      <c r="CE16" s="17">
        <v>3.3</v>
      </c>
      <c r="CF16" s="17">
        <v>-3.3</v>
      </c>
      <c r="CG16" s="17">
        <v>0.7</v>
      </c>
      <c r="CH16" s="17">
        <v>-4.0999999999999996</v>
      </c>
      <c r="CI16" s="17"/>
      <c r="CJ16" s="17"/>
      <c r="CK16" s="17"/>
      <c r="CL16" s="17">
        <v>-6.3</v>
      </c>
      <c r="CM16" s="17">
        <v>-3.9</v>
      </c>
      <c r="CN16" s="17">
        <v>-32</v>
      </c>
      <c r="CO16" s="17"/>
      <c r="CP16" s="17"/>
      <c r="CQ16" s="17"/>
      <c r="CR16" s="17"/>
      <c r="CS16" s="17"/>
      <c r="CT16" s="17">
        <v>-0.4</v>
      </c>
      <c r="CU16" s="17">
        <v>0</v>
      </c>
      <c r="CV16" s="17"/>
      <c r="CW16" s="17">
        <v>-7.3</v>
      </c>
      <c r="CX16" s="17">
        <v>0</v>
      </c>
      <c r="CY16" s="17">
        <v>-8.6</v>
      </c>
      <c r="CZ16" s="17"/>
      <c r="DA16" s="17">
        <v>0.5</v>
      </c>
      <c r="DB16" s="17"/>
      <c r="DC16" s="17">
        <v>0</v>
      </c>
      <c r="DD16" s="17">
        <v>0</v>
      </c>
      <c r="DE16" s="17"/>
      <c r="DF16" s="17">
        <v>0</v>
      </c>
      <c r="DG16" s="17">
        <v>0.7</v>
      </c>
      <c r="DH16" s="17">
        <v>0.1</v>
      </c>
      <c r="DI16" s="17">
        <v>0.2</v>
      </c>
      <c r="DJ16" s="17">
        <v>0.1</v>
      </c>
      <c r="DK16" s="17">
        <v>0.5</v>
      </c>
      <c r="DL16" s="17"/>
      <c r="DM16" s="17">
        <v>0</v>
      </c>
      <c r="DN16" s="17">
        <v>0</v>
      </c>
      <c r="DO16" s="17">
        <v>-1.8</v>
      </c>
      <c r="DP16" s="17">
        <v>1.7</v>
      </c>
      <c r="DQ16" s="17">
        <v>1.8</v>
      </c>
      <c r="DR16" s="17">
        <v>0.6</v>
      </c>
      <c r="DS16" s="17">
        <v>0.8</v>
      </c>
      <c r="DT16" s="17">
        <v>1.3</v>
      </c>
      <c r="DU16" s="17">
        <v>0</v>
      </c>
      <c r="DV16" s="17">
        <v>0</v>
      </c>
      <c r="DW16" s="17">
        <v>0.3</v>
      </c>
      <c r="DX16" s="17"/>
      <c r="DY16" s="17"/>
      <c r="DZ16" s="17">
        <v>-2.2999999999999998</v>
      </c>
      <c r="EA16" s="17">
        <v>0</v>
      </c>
      <c r="EB16" s="17">
        <v>0.4</v>
      </c>
      <c r="EC16" s="17">
        <v>0.3</v>
      </c>
      <c r="ED16" s="17">
        <v>0.7</v>
      </c>
      <c r="EE16" s="17">
        <v>0.8</v>
      </c>
      <c r="EF16" s="17">
        <v>4</v>
      </c>
      <c r="EG16" s="17">
        <v>0</v>
      </c>
      <c r="EH16" s="17">
        <v>-5.2</v>
      </c>
      <c r="EI16" s="17">
        <v>-5.9</v>
      </c>
      <c r="EJ16" s="17">
        <v>-0.8</v>
      </c>
      <c r="EK16" s="17">
        <v>-0.7</v>
      </c>
      <c r="EL16" s="17">
        <v>1.4</v>
      </c>
      <c r="EM16" s="17">
        <v>0</v>
      </c>
      <c r="EN16" s="17">
        <v>1.6</v>
      </c>
      <c r="EO16" s="17">
        <v>0.1</v>
      </c>
      <c r="EP16" s="17">
        <v>0.1</v>
      </c>
      <c r="EQ16" s="17">
        <v>0.1</v>
      </c>
      <c r="ER16" s="17">
        <v>-7.5</v>
      </c>
      <c r="ES16" s="17">
        <v>0</v>
      </c>
      <c r="ET16" s="17">
        <v>0</v>
      </c>
      <c r="EU16" s="17">
        <v>0</v>
      </c>
      <c r="EV16" s="17">
        <v>-0.2</v>
      </c>
      <c r="EW16" s="17">
        <v>4.8</v>
      </c>
      <c r="EX16" s="17">
        <v>-0.2</v>
      </c>
      <c r="EY16" s="17">
        <v>0</v>
      </c>
      <c r="EZ16" s="17">
        <v>0</v>
      </c>
      <c r="FA16" s="17">
        <v>0.2</v>
      </c>
      <c r="FB16" s="17">
        <v>0.8</v>
      </c>
      <c r="FC16" s="17">
        <v>2</v>
      </c>
      <c r="FD16" s="17">
        <v>10.3</v>
      </c>
      <c r="FE16" s="17">
        <v>5.0999999999999996</v>
      </c>
      <c r="FF16" s="17">
        <v>3</v>
      </c>
      <c r="FG16" s="17">
        <v>0</v>
      </c>
      <c r="FH16" s="17">
        <v>2.5</v>
      </c>
      <c r="FI16" s="17"/>
      <c r="FJ16" s="17"/>
      <c r="FK16" s="17">
        <v>-138.69999999999999</v>
      </c>
      <c r="FL16" s="15"/>
      <c r="FM16" s="17">
        <v>1.4</v>
      </c>
      <c r="FN16" s="17">
        <v>0</v>
      </c>
      <c r="FO16" s="17">
        <v>1.71</v>
      </c>
      <c r="FP16" s="17">
        <v>0.9</v>
      </c>
      <c r="FQ16" s="17">
        <v>0.33195000000000002</v>
      </c>
      <c r="FR16" s="17">
        <v>0.26672000000000001</v>
      </c>
      <c r="FS16" s="17">
        <v>-1.1000000000000001</v>
      </c>
      <c r="FT16" s="17">
        <v>-0.9</v>
      </c>
      <c r="FU16" s="17">
        <v>2.60867</v>
      </c>
    </row>
    <row r="17" spans="1:177" ht="24" customHeight="1" x14ac:dyDescent="0.3">
      <c r="A17" s="16" t="s">
        <v>34</v>
      </c>
      <c r="B17" s="16" t="s">
        <v>722</v>
      </c>
      <c r="C17" s="17">
        <v>-17.399999999999999</v>
      </c>
      <c r="D17" s="17">
        <v>31.6</v>
      </c>
      <c r="E17" s="17">
        <v>11.8</v>
      </c>
      <c r="F17" s="17"/>
      <c r="G17" s="17"/>
      <c r="H17" s="17">
        <v>0</v>
      </c>
      <c r="I17" s="17">
        <v>28.6</v>
      </c>
      <c r="J17" s="17"/>
      <c r="K17" s="17"/>
      <c r="L17" s="17">
        <v>-25.1</v>
      </c>
      <c r="M17" s="17">
        <v>-33.5</v>
      </c>
      <c r="N17" s="17">
        <v>-19.600000000000001</v>
      </c>
      <c r="O17" s="17">
        <v>23.5</v>
      </c>
      <c r="P17" s="17">
        <v>-2.2999999999999998</v>
      </c>
      <c r="Q17" s="17">
        <v>-1.4</v>
      </c>
      <c r="R17" s="17">
        <v>44.5</v>
      </c>
      <c r="S17" s="17">
        <v>0.1</v>
      </c>
      <c r="T17" s="17"/>
      <c r="U17" s="17"/>
      <c r="V17" s="17"/>
      <c r="W17" s="17"/>
      <c r="X17" s="17">
        <v>9</v>
      </c>
      <c r="Y17" s="17">
        <v>1.6</v>
      </c>
      <c r="Z17" s="17">
        <v>0.5</v>
      </c>
      <c r="AA17" s="17"/>
      <c r="AB17" s="17">
        <v>-3.4</v>
      </c>
      <c r="AC17" s="17">
        <v>3.3</v>
      </c>
      <c r="AD17" s="17">
        <v>3.1</v>
      </c>
      <c r="AE17" s="17"/>
      <c r="AF17" s="17"/>
      <c r="AG17" s="17"/>
      <c r="AH17" s="17"/>
      <c r="AI17" s="17">
        <v>-4.5999999999999996</v>
      </c>
      <c r="AJ17" s="17">
        <v>-9.4</v>
      </c>
      <c r="AK17" s="17"/>
      <c r="AL17" s="17"/>
      <c r="AM17" s="17"/>
      <c r="AN17" s="17">
        <v>-1.3</v>
      </c>
      <c r="AO17" s="17">
        <v>0</v>
      </c>
      <c r="AP17" s="17">
        <v>1.2</v>
      </c>
      <c r="AQ17" s="17">
        <v>12.6</v>
      </c>
      <c r="AR17" s="17">
        <v>6.1</v>
      </c>
      <c r="AS17" s="17">
        <v>-0.5</v>
      </c>
      <c r="AT17" s="17">
        <v>2.1</v>
      </c>
      <c r="AU17" s="17">
        <v>0.4</v>
      </c>
      <c r="AV17" s="17">
        <v>-4.2</v>
      </c>
      <c r="AW17" s="17">
        <v>-30.8</v>
      </c>
      <c r="AX17" s="17">
        <v>-39</v>
      </c>
      <c r="AY17" s="17">
        <v>-2.1</v>
      </c>
      <c r="AZ17" s="17">
        <v>-0.8</v>
      </c>
      <c r="BA17" s="17">
        <v>0.2</v>
      </c>
      <c r="BB17" s="17">
        <v>-1.9</v>
      </c>
      <c r="BC17" s="17">
        <v>3</v>
      </c>
      <c r="BD17" s="17">
        <v>0.5</v>
      </c>
      <c r="BE17" s="17">
        <v>0</v>
      </c>
      <c r="BF17" s="17">
        <v>-6.7</v>
      </c>
      <c r="BG17" s="17"/>
      <c r="BH17" s="17"/>
      <c r="BI17" s="17">
        <v>-5.7</v>
      </c>
      <c r="BJ17" s="17">
        <v>0</v>
      </c>
      <c r="BK17" s="17"/>
      <c r="BL17" s="17">
        <v>-3</v>
      </c>
      <c r="BM17" s="17"/>
      <c r="BN17" s="17"/>
      <c r="BO17" s="17"/>
      <c r="BP17" s="17">
        <v>7.4</v>
      </c>
      <c r="BQ17" s="17">
        <v>-45.1</v>
      </c>
      <c r="BR17" s="17">
        <v>-44</v>
      </c>
      <c r="BS17" s="17">
        <v>-0.2</v>
      </c>
      <c r="BT17" s="17">
        <v>3.2</v>
      </c>
      <c r="BU17" s="17"/>
      <c r="BV17" s="17"/>
      <c r="BW17" s="17"/>
      <c r="BX17" s="17"/>
      <c r="BY17" s="17"/>
      <c r="BZ17" s="17">
        <v>0</v>
      </c>
      <c r="CA17" s="17"/>
      <c r="CB17" s="17"/>
      <c r="CC17" s="17">
        <v>-0.6</v>
      </c>
      <c r="CD17" s="17">
        <v>4</v>
      </c>
      <c r="CE17" s="17">
        <v>2.9</v>
      </c>
      <c r="CF17" s="17">
        <v>-3.3</v>
      </c>
      <c r="CG17" s="17">
        <v>0.6</v>
      </c>
      <c r="CH17" s="17">
        <v>-4</v>
      </c>
      <c r="CI17" s="17"/>
      <c r="CJ17" s="17"/>
      <c r="CK17" s="17"/>
      <c r="CL17" s="17">
        <v>-5.7</v>
      </c>
      <c r="CM17" s="17">
        <v>-3.3</v>
      </c>
      <c r="CN17" s="17">
        <v>-31.3</v>
      </c>
      <c r="CO17" s="17"/>
      <c r="CP17" s="17"/>
      <c r="CQ17" s="17"/>
      <c r="CR17" s="17"/>
      <c r="CS17" s="17"/>
      <c r="CT17" s="17">
        <v>-3</v>
      </c>
      <c r="CU17" s="17">
        <v>0</v>
      </c>
      <c r="CV17" s="17"/>
      <c r="CW17" s="17">
        <v>-8</v>
      </c>
      <c r="CX17" s="17">
        <v>0</v>
      </c>
      <c r="CY17" s="17">
        <v>-8.1999999999999993</v>
      </c>
      <c r="CZ17" s="17"/>
      <c r="DA17" s="17">
        <v>0.5</v>
      </c>
      <c r="DB17" s="17"/>
      <c r="DC17" s="17">
        <v>0</v>
      </c>
      <c r="DD17" s="17">
        <v>0</v>
      </c>
      <c r="DE17" s="17"/>
      <c r="DF17" s="17">
        <v>-0.1</v>
      </c>
      <c r="DG17" s="17">
        <v>0.7</v>
      </c>
      <c r="DH17" s="17">
        <v>0</v>
      </c>
      <c r="DI17" s="17">
        <v>-0.4</v>
      </c>
      <c r="DJ17" s="17">
        <v>0.1</v>
      </c>
      <c r="DK17" s="17">
        <v>0.5</v>
      </c>
      <c r="DL17" s="17"/>
      <c r="DM17" s="17">
        <v>0</v>
      </c>
      <c r="DN17" s="17">
        <v>0</v>
      </c>
      <c r="DO17" s="17">
        <v>-2.2000000000000002</v>
      </c>
      <c r="DP17" s="17">
        <v>0.9</v>
      </c>
      <c r="DQ17" s="17">
        <v>1.8</v>
      </c>
      <c r="DR17" s="17">
        <v>0.6</v>
      </c>
      <c r="DS17" s="17">
        <v>0.8</v>
      </c>
      <c r="DT17" s="17">
        <v>1.3</v>
      </c>
      <c r="DU17" s="17">
        <v>0</v>
      </c>
      <c r="DV17" s="17">
        <v>0.1</v>
      </c>
      <c r="DW17" s="17">
        <v>0.3</v>
      </c>
      <c r="DX17" s="17"/>
      <c r="DY17" s="17"/>
      <c r="DZ17" s="17">
        <v>-2.2999999999999998</v>
      </c>
      <c r="EA17" s="17">
        <v>0.3</v>
      </c>
      <c r="EB17" s="17">
        <v>0.4</v>
      </c>
      <c r="EC17" s="17">
        <v>0.3</v>
      </c>
      <c r="ED17" s="17">
        <v>0.6</v>
      </c>
      <c r="EE17" s="17">
        <v>0.8</v>
      </c>
      <c r="EF17" s="17">
        <v>4</v>
      </c>
      <c r="EG17" s="17">
        <v>0</v>
      </c>
      <c r="EH17" s="17">
        <v>-5.4</v>
      </c>
      <c r="EI17" s="17">
        <v>-6.6</v>
      </c>
      <c r="EJ17" s="17">
        <v>-0.8</v>
      </c>
      <c r="EK17" s="17">
        <v>-0.8</v>
      </c>
      <c r="EL17" s="17">
        <v>1.4</v>
      </c>
      <c r="EM17" s="17">
        <v>0.1</v>
      </c>
      <c r="EN17" s="17">
        <v>1.6</v>
      </c>
      <c r="EO17" s="17">
        <v>0.1</v>
      </c>
      <c r="EP17" s="17">
        <v>0.1</v>
      </c>
      <c r="EQ17" s="17">
        <v>0.1</v>
      </c>
      <c r="ER17" s="17">
        <v>-7</v>
      </c>
      <c r="ES17" s="17">
        <v>0</v>
      </c>
      <c r="ET17" s="17">
        <v>0</v>
      </c>
      <c r="EU17" s="17">
        <v>0</v>
      </c>
      <c r="EV17" s="17">
        <v>-0.2</v>
      </c>
      <c r="EW17" s="17">
        <v>4.7</v>
      </c>
      <c r="EX17" s="17">
        <v>-0.1</v>
      </c>
      <c r="EY17" s="17">
        <v>0</v>
      </c>
      <c r="EZ17" s="17">
        <v>0</v>
      </c>
      <c r="FA17" s="17">
        <v>0.2</v>
      </c>
      <c r="FB17" s="17">
        <v>0.8</v>
      </c>
      <c r="FC17" s="17">
        <v>2.1</v>
      </c>
      <c r="FD17" s="17">
        <v>9.6999999999999993</v>
      </c>
      <c r="FE17" s="17">
        <v>4.5999999999999996</v>
      </c>
      <c r="FF17" s="17">
        <v>3.2</v>
      </c>
      <c r="FG17" s="17">
        <v>0</v>
      </c>
      <c r="FH17" s="17">
        <v>2.1</v>
      </c>
      <c r="FI17" s="17"/>
      <c r="FJ17" s="17"/>
      <c r="FK17" s="17">
        <v>-148.69999999999999</v>
      </c>
      <c r="FL17" s="15"/>
      <c r="FM17" s="17">
        <v>1.5</v>
      </c>
      <c r="FN17" s="17">
        <v>0</v>
      </c>
      <c r="FO17" s="17">
        <v>1.73</v>
      </c>
      <c r="FP17" s="17">
        <v>1</v>
      </c>
      <c r="FQ17" s="17">
        <v>0.33379999999999999</v>
      </c>
      <c r="FR17" s="17">
        <v>0.27688000000000001</v>
      </c>
      <c r="FS17" s="17">
        <v>-1</v>
      </c>
      <c r="FT17" s="17">
        <v>-1</v>
      </c>
      <c r="FU17" s="17">
        <v>2.8406799999999999</v>
      </c>
    </row>
    <row r="18" spans="1:177" ht="24" customHeight="1" x14ac:dyDescent="0.3">
      <c r="A18" s="18" t="s">
        <v>34</v>
      </c>
      <c r="B18" s="18" t="s">
        <v>723</v>
      </c>
      <c r="C18" s="19">
        <v>-17.100000000000001</v>
      </c>
      <c r="D18" s="19">
        <v>33.799999999999997</v>
      </c>
      <c r="E18" s="19">
        <v>11.9</v>
      </c>
      <c r="F18" s="19"/>
      <c r="G18" s="19"/>
      <c r="H18" s="19">
        <v>0</v>
      </c>
      <c r="I18" s="19">
        <v>20</v>
      </c>
      <c r="J18" s="19"/>
      <c r="K18" s="19"/>
      <c r="L18" s="19">
        <v>-29.1</v>
      </c>
      <c r="M18" s="19">
        <v>-38.1</v>
      </c>
      <c r="N18" s="19">
        <v>-24</v>
      </c>
      <c r="O18" s="19">
        <v>19.899999999999999</v>
      </c>
      <c r="P18" s="19">
        <v>-3.3</v>
      </c>
      <c r="Q18" s="19">
        <v>-2.7</v>
      </c>
      <c r="R18" s="19">
        <v>44.5</v>
      </c>
      <c r="S18" s="19">
        <v>0.1</v>
      </c>
      <c r="T18" s="19"/>
      <c r="U18" s="19"/>
      <c r="V18" s="19"/>
      <c r="W18" s="19"/>
      <c r="X18" s="19">
        <v>8.4</v>
      </c>
      <c r="Y18" s="19">
        <v>1.8</v>
      </c>
      <c r="Z18" s="19">
        <v>0.8</v>
      </c>
      <c r="AA18" s="19"/>
      <c r="AB18" s="19">
        <v>-3.4</v>
      </c>
      <c r="AC18" s="19">
        <v>3.3</v>
      </c>
      <c r="AD18" s="19">
        <v>3.5</v>
      </c>
      <c r="AE18" s="19"/>
      <c r="AF18" s="19"/>
      <c r="AG18" s="19"/>
      <c r="AH18" s="19"/>
      <c r="AI18" s="19">
        <v>-4</v>
      </c>
      <c r="AJ18" s="19">
        <v>-9.5</v>
      </c>
      <c r="AK18" s="19"/>
      <c r="AL18" s="19"/>
      <c r="AM18" s="19"/>
      <c r="AN18" s="19">
        <v>-1.2</v>
      </c>
      <c r="AO18" s="19">
        <v>0</v>
      </c>
      <c r="AP18" s="19">
        <v>1.5</v>
      </c>
      <c r="AQ18" s="19">
        <v>12.8</v>
      </c>
      <c r="AR18" s="19">
        <v>5.6</v>
      </c>
      <c r="AS18" s="19">
        <v>0</v>
      </c>
      <c r="AT18" s="19">
        <v>2.1</v>
      </c>
      <c r="AU18" s="19">
        <v>1.4</v>
      </c>
      <c r="AV18" s="19">
        <v>-6.1</v>
      </c>
      <c r="AW18" s="19">
        <v>-32.299999999999997</v>
      </c>
      <c r="AX18" s="19">
        <v>-40.700000000000003</v>
      </c>
      <c r="AY18" s="19">
        <v>-2.5</v>
      </c>
      <c r="AZ18" s="19">
        <v>-0.8</v>
      </c>
      <c r="BA18" s="19">
        <v>0.1</v>
      </c>
      <c r="BB18" s="19">
        <v>-2.4</v>
      </c>
      <c r="BC18" s="19">
        <v>2.9</v>
      </c>
      <c r="BD18" s="19">
        <v>0.5</v>
      </c>
      <c r="BE18" s="19">
        <v>0</v>
      </c>
      <c r="BF18" s="19">
        <v>-6.5</v>
      </c>
      <c r="BG18" s="19"/>
      <c r="BH18" s="19"/>
      <c r="BI18" s="19">
        <v>-6.8</v>
      </c>
      <c r="BJ18" s="19">
        <v>0</v>
      </c>
      <c r="BK18" s="19"/>
      <c r="BL18" s="19">
        <v>-3.6</v>
      </c>
      <c r="BM18" s="19"/>
      <c r="BN18" s="19"/>
      <c r="BO18" s="19"/>
      <c r="BP18" s="19">
        <v>6.9</v>
      </c>
      <c r="BQ18" s="19">
        <v>-46.1</v>
      </c>
      <c r="BR18" s="19">
        <v>-45.1</v>
      </c>
      <c r="BS18" s="19">
        <v>-1.7</v>
      </c>
      <c r="BT18" s="19">
        <v>2</v>
      </c>
      <c r="BU18" s="19"/>
      <c r="BV18" s="19"/>
      <c r="BW18" s="19"/>
      <c r="BX18" s="19"/>
      <c r="BY18" s="19"/>
      <c r="BZ18" s="19">
        <v>0</v>
      </c>
      <c r="CA18" s="19"/>
      <c r="CB18" s="19"/>
      <c r="CC18" s="19">
        <v>-0.6</v>
      </c>
      <c r="CD18" s="19">
        <v>4.4000000000000004</v>
      </c>
      <c r="CE18" s="19">
        <v>3.5</v>
      </c>
      <c r="CF18" s="19">
        <v>-3.2</v>
      </c>
      <c r="CG18" s="19">
        <v>1.2</v>
      </c>
      <c r="CH18" s="19">
        <v>-4.0999999999999996</v>
      </c>
      <c r="CI18" s="19"/>
      <c r="CJ18" s="19"/>
      <c r="CK18" s="19"/>
      <c r="CL18" s="19">
        <v>-7.4</v>
      </c>
      <c r="CM18" s="19">
        <v>-5.0999999999999996</v>
      </c>
      <c r="CN18" s="19">
        <v>-33.700000000000003</v>
      </c>
      <c r="CO18" s="19"/>
      <c r="CP18" s="19"/>
      <c r="CQ18" s="19"/>
      <c r="CR18" s="19"/>
      <c r="CS18" s="19"/>
      <c r="CT18" s="19">
        <v>-2.9</v>
      </c>
      <c r="CU18" s="19">
        <v>0</v>
      </c>
      <c r="CV18" s="19"/>
      <c r="CW18" s="19">
        <v>-7.6</v>
      </c>
      <c r="CX18" s="19">
        <v>0</v>
      </c>
      <c r="CY18" s="19">
        <v>-7.7</v>
      </c>
      <c r="CZ18" s="19"/>
      <c r="DA18" s="19">
        <v>0.5</v>
      </c>
      <c r="DB18" s="19"/>
      <c r="DC18" s="19">
        <v>0</v>
      </c>
      <c r="DD18" s="19">
        <v>0</v>
      </c>
      <c r="DE18" s="19"/>
      <c r="DF18" s="19">
        <v>0</v>
      </c>
      <c r="DG18" s="19">
        <v>0.7</v>
      </c>
      <c r="DH18" s="19">
        <v>0.1</v>
      </c>
      <c r="DI18" s="19">
        <v>-0.3</v>
      </c>
      <c r="DJ18" s="19">
        <v>0.1</v>
      </c>
      <c r="DK18" s="19">
        <v>0.5</v>
      </c>
      <c r="DL18" s="19"/>
      <c r="DM18" s="19">
        <v>0</v>
      </c>
      <c r="DN18" s="19">
        <v>0</v>
      </c>
      <c r="DO18" s="19">
        <v>-1.8</v>
      </c>
      <c r="DP18" s="19">
        <v>0.6</v>
      </c>
      <c r="DQ18" s="19">
        <v>1.8</v>
      </c>
      <c r="DR18" s="19">
        <v>0.6</v>
      </c>
      <c r="DS18" s="19">
        <v>0.8</v>
      </c>
      <c r="DT18" s="19">
        <v>1.3</v>
      </c>
      <c r="DU18" s="19">
        <v>0</v>
      </c>
      <c r="DV18" s="19">
        <v>0</v>
      </c>
      <c r="DW18" s="19">
        <v>0.2</v>
      </c>
      <c r="DX18" s="19"/>
      <c r="DY18" s="19"/>
      <c r="DZ18" s="19">
        <v>-2.2999999999999998</v>
      </c>
      <c r="EA18" s="19">
        <v>0.3</v>
      </c>
      <c r="EB18" s="19">
        <v>0.4</v>
      </c>
      <c r="EC18" s="19">
        <v>0.3</v>
      </c>
      <c r="ED18" s="19">
        <v>0.6</v>
      </c>
      <c r="EE18" s="19">
        <v>0.8</v>
      </c>
      <c r="EF18" s="19">
        <v>4</v>
      </c>
      <c r="EG18" s="19">
        <v>0</v>
      </c>
      <c r="EH18" s="19">
        <v>-5.3</v>
      </c>
      <c r="EI18" s="19">
        <v>-6.7</v>
      </c>
      <c r="EJ18" s="19">
        <v>-0.8</v>
      </c>
      <c r="EK18" s="19">
        <v>-0.8</v>
      </c>
      <c r="EL18" s="19">
        <v>1.4</v>
      </c>
      <c r="EM18" s="19">
        <v>0.1</v>
      </c>
      <c r="EN18" s="19">
        <v>1.6</v>
      </c>
      <c r="EO18" s="19">
        <v>0.1</v>
      </c>
      <c r="EP18" s="19">
        <v>0.1</v>
      </c>
      <c r="EQ18" s="19">
        <v>0.1</v>
      </c>
      <c r="ER18" s="19">
        <v>-5.9</v>
      </c>
      <c r="ES18" s="19">
        <v>0</v>
      </c>
      <c r="ET18" s="19">
        <v>0</v>
      </c>
      <c r="EU18" s="19">
        <v>0</v>
      </c>
      <c r="EV18" s="19">
        <v>-0.2</v>
      </c>
      <c r="EW18" s="19">
        <v>4.5</v>
      </c>
      <c r="EX18" s="19">
        <v>-0.1</v>
      </c>
      <c r="EY18" s="19">
        <v>0</v>
      </c>
      <c r="EZ18" s="19">
        <v>0</v>
      </c>
      <c r="FA18" s="19">
        <v>0.2</v>
      </c>
      <c r="FB18" s="19">
        <v>0.8</v>
      </c>
      <c r="FC18" s="19">
        <v>2</v>
      </c>
      <c r="FD18" s="19">
        <v>10.4</v>
      </c>
      <c r="FE18" s="19">
        <v>5.0999999999999996</v>
      </c>
      <c r="FF18" s="19">
        <v>3</v>
      </c>
      <c r="FG18" s="19">
        <v>0</v>
      </c>
      <c r="FH18" s="19">
        <v>2.8</v>
      </c>
      <c r="FI18" s="19"/>
      <c r="FJ18" s="19"/>
      <c r="FK18" s="19">
        <v>-184.8</v>
      </c>
      <c r="FL18" s="15"/>
      <c r="FM18" s="19">
        <v>1.5</v>
      </c>
      <c r="FN18" s="19">
        <v>0</v>
      </c>
      <c r="FO18" s="19">
        <v>1.72</v>
      </c>
      <c r="FP18" s="19">
        <v>1</v>
      </c>
      <c r="FQ18" s="19">
        <v>0.33260000000000001</v>
      </c>
      <c r="FR18" s="19">
        <v>0.26088</v>
      </c>
      <c r="FS18" s="19">
        <v>-1.2</v>
      </c>
      <c r="FT18" s="19">
        <v>-1</v>
      </c>
      <c r="FU18" s="19">
        <v>2.61348</v>
      </c>
    </row>
    <row r="19" spans="1:177" ht="24" customHeight="1" x14ac:dyDescent="0.3">
      <c r="A19" s="13" t="s">
        <v>34</v>
      </c>
      <c r="B19" s="13" t="s">
        <v>724</v>
      </c>
      <c r="C19" s="14">
        <v>-16.7</v>
      </c>
      <c r="D19" s="14">
        <v>30.7</v>
      </c>
      <c r="E19" s="14">
        <v>11.9</v>
      </c>
      <c r="F19" s="14"/>
      <c r="G19" s="14"/>
      <c r="H19" s="14">
        <v>0</v>
      </c>
      <c r="I19" s="14">
        <v>30.7</v>
      </c>
      <c r="J19" s="14"/>
      <c r="K19" s="14"/>
      <c r="L19" s="14">
        <v>-29.5</v>
      </c>
      <c r="M19" s="14">
        <v>-36.6</v>
      </c>
      <c r="N19" s="14">
        <v>-21.3</v>
      </c>
      <c r="O19" s="14">
        <v>19.100000000000001</v>
      </c>
      <c r="P19" s="14">
        <v>-2.6</v>
      </c>
      <c r="Q19" s="14">
        <v>-2</v>
      </c>
      <c r="R19" s="14">
        <v>46.2</v>
      </c>
      <c r="S19" s="14">
        <v>0.1</v>
      </c>
      <c r="T19" s="14"/>
      <c r="U19" s="14"/>
      <c r="V19" s="14"/>
      <c r="W19" s="14"/>
      <c r="X19" s="14">
        <v>8.9</v>
      </c>
      <c r="Y19" s="14">
        <v>2</v>
      </c>
      <c r="Z19" s="14">
        <v>1</v>
      </c>
      <c r="AA19" s="14"/>
      <c r="AB19" s="14">
        <v>-3.4</v>
      </c>
      <c r="AC19" s="14">
        <v>3.4</v>
      </c>
      <c r="AD19" s="14">
        <v>3.5</v>
      </c>
      <c r="AE19" s="14"/>
      <c r="AF19" s="14"/>
      <c r="AG19" s="14"/>
      <c r="AH19" s="14"/>
      <c r="AI19" s="14">
        <v>-3.9</v>
      </c>
      <c r="AJ19" s="14">
        <v>-9.1</v>
      </c>
      <c r="AK19" s="14"/>
      <c r="AL19" s="14"/>
      <c r="AM19" s="14"/>
      <c r="AN19" s="14">
        <v>-1.2</v>
      </c>
      <c r="AO19" s="14">
        <v>0</v>
      </c>
      <c r="AP19" s="14">
        <v>1.5</v>
      </c>
      <c r="AQ19" s="14">
        <v>0</v>
      </c>
      <c r="AR19" s="14">
        <v>7.2</v>
      </c>
      <c r="AS19" s="14">
        <v>-0.6</v>
      </c>
      <c r="AT19" s="14">
        <v>2.1</v>
      </c>
      <c r="AU19" s="14">
        <v>0.7</v>
      </c>
      <c r="AV19" s="14">
        <v>-3.8</v>
      </c>
      <c r="AW19" s="14">
        <v>-30</v>
      </c>
      <c r="AX19" s="14">
        <v>-38.299999999999997</v>
      </c>
      <c r="AY19" s="14">
        <v>-2.5</v>
      </c>
      <c r="AZ19" s="14">
        <v>-0.6</v>
      </c>
      <c r="BA19" s="14">
        <v>0.2</v>
      </c>
      <c r="BB19" s="14">
        <v>-2.7</v>
      </c>
      <c r="BC19" s="14">
        <v>3.6</v>
      </c>
      <c r="BD19" s="14">
        <v>0.5</v>
      </c>
      <c r="BE19" s="14">
        <v>0</v>
      </c>
      <c r="BF19" s="14">
        <v>-6.8</v>
      </c>
      <c r="BG19" s="14"/>
      <c r="BH19" s="14"/>
      <c r="BI19" s="14">
        <v>-5.5</v>
      </c>
      <c r="BJ19" s="14">
        <v>0</v>
      </c>
      <c r="BK19" s="14"/>
      <c r="BL19" s="14">
        <v>-3.4</v>
      </c>
      <c r="BM19" s="14"/>
      <c r="BN19" s="14"/>
      <c r="BO19" s="14"/>
      <c r="BP19" s="14">
        <v>6.3</v>
      </c>
      <c r="BQ19" s="14">
        <v>-45.3</v>
      </c>
      <c r="BR19" s="14">
        <v>-43.7</v>
      </c>
      <c r="BS19" s="14">
        <v>-0.2</v>
      </c>
      <c r="BT19" s="14">
        <v>3.2</v>
      </c>
      <c r="BU19" s="14"/>
      <c r="BV19" s="14"/>
      <c r="BW19" s="14"/>
      <c r="BX19" s="14"/>
      <c r="BY19" s="14"/>
      <c r="BZ19" s="14">
        <v>0</v>
      </c>
      <c r="CA19" s="14"/>
      <c r="CB19" s="14"/>
      <c r="CC19" s="14">
        <v>-0.5</v>
      </c>
      <c r="CD19" s="14">
        <v>4.0999999999999996</v>
      </c>
      <c r="CE19" s="14">
        <v>3.5</v>
      </c>
      <c r="CF19" s="14">
        <v>-3.4</v>
      </c>
      <c r="CG19" s="14">
        <v>1.2</v>
      </c>
      <c r="CH19" s="14">
        <v>-4.0999999999999996</v>
      </c>
      <c r="CI19" s="14"/>
      <c r="CJ19" s="14"/>
      <c r="CK19" s="14"/>
      <c r="CL19" s="14">
        <v>-5.4</v>
      </c>
      <c r="CM19" s="14">
        <v>-3.3</v>
      </c>
      <c r="CN19" s="14">
        <v>-30.6</v>
      </c>
      <c r="CO19" s="14"/>
      <c r="CP19" s="14"/>
      <c r="CQ19" s="14"/>
      <c r="CR19" s="14"/>
      <c r="CS19" s="14"/>
      <c r="CT19" s="14">
        <v>-5.7</v>
      </c>
      <c r="CU19" s="14">
        <v>0</v>
      </c>
      <c r="CV19" s="14"/>
      <c r="CW19" s="14">
        <v>-7.1</v>
      </c>
      <c r="CX19" s="14">
        <v>0</v>
      </c>
      <c r="CY19" s="14">
        <v>-7.4</v>
      </c>
      <c r="CZ19" s="14"/>
      <c r="DA19" s="14">
        <v>0.5</v>
      </c>
      <c r="DB19" s="14"/>
      <c r="DC19" s="14">
        <v>0</v>
      </c>
      <c r="DD19" s="14">
        <v>0</v>
      </c>
      <c r="DE19" s="14"/>
      <c r="DF19" s="14">
        <v>-0.2</v>
      </c>
      <c r="DG19" s="14">
        <v>0.7</v>
      </c>
      <c r="DH19" s="14">
        <v>0.1</v>
      </c>
      <c r="DI19" s="14">
        <v>-0.6</v>
      </c>
      <c r="DJ19" s="14">
        <v>0.1</v>
      </c>
      <c r="DK19" s="14">
        <v>0.6</v>
      </c>
      <c r="DL19" s="14"/>
      <c r="DM19" s="14">
        <v>0</v>
      </c>
      <c r="DN19" s="14">
        <v>0</v>
      </c>
      <c r="DO19" s="14">
        <v>-1.9</v>
      </c>
      <c r="DP19" s="14">
        <v>0.7</v>
      </c>
      <c r="DQ19" s="14">
        <v>1.8</v>
      </c>
      <c r="DR19" s="14">
        <v>0.6</v>
      </c>
      <c r="DS19" s="14">
        <v>0.8</v>
      </c>
      <c r="DT19" s="14">
        <v>1.3</v>
      </c>
      <c r="DU19" s="14">
        <v>0</v>
      </c>
      <c r="DV19" s="14">
        <v>0</v>
      </c>
      <c r="DW19" s="14">
        <v>0.2</v>
      </c>
      <c r="DX19" s="14"/>
      <c r="DY19" s="14"/>
      <c r="DZ19" s="14">
        <v>-2.2999999999999998</v>
      </c>
      <c r="EA19" s="14">
        <v>0.4</v>
      </c>
      <c r="EB19" s="14">
        <v>0.4</v>
      </c>
      <c r="EC19" s="14">
        <v>0.3</v>
      </c>
      <c r="ED19" s="14">
        <v>0.7</v>
      </c>
      <c r="EE19" s="14">
        <v>0.8</v>
      </c>
      <c r="EF19" s="14">
        <v>4</v>
      </c>
      <c r="EG19" s="14">
        <v>0</v>
      </c>
      <c r="EH19" s="14">
        <v>-6.8</v>
      </c>
      <c r="EI19" s="14">
        <v>-7.4</v>
      </c>
      <c r="EJ19" s="14">
        <v>-1.1000000000000001</v>
      </c>
      <c r="EK19" s="14">
        <v>-0.9</v>
      </c>
      <c r="EL19" s="14">
        <v>1.4</v>
      </c>
      <c r="EM19" s="14">
        <v>0.1</v>
      </c>
      <c r="EN19" s="14">
        <v>1.7</v>
      </c>
      <c r="EO19" s="14">
        <v>0.1</v>
      </c>
      <c r="EP19" s="14">
        <v>0.1</v>
      </c>
      <c r="EQ19" s="14">
        <v>0.1</v>
      </c>
      <c r="ER19" s="14">
        <v>-6.9</v>
      </c>
      <c r="ES19" s="14">
        <v>0</v>
      </c>
      <c r="ET19" s="14">
        <v>0</v>
      </c>
      <c r="EU19" s="14">
        <v>0</v>
      </c>
      <c r="EV19" s="14">
        <v>-0.2</v>
      </c>
      <c r="EW19" s="14">
        <v>4.3</v>
      </c>
      <c r="EX19" s="14">
        <v>0.1</v>
      </c>
      <c r="EY19" s="14">
        <v>0</v>
      </c>
      <c r="EZ19" s="14">
        <v>0</v>
      </c>
      <c r="FA19" s="14">
        <v>0.2</v>
      </c>
      <c r="FB19" s="14">
        <v>0.9</v>
      </c>
      <c r="FC19" s="14">
        <v>2.1</v>
      </c>
      <c r="FD19" s="14">
        <v>9.8000000000000007</v>
      </c>
      <c r="FE19" s="14">
        <v>4.7</v>
      </c>
      <c r="FF19" s="14">
        <v>3.6</v>
      </c>
      <c r="FG19" s="14">
        <v>0.2</v>
      </c>
      <c r="FH19" s="14">
        <v>1.8</v>
      </c>
      <c r="FI19" s="14"/>
      <c r="FJ19" s="14"/>
      <c r="FK19" s="14">
        <v>-168.7</v>
      </c>
      <c r="FL19" s="15"/>
      <c r="FM19" s="14">
        <v>1.5</v>
      </c>
      <c r="FN19" s="14">
        <v>0</v>
      </c>
      <c r="FO19" s="14">
        <v>1.83</v>
      </c>
      <c r="FP19" s="14">
        <v>1</v>
      </c>
      <c r="FQ19" s="14">
        <v>0.32973999999999998</v>
      </c>
      <c r="FR19" s="14">
        <v>0.28677999999999998</v>
      </c>
      <c r="FS19" s="14">
        <v>-1.2</v>
      </c>
      <c r="FT19" s="14">
        <v>-1.1000000000000001</v>
      </c>
      <c r="FU19" s="14">
        <v>2.6465200000000002</v>
      </c>
    </row>
    <row r="20" spans="1:177" ht="24" customHeight="1" x14ac:dyDescent="0.3">
      <c r="A20" s="16" t="s">
        <v>34</v>
      </c>
      <c r="B20" s="16" t="s">
        <v>725</v>
      </c>
      <c r="C20" s="17">
        <v>-16.2</v>
      </c>
      <c r="D20" s="17">
        <v>32.1</v>
      </c>
      <c r="E20" s="17">
        <v>12.2</v>
      </c>
      <c r="F20" s="17"/>
      <c r="G20" s="17"/>
      <c r="H20" s="17">
        <v>0</v>
      </c>
      <c r="I20" s="17">
        <v>33.4</v>
      </c>
      <c r="J20" s="17"/>
      <c r="K20" s="17"/>
      <c r="L20" s="17">
        <v>-26.8</v>
      </c>
      <c r="M20" s="17">
        <v>-37.799999999999997</v>
      </c>
      <c r="N20" s="17">
        <v>-24</v>
      </c>
      <c r="O20" s="17">
        <v>22.4</v>
      </c>
      <c r="P20" s="17">
        <v>-0.8</v>
      </c>
      <c r="Q20" s="17">
        <v>-0.7</v>
      </c>
      <c r="R20" s="17">
        <v>48.8</v>
      </c>
      <c r="S20" s="17">
        <v>0</v>
      </c>
      <c r="T20" s="17"/>
      <c r="U20" s="17"/>
      <c r="V20" s="17"/>
      <c r="W20" s="17"/>
      <c r="X20" s="17">
        <v>10</v>
      </c>
      <c r="Y20" s="17">
        <v>2.1</v>
      </c>
      <c r="Z20" s="17">
        <v>0.9</v>
      </c>
      <c r="AA20" s="17"/>
      <c r="AB20" s="17">
        <v>-3.4</v>
      </c>
      <c r="AC20" s="17">
        <v>3.9</v>
      </c>
      <c r="AD20" s="17">
        <v>5.0999999999999996</v>
      </c>
      <c r="AE20" s="17"/>
      <c r="AF20" s="17"/>
      <c r="AG20" s="17"/>
      <c r="AH20" s="17"/>
      <c r="AI20" s="17">
        <v>-3.2</v>
      </c>
      <c r="AJ20" s="17">
        <v>-6.8</v>
      </c>
      <c r="AK20" s="17"/>
      <c r="AL20" s="17"/>
      <c r="AM20" s="17"/>
      <c r="AN20" s="17">
        <v>-1.1000000000000001</v>
      </c>
      <c r="AO20" s="17">
        <v>0</v>
      </c>
      <c r="AP20" s="17">
        <v>1.3</v>
      </c>
      <c r="AQ20" s="17">
        <v>0</v>
      </c>
      <c r="AR20" s="17">
        <v>7.8</v>
      </c>
      <c r="AS20" s="17">
        <v>0.1</v>
      </c>
      <c r="AT20" s="17">
        <v>2</v>
      </c>
      <c r="AU20" s="17">
        <v>0.9</v>
      </c>
      <c r="AV20" s="17">
        <v>-0.6</v>
      </c>
      <c r="AW20" s="17">
        <v>-27</v>
      </c>
      <c r="AX20" s="17">
        <v>-35</v>
      </c>
      <c r="AY20" s="17">
        <v>-1.6</v>
      </c>
      <c r="AZ20" s="17">
        <v>-0.6</v>
      </c>
      <c r="BA20" s="17">
        <v>0</v>
      </c>
      <c r="BB20" s="17">
        <v>-2.7</v>
      </c>
      <c r="BC20" s="17">
        <v>4.0999999999999996</v>
      </c>
      <c r="BD20" s="17">
        <v>0.5</v>
      </c>
      <c r="BE20" s="17">
        <v>0</v>
      </c>
      <c r="BF20" s="17">
        <v>-7.4</v>
      </c>
      <c r="BG20" s="17"/>
      <c r="BH20" s="17"/>
      <c r="BI20" s="17">
        <v>-4.8</v>
      </c>
      <c r="BJ20" s="17">
        <v>0</v>
      </c>
      <c r="BK20" s="17"/>
      <c r="BL20" s="17">
        <v>-1.7</v>
      </c>
      <c r="BM20" s="17"/>
      <c r="BN20" s="17"/>
      <c r="BO20" s="17"/>
      <c r="BP20" s="17">
        <v>7.9</v>
      </c>
      <c r="BQ20" s="17">
        <v>-43.8</v>
      </c>
      <c r="BR20" s="17">
        <v>-43.3</v>
      </c>
      <c r="BS20" s="17">
        <v>0.7</v>
      </c>
      <c r="BT20" s="17">
        <v>4.2</v>
      </c>
      <c r="BU20" s="17"/>
      <c r="BV20" s="17"/>
      <c r="BW20" s="17"/>
      <c r="BX20" s="17"/>
      <c r="BY20" s="17"/>
      <c r="BZ20" s="17">
        <v>0</v>
      </c>
      <c r="CA20" s="17"/>
      <c r="CB20" s="17"/>
      <c r="CC20" s="17">
        <v>-0.6</v>
      </c>
      <c r="CD20" s="17">
        <v>4.8</v>
      </c>
      <c r="CE20" s="17">
        <v>20.8</v>
      </c>
      <c r="CF20" s="17">
        <v>-3.3</v>
      </c>
      <c r="CG20" s="17">
        <v>1.3</v>
      </c>
      <c r="CH20" s="17">
        <v>-3.9</v>
      </c>
      <c r="CI20" s="17"/>
      <c r="CJ20" s="17"/>
      <c r="CK20" s="17"/>
      <c r="CL20" s="17">
        <v>-2.7</v>
      </c>
      <c r="CM20" s="17">
        <v>-0.6</v>
      </c>
      <c r="CN20" s="17">
        <v>-26.5</v>
      </c>
      <c r="CO20" s="17"/>
      <c r="CP20" s="17"/>
      <c r="CQ20" s="17"/>
      <c r="CR20" s="17"/>
      <c r="CS20" s="17"/>
      <c r="CT20" s="17">
        <v>-6.2</v>
      </c>
      <c r="CU20" s="17">
        <v>0</v>
      </c>
      <c r="CV20" s="17"/>
      <c r="CW20" s="17">
        <v>-5.0999999999999996</v>
      </c>
      <c r="CX20" s="17">
        <v>0</v>
      </c>
      <c r="CY20" s="17">
        <v>-7.9</v>
      </c>
      <c r="CZ20" s="17"/>
      <c r="DA20" s="17">
        <v>0.5</v>
      </c>
      <c r="DB20" s="17"/>
      <c r="DC20" s="17">
        <v>0</v>
      </c>
      <c r="DD20" s="17">
        <v>0</v>
      </c>
      <c r="DE20" s="17"/>
      <c r="DF20" s="17">
        <v>0</v>
      </c>
      <c r="DG20" s="17">
        <v>0.6</v>
      </c>
      <c r="DH20" s="17">
        <v>0.1</v>
      </c>
      <c r="DI20" s="17">
        <v>-0.4</v>
      </c>
      <c r="DJ20" s="17">
        <v>0.1</v>
      </c>
      <c r="DK20" s="17">
        <v>0.5</v>
      </c>
      <c r="DL20" s="17"/>
      <c r="DM20" s="17">
        <v>0</v>
      </c>
      <c r="DN20" s="17">
        <v>0</v>
      </c>
      <c r="DO20" s="17">
        <v>-1.5</v>
      </c>
      <c r="DP20" s="17">
        <v>1.6</v>
      </c>
      <c r="DQ20" s="17">
        <v>1.8</v>
      </c>
      <c r="DR20" s="17">
        <v>0.6</v>
      </c>
      <c r="DS20" s="17">
        <v>0.8</v>
      </c>
      <c r="DT20" s="17">
        <v>1.3</v>
      </c>
      <c r="DU20" s="17">
        <v>0.2</v>
      </c>
      <c r="DV20" s="17">
        <v>0</v>
      </c>
      <c r="DW20" s="17">
        <v>0.2</v>
      </c>
      <c r="DX20" s="17"/>
      <c r="DY20" s="17"/>
      <c r="DZ20" s="17">
        <v>-2.2999999999999998</v>
      </c>
      <c r="EA20" s="17">
        <v>0.4</v>
      </c>
      <c r="EB20" s="17">
        <v>0.4</v>
      </c>
      <c r="EC20" s="17">
        <v>0.3</v>
      </c>
      <c r="ED20" s="17">
        <v>0.7</v>
      </c>
      <c r="EE20" s="17">
        <v>0.8</v>
      </c>
      <c r="EF20" s="17">
        <v>4</v>
      </c>
      <c r="EG20" s="17">
        <v>0.4</v>
      </c>
      <c r="EH20" s="17">
        <v>-7.9</v>
      </c>
      <c r="EI20" s="17">
        <v>-8.5</v>
      </c>
      <c r="EJ20" s="17">
        <v>-1.3</v>
      </c>
      <c r="EK20" s="17">
        <v>-1</v>
      </c>
      <c r="EL20" s="17">
        <v>1.4</v>
      </c>
      <c r="EM20" s="17">
        <v>0.1</v>
      </c>
      <c r="EN20" s="17">
        <v>1.8</v>
      </c>
      <c r="EO20" s="17">
        <v>0.1</v>
      </c>
      <c r="EP20" s="17">
        <v>0.1</v>
      </c>
      <c r="EQ20" s="17">
        <v>0.1</v>
      </c>
      <c r="ER20" s="17">
        <v>-5.8</v>
      </c>
      <c r="ES20" s="17">
        <v>0</v>
      </c>
      <c r="ET20" s="17">
        <v>0</v>
      </c>
      <c r="EU20" s="17">
        <v>0</v>
      </c>
      <c r="EV20" s="17">
        <v>-0.2</v>
      </c>
      <c r="EW20" s="17">
        <v>4.7</v>
      </c>
      <c r="EX20" s="17">
        <v>0.5</v>
      </c>
      <c r="EY20" s="17">
        <v>0</v>
      </c>
      <c r="EZ20" s="17">
        <v>0</v>
      </c>
      <c r="FA20" s="17">
        <v>0.2</v>
      </c>
      <c r="FB20" s="17">
        <v>0.8</v>
      </c>
      <c r="FC20" s="17">
        <v>2.1</v>
      </c>
      <c r="FD20" s="17">
        <v>10.9</v>
      </c>
      <c r="FE20" s="17">
        <v>5.8</v>
      </c>
      <c r="FF20" s="17">
        <v>4.2</v>
      </c>
      <c r="FG20" s="17">
        <v>0.4</v>
      </c>
      <c r="FH20" s="17">
        <v>1.7</v>
      </c>
      <c r="FI20" s="17"/>
      <c r="FJ20" s="17"/>
      <c r="FK20" s="17">
        <v>-97.5</v>
      </c>
      <c r="FL20" s="15"/>
      <c r="FM20" s="17">
        <v>1.6</v>
      </c>
      <c r="FN20" s="17">
        <v>0</v>
      </c>
      <c r="FO20" s="17">
        <v>1.92</v>
      </c>
      <c r="FP20" s="17">
        <v>1</v>
      </c>
      <c r="FQ20" s="17">
        <v>0.32702999999999999</v>
      </c>
      <c r="FR20" s="17">
        <v>0.26656000000000002</v>
      </c>
      <c r="FS20" s="17">
        <v>-0.6</v>
      </c>
      <c r="FT20" s="17">
        <v>-1</v>
      </c>
      <c r="FU20" s="17">
        <v>3.5135900000000002</v>
      </c>
    </row>
    <row r="21" spans="1:177" ht="24" customHeight="1" x14ac:dyDescent="0.3">
      <c r="A21" s="16" t="s">
        <v>34</v>
      </c>
      <c r="B21" s="16" t="s">
        <v>726</v>
      </c>
      <c r="C21" s="17">
        <v>-0.4</v>
      </c>
      <c r="D21" s="17">
        <v>41.7</v>
      </c>
      <c r="E21" s="17">
        <v>13.1</v>
      </c>
      <c r="F21" s="17"/>
      <c r="G21" s="17"/>
      <c r="H21" s="17">
        <v>0</v>
      </c>
      <c r="I21" s="17">
        <v>25.7</v>
      </c>
      <c r="J21" s="17"/>
      <c r="K21" s="17"/>
      <c r="L21" s="17">
        <v>-17.899999999999999</v>
      </c>
      <c r="M21" s="17">
        <v>-25.9</v>
      </c>
      <c r="N21" s="17">
        <v>-11.7</v>
      </c>
      <c r="O21" s="17">
        <v>34.1</v>
      </c>
      <c r="P21" s="17">
        <v>2.1</v>
      </c>
      <c r="Q21" s="17">
        <v>1.3</v>
      </c>
      <c r="R21" s="17">
        <v>49.3</v>
      </c>
      <c r="S21" s="17">
        <v>0.1</v>
      </c>
      <c r="T21" s="17"/>
      <c r="U21" s="17"/>
      <c r="V21" s="17"/>
      <c r="W21" s="17"/>
      <c r="X21" s="17">
        <v>11.3</v>
      </c>
      <c r="Y21" s="17">
        <v>2.2000000000000002</v>
      </c>
      <c r="Z21" s="17">
        <v>1.1000000000000001</v>
      </c>
      <c r="AA21" s="17"/>
      <c r="AB21" s="17">
        <v>-3.4</v>
      </c>
      <c r="AC21" s="17">
        <v>3.4</v>
      </c>
      <c r="AD21" s="17">
        <v>5.2</v>
      </c>
      <c r="AE21" s="17"/>
      <c r="AF21" s="17"/>
      <c r="AG21" s="17"/>
      <c r="AH21" s="17"/>
      <c r="AI21" s="17">
        <v>-3.6</v>
      </c>
      <c r="AJ21" s="17">
        <v>-1.9</v>
      </c>
      <c r="AK21" s="17"/>
      <c r="AL21" s="17"/>
      <c r="AM21" s="17"/>
      <c r="AN21" s="17">
        <v>-1</v>
      </c>
      <c r="AO21" s="17">
        <v>0</v>
      </c>
      <c r="AP21" s="17">
        <v>1.3</v>
      </c>
      <c r="AQ21" s="17">
        <v>0</v>
      </c>
      <c r="AR21" s="17">
        <v>7.9</v>
      </c>
      <c r="AS21" s="17">
        <v>-0.6</v>
      </c>
      <c r="AT21" s="17">
        <v>2</v>
      </c>
      <c r="AU21" s="17">
        <v>0.4</v>
      </c>
      <c r="AV21" s="17">
        <v>1.7</v>
      </c>
      <c r="AW21" s="17">
        <v>-24.5</v>
      </c>
      <c r="AX21" s="17">
        <v>-32.700000000000003</v>
      </c>
      <c r="AY21" s="17">
        <v>-3.4</v>
      </c>
      <c r="AZ21" s="17">
        <v>-0.6</v>
      </c>
      <c r="BA21" s="17">
        <v>-0.1</v>
      </c>
      <c r="BB21" s="17">
        <v>-3.3</v>
      </c>
      <c r="BC21" s="17">
        <v>3.7</v>
      </c>
      <c r="BD21" s="17">
        <v>0.5</v>
      </c>
      <c r="BE21" s="17">
        <v>0</v>
      </c>
      <c r="BF21" s="17">
        <v>-7.4</v>
      </c>
      <c r="BG21" s="17"/>
      <c r="BH21" s="17"/>
      <c r="BI21" s="17">
        <v>-3.3</v>
      </c>
      <c r="BJ21" s="17">
        <v>0</v>
      </c>
      <c r="BK21" s="17"/>
      <c r="BL21" s="17">
        <v>-0.6</v>
      </c>
      <c r="BM21" s="17"/>
      <c r="BN21" s="17"/>
      <c r="BO21" s="17"/>
      <c r="BP21" s="17">
        <v>7.9</v>
      </c>
      <c r="BQ21" s="17">
        <v>-41.3</v>
      </c>
      <c r="BR21" s="17">
        <v>-40</v>
      </c>
      <c r="BS21" s="17">
        <v>4.0999999999999996</v>
      </c>
      <c r="BT21" s="17">
        <v>7.8</v>
      </c>
      <c r="BU21" s="17"/>
      <c r="BV21" s="17"/>
      <c r="BW21" s="17"/>
      <c r="BX21" s="17"/>
      <c r="BY21" s="17"/>
      <c r="BZ21" s="17">
        <v>0</v>
      </c>
      <c r="CA21" s="17"/>
      <c r="CB21" s="17"/>
      <c r="CC21" s="17">
        <v>-0.6</v>
      </c>
      <c r="CD21" s="17">
        <v>3.7</v>
      </c>
      <c r="CE21" s="17">
        <v>21.2</v>
      </c>
      <c r="CF21" s="17">
        <v>3.1</v>
      </c>
      <c r="CG21" s="17">
        <v>1.2</v>
      </c>
      <c r="CH21" s="17">
        <v>-4.0999999999999996</v>
      </c>
      <c r="CI21" s="17"/>
      <c r="CJ21" s="17"/>
      <c r="CK21" s="17"/>
      <c r="CL21" s="17">
        <v>-0.5</v>
      </c>
      <c r="CM21" s="17">
        <v>2</v>
      </c>
      <c r="CN21" s="17">
        <v>-23.5</v>
      </c>
      <c r="CO21" s="17"/>
      <c r="CP21" s="17"/>
      <c r="CQ21" s="17"/>
      <c r="CR21" s="17"/>
      <c r="CS21" s="17"/>
      <c r="CT21" s="17">
        <v>-1.8</v>
      </c>
      <c r="CU21" s="17">
        <v>0</v>
      </c>
      <c r="CV21" s="17"/>
      <c r="CW21" s="17">
        <v>-4.7</v>
      </c>
      <c r="CX21" s="17">
        <v>0</v>
      </c>
      <c r="CY21" s="17">
        <v>-7.9</v>
      </c>
      <c r="CZ21" s="17"/>
      <c r="DA21" s="17">
        <v>0.5</v>
      </c>
      <c r="DB21" s="17"/>
      <c r="DC21" s="17">
        <v>0</v>
      </c>
      <c r="DD21" s="17">
        <v>0</v>
      </c>
      <c r="DE21" s="17"/>
      <c r="DF21" s="17">
        <v>0</v>
      </c>
      <c r="DG21" s="17">
        <v>0.6</v>
      </c>
      <c r="DH21" s="17">
        <v>0.1</v>
      </c>
      <c r="DI21" s="17">
        <v>1.2</v>
      </c>
      <c r="DJ21" s="17">
        <v>0.1</v>
      </c>
      <c r="DK21" s="17">
        <v>0.6</v>
      </c>
      <c r="DL21" s="17"/>
      <c r="DM21" s="17">
        <v>0</v>
      </c>
      <c r="DN21" s="17">
        <v>0</v>
      </c>
      <c r="DO21" s="17">
        <v>-1.2</v>
      </c>
      <c r="DP21" s="17">
        <v>1.9</v>
      </c>
      <c r="DQ21" s="17">
        <v>1.8</v>
      </c>
      <c r="DR21" s="17">
        <v>0.6</v>
      </c>
      <c r="DS21" s="17">
        <v>0.8</v>
      </c>
      <c r="DT21" s="17">
        <v>1.3</v>
      </c>
      <c r="DU21" s="17">
        <v>0.2</v>
      </c>
      <c r="DV21" s="17">
        <v>0</v>
      </c>
      <c r="DW21" s="17">
        <v>0.3</v>
      </c>
      <c r="DX21" s="17"/>
      <c r="DY21" s="17"/>
      <c r="DZ21" s="17">
        <v>-2.2999999999999998</v>
      </c>
      <c r="EA21" s="17">
        <v>0.2</v>
      </c>
      <c r="EB21" s="17">
        <v>0.4</v>
      </c>
      <c r="EC21" s="17">
        <v>0.3</v>
      </c>
      <c r="ED21" s="17">
        <v>0.8</v>
      </c>
      <c r="EE21" s="17">
        <v>0.8</v>
      </c>
      <c r="EF21" s="17">
        <v>4</v>
      </c>
      <c r="EG21" s="17">
        <v>0.4</v>
      </c>
      <c r="EH21" s="17">
        <v>-4.7</v>
      </c>
      <c r="EI21" s="17">
        <v>-5.5</v>
      </c>
      <c r="EJ21" s="17">
        <v>-0.7</v>
      </c>
      <c r="EK21" s="17">
        <v>-0.7</v>
      </c>
      <c r="EL21" s="17">
        <v>1.4</v>
      </c>
      <c r="EM21" s="17">
        <v>0.1</v>
      </c>
      <c r="EN21" s="17">
        <v>1.8</v>
      </c>
      <c r="EO21" s="17">
        <v>0.1</v>
      </c>
      <c r="EP21" s="17">
        <v>0.1</v>
      </c>
      <c r="EQ21" s="17">
        <v>0.1</v>
      </c>
      <c r="ER21" s="17">
        <v>-6.1</v>
      </c>
      <c r="ES21" s="17">
        <v>0</v>
      </c>
      <c r="ET21" s="17">
        <v>0</v>
      </c>
      <c r="EU21" s="17">
        <v>0</v>
      </c>
      <c r="EV21" s="17">
        <v>-0.2</v>
      </c>
      <c r="EW21" s="17">
        <v>4.7</v>
      </c>
      <c r="EX21" s="17">
        <v>0.8</v>
      </c>
      <c r="EY21" s="17">
        <v>0</v>
      </c>
      <c r="EZ21" s="17">
        <v>0</v>
      </c>
      <c r="FA21" s="17">
        <v>0.2</v>
      </c>
      <c r="FB21" s="17">
        <v>1</v>
      </c>
      <c r="FC21" s="17">
        <v>2</v>
      </c>
      <c r="FD21" s="17">
        <v>11.5</v>
      </c>
      <c r="FE21" s="17">
        <v>6.3</v>
      </c>
      <c r="FF21" s="17">
        <v>3.1</v>
      </c>
      <c r="FG21" s="17">
        <v>1.9</v>
      </c>
      <c r="FH21" s="17">
        <v>1.6</v>
      </c>
      <c r="FI21" s="17"/>
      <c r="FJ21" s="17"/>
      <c r="FK21" s="17">
        <v>24.6</v>
      </c>
      <c r="FL21" s="15"/>
      <c r="FM21" s="17">
        <v>1.4</v>
      </c>
      <c r="FN21" s="17">
        <v>0</v>
      </c>
      <c r="FO21" s="17">
        <v>1.91</v>
      </c>
      <c r="FP21" s="17">
        <v>1.1000000000000001</v>
      </c>
      <c r="FQ21" s="17">
        <v>0.33190999999999998</v>
      </c>
      <c r="FR21" s="17">
        <v>0.26745000000000002</v>
      </c>
      <c r="FS21" s="17">
        <v>-0.4</v>
      </c>
      <c r="FT21" s="17">
        <v>-1</v>
      </c>
      <c r="FU21" s="17">
        <v>3.6093600000000001</v>
      </c>
    </row>
    <row r="22" spans="1:177" ht="24" customHeight="1" x14ac:dyDescent="0.3">
      <c r="A22" s="16" t="s">
        <v>34</v>
      </c>
      <c r="B22" s="16" t="s">
        <v>727</v>
      </c>
      <c r="C22" s="17">
        <v>-17</v>
      </c>
      <c r="D22" s="17">
        <v>43.3</v>
      </c>
      <c r="E22" s="17">
        <v>13.5</v>
      </c>
      <c r="F22" s="17"/>
      <c r="G22" s="17"/>
      <c r="H22" s="17">
        <v>0</v>
      </c>
      <c r="I22" s="17">
        <v>38.1</v>
      </c>
      <c r="J22" s="17"/>
      <c r="K22" s="17"/>
      <c r="L22" s="17">
        <v>-19.3</v>
      </c>
      <c r="M22" s="17">
        <v>-26.8</v>
      </c>
      <c r="N22" s="17">
        <v>-12.9</v>
      </c>
      <c r="O22" s="17">
        <v>32.5</v>
      </c>
      <c r="P22" s="17">
        <v>2.9</v>
      </c>
      <c r="Q22" s="17">
        <v>1.5</v>
      </c>
      <c r="R22" s="17">
        <v>51.8</v>
      </c>
      <c r="S22" s="17">
        <v>0</v>
      </c>
      <c r="T22" s="17"/>
      <c r="U22" s="17"/>
      <c r="V22" s="17"/>
      <c r="W22" s="17"/>
      <c r="X22" s="17">
        <v>10.6</v>
      </c>
      <c r="Y22" s="17">
        <v>2.2000000000000002</v>
      </c>
      <c r="Z22" s="17">
        <v>1.1000000000000001</v>
      </c>
      <c r="AA22" s="17"/>
      <c r="AB22" s="17">
        <v>-3.4</v>
      </c>
      <c r="AC22" s="17">
        <v>3.7</v>
      </c>
      <c r="AD22" s="17">
        <v>5</v>
      </c>
      <c r="AE22" s="17"/>
      <c r="AF22" s="17"/>
      <c r="AG22" s="17"/>
      <c r="AH22" s="17"/>
      <c r="AI22" s="17">
        <v>-4.5</v>
      </c>
      <c r="AJ22" s="17">
        <v>-3.5</v>
      </c>
      <c r="AK22" s="17"/>
      <c r="AL22" s="17"/>
      <c r="AM22" s="17"/>
      <c r="AN22" s="17">
        <v>-1</v>
      </c>
      <c r="AO22" s="17">
        <v>-7.4</v>
      </c>
      <c r="AP22" s="17">
        <v>1.7</v>
      </c>
      <c r="AQ22" s="17">
        <v>0</v>
      </c>
      <c r="AR22" s="17">
        <v>8.5</v>
      </c>
      <c r="AS22" s="17">
        <v>-0.2</v>
      </c>
      <c r="AT22" s="17">
        <v>2</v>
      </c>
      <c r="AU22" s="17">
        <v>0.2</v>
      </c>
      <c r="AV22" s="17">
        <v>5.4</v>
      </c>
      <c r="AW22" s="17">
        <v>-20.9</v>
      </c>
      <c r="AX22" s="17">
        <v>-29.4</v>
      </c>
      <c r="AY22" s="17">
        <v>-3.2</v>
      </c>
      <c r="AZ22" s="17">
        <v>-0.4</v>
      </c>
      <c r="BA22" s="17">
        <v>0.1</v>
      </c>
      <c r="BB22" s="17">
        <v>-1.8</v>
      </c>
      <c r="BC22" s="17">
        <v>5.3</v>
      </c>
      <c r="BD22" s="17">
        <v>0.5</v>
      </c>
      <c r="BE22" s="17">
        <v>0</v>
      </c>
      <c r="BF22" s="17">
        <v>-5.0999999999999996</v>
      </c>
      <c r="BG22" s="17"/>
      <c r="BH22" s="17"/>
      <c r="BI22" s="17">
        <v>-5.2</v>
      </c>
      <c r="BJ22" s="17">
        <v>0</v>
      </c>
      <c r="BK22" s="17"/>
      <c r="BL22" s="17">
        <v>1.3</v>
      </c>
      <c r="BM22" s="17"/>
      <c r="BN22" s="17"/>
      <c r="BO22" s="17"/>
      <c r="BP22" s="17">
        <v>7.9</v>
      </c>
      <c r="BQ22" s="17">
        <v>-40</v>
      </c>
      <c r="BR22" s="17">
        <v>-39.200000000000003</v>
      </c>
      <c r="BS22" s="17">
        <v>5.0999999999999996</v>
      </c>
      <c r="BT22" s="17">
        <v>8.5</v>
      </c>
      <c r="BU22" s="17"/>
      <c r="BV22" s="17"/>
      <c r="BW22" s="17"/>
      <c r="BX22" s="17"/>
      <c r="BY22" s="17"/>
      <c r="BZ22" s="17">
        <v>0</v>
      </c>
      <c r="CA22" s="17"/>
      <c r="CB22" s="17"/>
      <c r="CC22" s="17">
        <v>-0.6</v>
      </c>
      <c r="CD22" s="17">
        <v>3.6</v>
      </c>
      <c r="CE22" s="17">
        <v>20.7</v>
      </c>
      <c r="CF22" s="17">
        <v>2.2999999999999998</v>
      </c>
      <c r="CG22" s="17">
        <v>0.1</v>
      </c>
      <c r="CH22" s="17">
        <v>-4.0999999999999996</v>
      </c>
      <c r="CI22" s="17"/>
      <c r="CJ22" s="17"/>
      <c r="CK22" s="17"/>
      <c r="CL22" s="17">
        <v>1.2</v>
      </c>
      <c r="CM22" s="17">
        <v>3.6</v>
      </c>
      <c r="CN22" s="17">
        <v>-21</v>
      </c>
      <c r="CO22" s="17"/>
      <c r="CP22" s="17"/>
      <c r="CQ22" s="17"/>
      <c r="CR22" s="17"/>
      <c r="CS22" s="17"/>
      <c r="CT22" s="17">
        <v>-6.5</v>
      </c>
      <c r="CU22" s="17">
        <v>0</v>
      </c>
      <c r="CV22" s="17"/>
      <c r="CW22" s="17">
        <v>-5.2</v>
      </c>
      <c r="CX22" s="17">
        <v>0</v>
      </c>
      <c r="CY22" s="17">
        <v>-7.9</v>
      </c>
      <c r="CZ22" s="17"/>
      <c r="DA22" s="17">
        <v>0.5</v>
      </c>
      <c r="DB22" s="17"/>
      <c r="DC22" s="17">
        <v>0</v>
      </c>
      <c r="DD22" s="17">
        <v>0</v>
      </c>
      <c r="DE22" s="17"/>
      <c r="DF22" s="17">
        <v>-0.3</v>
      </c>
      <c r="DG22" s="17">
        <v>0.6</v>
      </c>
      <c r="DH22" s="17">
        <v>0.2</v>
      </c>
      <c r="DI22" s="17">
        <v>1</v>
      </c>
      <c r="DJ22" s="17">
        <v>0.1</v>
      </c>
      <c r="DK22" s="17">
        <v>0.5</v>
      </c>
      <c r="DL22" s="17"/>
      <c r="DM22" s="17">
        <v>0</v>
      </c>
      <c r="DN22" s="17">
        <v>0</v>
      </c>
      <c r="DO22" s="17">
        <v>-1.4</v>
      </c>
      <c r="DP22" s="17">
        <v>1.7</v>
      </c>
      <c r="DQ22" s="17">
        <v>1.8</v>
      </c>
      <c r="DR22" s="17">
        <v>0.6</v>
      </c>
      <c r="DS22" s="17">
        <v>0.8</v>
      </c>
      <c r="DT22" s="17">
        <v>1.3</v>
      </c>
      <c r="DU22" s="17">
        <v>0.3</v>
      </c>
      <c r="DV22" s="17">
        <v>0.1</v>
      </c>
      <c r="DW22" s="17">
        <v>0.3</v>
      </c>
      <c r="DX22" s="17"/>
      <c r="DY22" s="17"/>
      <c r="DZ22" s="17">
        <v>-2.2999999999999998</v>
      </c>
      <c r="EA22" s="17">
        <v>0</v>
      </c>
      <c r="EB22" s="17">
        <v>0.4</v>
      </c>
      <c r="EC22" s="17">
        <v>0.3</v>
      </c>
      <c r="ED22" s="17">
        <v>0.9</v>
      </c>
      <c r="EE22" s="17">
        <v>0.8</v>
      </c>
      <c r="EF22" s="17">
        <v>4</v>
      </c>
      <c r="EG22" s="17">
        <v>0.3</v>
      </c>
      <c r="EH22" s="17">
        <v>-5.2</v>
      </c>
      <c r="EI22" s="17">
        <v>-6.1</v>
      </c>
      <c r="EJ22" s="17">
        <v>-0.8</v>
      </c>
      <c r="EK22" s="17">
        <v>-0.7</v>
      </c>
      <c r="EL22" s="17">
        <v>1.4</v>
      </c>
      <c r="EM22" s="17">
        <v>0.1</v>
      </c>
      <c r="EN22" s="17">
        <v>1.7</v>
      </c>
      <c r="EO22" s="17">
        <v>0.1</v>
      </c>
      <c r="EP22" s="17">
        <v>0.1</v>
      </c>
      <c r="EQ22" s="17">
        <v>0.1</v>
      </c>
      <c r="ER22" s="17">
        <v>-5.6</v>
      </c>
      <c r="ES22" s="17">
        <v>0</v>
      </c>
      <c r="ET22" s="17">
        <v>0</v>
      </c>
      <c r="EU22" s="17">
        <v>0</v>
      </c>
      <c r="EV22" s="17">
        <v>-0.2</v>
      </c>
      <c r="EW22" s="17">
        <v>4.4000000000000004</v>
      </c>
      <c r="EX22" s="17">
        <v>1.1000000000000001</v>
      </c>
      <c r="EY22" s="17">
        <v>0</v>
      </c>
      <c r="EZ22" s="17">
        <v>0</v>
      </c>
      <c r="FA22" s="17">
        <v>0.2</v>
      </c>
      <c r="FB22" s="17">
        <v>1.2</v>
      </c>
      <c r="FC22" s="17">
        <v>2</v>
      </c>
      <c r="FD22" s="17">
        <v>11.9</v>
      </c>
      <c r="FE22" s="17">
        <v>6.7</v>
      </c>
      <c r="FF22" s="17">
        <v>3.1</v>
      </c>
      <c r="FG22" s="17">
        <v>2.4</v>
      </c>
      <c r="FH22" s="17">
        <v>1.7</v>
      </c>
      <c r="FI22" s="17"/>
      <c r="FJ22" s="17"/>
      <c r="FK22" s="17">
        <v>29.8</v>
      </c>
      <c r="FL22" s="15"/>
      <c r="FM22" s="17">
        <v>1.4</v>
      </c>
      <c r="FN22" s="17">
        <v>0</v>
      </c>
      <c r="FO22" s="17">
        <v>1.92</v>
      </c>
      <c r="FP22" s="17">
        <v>1</v>
      </c>
      <c r="FQ22" s="17">
        <v>0.33511000000000002</v>
      </c>
      <c r="FR22" s="17">
        <v>0.27150999999999997</v>
      </c>
      <c r="FS22" s="17">
        <v>-0.2</v>
      </c>
      <c r="FT22" s="17">
        <v>-0.8</v>
      </c>
      <c r="FU22" s="17">
        <v>3.9266200000000002</v>
      </c>
    </row>
    <row r="23" spans="1:177" ht="24" customHeight="1" x14ac:dyDescent="0.3">
      <c r="A23" s="16" t="s">
        <v>34</v>
      </c>
      <c r="B23" s="16" t="s">
        <v>728</v>
      </c>
      <c r="C23" s="17">
        <v>-11.4</v>
      </c>
      <c r="D23" s="17">
        <v>39.299999999999997</v>
      </c>
      <c r="E23" s="17">
        <v>13.2</v>
      </c>
      <c r="F23" s="17"/>
      <c r="G23" s="17"/>
      <c r="H23" s="17">
        <v>-8.6</v>
      </c>
      <c r="I23" s="17">
        <v>28.3</v>
      </c>
      <c r="J23" s="17"/>
      <c r="K23" s="17"/>
      <c r="L23" s="17">
        <v>-15.5</v>
      </c>
      <c r="M23" s="17">
        <v>-24.9</v>
      </c>
      <c r="N23" s="17">
        <v>-11.4</v>
      </c>
      <c r="O23" s="17">
        <v>37.5</v>
      </c>
      <c r="P23" s="17">
        <v>5.7</v>
      </c>
      <c r="Q23" s="17">
        <v>3.4</v>
      </c>
      <c r="R23" s="17">
        <v>55.7</v>
      </c>
      <c r="S23" s="17">
        <v>-0.1</v>
      </c>
      <c r="T23" s="17"/>
      <c r="U23" s="17"/>
      <c r="V23" s="17"/>
      <c r="W23" s="17"/>
      <c r="X23" s="17">
        <v>10.199999999999999</v>
      </c>
      <c r="Y23" s="17">
        <v>2.2999999999999998</v>
      </c>
      <c r="Z23" s="17">
        <v>1.1000000000000001</v>
      </c>
      <c r="AA23" s="17"/>
      <c r="AB23" s="17">
        <v>-3.4</v>
      </c>
      <c r="AC23" s="17">
        <v>3.4</v>
      </c>
      <c r="AD23" s="17">
        <v>5.3</v>
      </c>
      <c r="AE23" s="17"/>
      <c r="AF23" s="17"/>
      <c r="AG23" s="17"/>
      <c r="AH23" s="17"/>
      <c r="AI23" s="17">
        <v>-4.8</v>
      </c>
      <c r="AJ23" s="17">
        <v>-2.6</v>
      </c>
      <c r="AK23" s="17"/>
      <c r="AL23" s="17"/>
      <c r="AM23" s="17"/>
      <c r="AN23" s="17">
        <v>-1</v>
      </c>
      <c r="AO23" s="17">
        <v>-20.5</v>
      </c>
      <c r="AP23" s="17">
        <v>0.7</v>
      </c>
      <c r="AQ23" s="17">
        <v>0</v>
      </c>
      <c r="AR23" s="17">
        <v>9.3000000000000007</v>
      </c>
      <c r="AS23" s="17">
        <v>-0.4</v>
      </c>
      <c r="AT23" s="17">
        <v>2</v>
      </c>
      <c r="AU23" s="17">
        <v>1.2</v>
      </c>
      <c r="AV23" s="17">
        <v>11.6</v>
      </c>
      <c r="AW23" s="17">
        <v>-14.7</v>
      </c>
      <c r="AX23" s="17">
        <v>-42.4</v>
      </c>
      <c r="AY23" s="17">
        <v>-2.9</v>
      </c>
      <c r="AZ23" s="17">
        <v>-0.5</v>
      </c>
      <c r="BA23" s="17">
        <v>0.1</v>
      </c>
      <c r="BB23" s="17">
        <v>-4.0999999999999996</v>
      </c>
      <c r="BC23" s="17">
        <v>2.9</v>
      </c>
      <c r="BD23" s="17">
        <v>0.5</v>
      </c>
      <c r="BE23" s="17">
        <v>0</v>
      </c>
      <c r="BF23" s="17">
        <v>-9.4</v>
      </c>
      <c r="BG23" s="17"/>
      <c r="BH23" s="17"/>
      <c r="BI23" s="17">
        <v>-4.2</v>
      </c>
      <c r="BJ23" s="17">
        <v>0</v>
      </c>
      <c r="BK23" s="17"/>
      <c r="BL23" s="17">
        <v>1.2</v>
      </c>
      <c r="BM23" s="17"/>
      <c r="BN23" s="17"/>
      <c r="BO23" s="17"/>
      <c r="BP23" s="17">
        <v>3.3</v>
      </c>
      <c r="BQ23" s="17">
        <v>-37.6</v>
      </c>
      <c r="BR23" s="17">
        <v>-37</v>
      </c>
      <c r="BS23" s="17">
        <v>7.4</v>
      </c>
      <c r="BT23" s="17">
        <v>11</v>
      </c>
      <c r="BU23" s="17"/>
      <c r="BV23" s="17"/>
      <c r="BW23" s="17"/>
      <c r="BX23" s="17"/>
      <c r="BY23" s="17"/>
      <c r="BZ23" s="17">
        <v>0</v>
      </c>
      <c r="CA23" s="17"/>
      <c r="CB23" s="17"/>
      <c r="CC23" s="17">
        <v>-0.6</v>
      </c>
      <c r="CD23" s="17">
        <v>5.0999999999999996</v>
      </c>
      <c r="CE23" s="17">
        <v>20.8</v>
      </c>
      <c r="CF23" s="17">
        <v>2.7</v>
      </c>
      <c r="CG23" s="17">
        <v>1.3</v>
      </c>
      <c r="CH23" s="17">
        <v>1.9</v>
      </c>
      <c r="CI23" s="17"/>
      <c r="CJ23" s="17"/>
      <c r="CK23" s="17"/>
      <c r="CL23" s="17">
        <v>1.1000000000000001</v>
      </c>
      <c r="CM23" s="17">
        <v>3.2</v>
      </c>
      <c r="CN23" s="17">
        <v>-21.1</v>
      </c>
      <c r="CO23" s="17"/>
      <c r="CP23" s="17"/>
      <c r="CQ23" s="17"/>
      <c r="CR23" s="17"/>
      <c r="CS23" s="17"/>
      <c r="CT23" s="17">
        <v>-0.7</v>
      </c>
      <c r="CU23" s="17">
        <v>0</v>
      </c>
      <c r="CV23" s="17"/>
      <c r="CW23" s="17">
        <v>-7.2</v>
      </c>
      <c r="CX23" s="17">
        <v>0</v>
      </c>
      <c r="CY23" s="17">
        <v>-8.3000000000000007</v>
      </c>
      <c r="CZ23" s="17"/>
      <c r="DA23" s="17">
        <v>0.5</v>
      </c>
      <c r="DB23" s="17"/>
      <c r="DC23" s="17">
        <v>-0.1</v>
      </c>
      <c r="DD23" s="17">
        <v>0</v>
      </c>
      <c r="DE23" s="17"/>
      <c r="DF23" s="17">
        <v>0</v>
      </c>
      <c r="DG23" s="17">
        <v>0.5</v>
      </c>
      <c r="DH23" s="17">
        <v>0.1</v>
      </c>
      <c r="DI23" s="17">
        <v>1.9</v>
      </c>
      <c r="DJ23" s="17">
        <v>0.1</v>
      </c>
      <c r="DK23" s="17">
        <v>0.5</v>
      </c>
      <c r="DL23" s="17"/>
      <c r="DM23" s="17">
        <v>-0.1</v>
      </c>
      <c r="DN23" s="17">
        <v>0</v>
      </c>
      <c r="DO23" s="17">
        <v>-1.5</v>
      </c>
      <c r="DP23" s="17">
        <v>1.4</v>
      </c>
      <c r="DQ23" s="17">
        <v>1.8</v>
      </c>
      <c r="DR23" s="17">
        <v>0.6</v>
      </c>
      <c r="DS23" s="17">
        <v>0.8</v>
      </c>
      <c r="DT23" s="17">
        <v>1.3</v>
      </c>
      <c r="DU23" s="17">
        <v>0.4</v>
      </c>
      <c r="DV23" s="17">
        <v>0.1</v>
      </c>
      <c r="DW23" s="17">
        <v>0.2</v>
      </c>
      <c r="DX23" s="17"/>
      <c r="DY23" s="17"/>
      <c r="DZ23" s="17">
        <v>-2.1</v>
      </c>
      <c r="EA23" s="17">
        <v>0.3</v>
      </c>
      <c r="EB23" s="17">
        <v>0.4</v>
      </c>
      <c r="EC23" s="17">
        <v>0.4</v>
      </c>
      <c r="ED23" s="17">
        <v>0.8</v>
      </c>
      <c r="EE23" s="17">
        <v>0.8</v>
      </c>
      <c r="EF23" s="17">
        <v>4</v>
      </c>
      <c r="EG23" s="17">
        <v>0.3</v>
      </c>
      <c r="EH23" s="17">
        <v>-3.8</v>
      </c>
      <c r="EI23" s="17">
        <v>-5.2</v>
      </c>
      <c r="EJ23" s="17">
        <v>-0.6</v>
      </c>
      <c r="EK23" s="17">
        <v>-0.6</v>
      </c>
      <c r="EL23" s="17">
        <v>1.4</v>
      </c>
      <c r="EM23" s="17">
        <v>0.1</v>
      </c>
      <c r="EN23" s="17">
        <v>1.6</v>
      </c>
      <c r="EO23" s="17">
        <v>0.1</v>
      </c>
      <c r="EP23" s="17">
        <v>0.1</v>
      </c>
      <c r="EQ23" s="17">
        <v>0.1</v>
      </c>
      <c r="ER23" s="17">
        <v>-5.7</v>
      </c>
      <c r="ES23" s="17">
        <v>1</v>
      </c>
      <c r="ET23" s="17">
        <v>0</v>
      </c>
      <c r="EU23" s="17">
        <v>2.2000000000000002</v>
      </c>
      <c r="EV23" s="17">
        <v>-0.2</v>
      </c>
      <c r="EW23" s="17">
        <v>4.4000000000000004</v>
      </c>
      <c r="EX23" s="17">
        <v>1.3</v>
      </c>
      <c r="EY23" s="17">
        <v>1.2</v>
      </c>
      <c r="EZ23" s="17">
        <v>0</v>
      </c>
      <c r="FA23" s="17">
        <v>0.2</v>
      </c>
      <c r="FB23" s="17">
        <v>1</v>
      </c>
      <c r="FC23" s="17">
        <v>2</v>
      </c>
      <c r="FD23" s="17">
        <v>12.5</v>
      </c>
      <c r="FE23" s="17">
        <v>7.3</v>
      </c>
      <c r="FF23" s="17">
        <v>3</v>
      </c>
      <c r="FG23" s="17">
        <v>2.8</v>
      </c>
      <c r="FH23" s="17">
        <v>2</v>
      </c>
      <c r="FI23" s="17"/>
      <c r="FJ23" s="17"/>
      <c r="FK23" s="17">
        <v>39</v>
      </c>
      <c r="FL23" s="15"/>
      <c r="FM23" s="17">
        <v>1.5</v>
      </c>
      <c r="FN23" s="17">
        <v>0</v>
      </c>
      <c r="FO23" s="17">
        <v>1.798</v>
      </c>
      <c r="FP23" s="17">
        <v>1</v>
      </c>
      <c r="FQ23" s="17">
        <v>0.33045000000000002</v>
      </c>
      <c r="FR23" s="17">
        <v>0.28142</v>
      </c>
      <c r="FS23" s="17">
        <v>0.3</v>
      </c>
      <c r="FT23" s="17">
        <v>-0.9</v>
      </c>
      <c r="FU23" s="17">
        <v>4.3098700000000001</v>
      </c>
    </row>
    <row r="24" spans="1:177" ht="24" customHeight="1" x14ac:dyDescent="0.3">
      <c r="A24" s="16" t="s">
        <v>34</v>
      </c>
      <c r="B24" s="16" t="s">
        <v>729</v>
      </c>
      <c r="C24" s="17">
        <v>-19.100000000000001</v>
      </c>
      <c r="D24" s="17">
        <v>27.6</v>
      </c>
      <c r="E24" s="17">
        <v>10.7</v>
      </c>
      <c r="F24" s="17"/>
      <c r="G24" s="17"/>
      <c r="H24" s="17">
        <v>-10.1</v>
      </c>
      <c r="I24" s="17">
        <v>31.7</v>
      </c>
      <c r="J24" s="17"/>
      <c r="K24" s="17"/>
      <c r="L24" s="17">
        <v>-18.7</v>
      </c>
      <c r="M24" s="17">
        <v>-26.8</v>
      </c>
      <c r="N24" s="17">
        <v>-12.6</v>
      </c>
      <c r="O24" s="17">
        <v>33.6</v>
      </c>
      <c r="P24" s="17">
        <v>9.9</v>
      </c>
      <c r="Q24" s="17">
        <v>6.2</v>
      </c>
      <c r="R24" s="17">
        <v>47</v>
      </c>
      <c r="S24" s="17">
        <v>0</v>
      </c>
      <c r="T24" s="17"/>
      <c r="U24" s="17"/>
      <c r="V24" s="17"/>
      <c r="W24" s="17"/>
      <c r="X24" s="17">
        <v>8.6</v>
      </c>
      <c r="Y24" s="17">
        <v>1.4</v>
      </c>
      <c r="Z24" s="17">
        <v>0.3</v>
      </c>
      <c r="AA24" s="17"/>
      <c r="AB24" s="17">
        <v>-3.3</v>
      </c>
      <c r="AC24" s="17">
        <v>3.5</v>
      </c>
      <c r="AD24" s="17">
        <v>5.9</v>
      </c>
      <c r="AE24" s="17"/>
      <c r="AF24" s="17"/>
      <c r="AG24" s="17"/>
      <c r="AH24" s="17"/>
      <c r="AI24" s="17">
        <v>-5.2</v>
      </c>
      <c r="AJ24" s="17">
        <v>-5.4</v>
      </c>
      <c r="AK24" s="17"/>
      <c r="AL24" s="17"/>
      <c r="AM24" s="17"/>
      <c r="AN24" s="17">
        <v>-1.1000000000000001</v>
      </c>
      <c r="AO24" s="17">
        <v>-24.7</v>
      </c>
      <c r="AP24" s="17">
        <v>0.3</v>
      </c>
      <c r="AQ24" s="17">
        <v>14.6</v>
      </c>
      <c r="AR24" s="17">
        <v>7.6</v>
      </c>
      <c r="AS24" s="17">
        <v>-0.6</v>
      </c>
      <c r="AT24" s="17">
        <v>2</v>
      </c>
      <c r="AU24" s="17">
        <v>0.5</v>
      </c>
      <c r="AV24" s="17">
        <v>10.199999999999999</v>
      </c>
      <c r="AW24" s="17">
        <v>-16.100000000000001</v>
      </c>
      <c r="AX24" s="17">
        <v>-43.7</v>
      </c>
      <c r="AY24" s="17">
        <v>-5.0999999999999996</v>
      </c>
      <c r="AZ24" s="17">
        <v>-0.6</v>
      </c>
      <c r="BA24" s="17">
        <v>-0.1</v>
      </c>
      <c r="BB24" s="17">
        <v>-3.7</v>
      </c>
      <c r="BC24" s="17">
        <v>4.0999999999999996</v>
      </c>
      <c r="BD24" s="17">
        <v>0.5</v>
      </c>
      <c r="BE24" s="17">
        <v>0</v>
      </c>
      <c r="BF24" s="17">
        <v>-6.5</v>
      </c>
      <c r="BG24" s="17"/>
      <c r="BH24" s="17"/>
      <c r="BI24" s="17">
        <v>-5.4</v>
      </c>
      <c r="BJ24" s="17">
        <v>0</v>
      </c>
      <c r="BK24" s="17"/>
      <c r="BL24" s="17">
        <v>0.7</v>
      </c>
      <c r="BM24" s="17"/>
      <c r="BN24" s="17"/>
      <c r="BO24" s="17"/>
      <c r="BP24" s="17">
        <v>0.5</v>
      </c>
      <c r="BQ24" s="17">
        <v>-39.299999999999997</v>
      </c>
      <c r="BR24" s="17">
        <v>-38</v>
      </c>
      <c r="BS24" s="17">
        <v>6.3</v>
      </c>
      <c r="BT24" s="17">
        <v>9.8000000000000007</v>
      </c>
      <c r="BU24" s="17"/>
      <c r="BV24" s="17"/>
      <c r="BW24" s="17"/>
      <c r="BX24" s="17"/>
      <c r="BY24" s="17"/>
      <c r="BZ24" s="17">
        <v>0</v>
      </c>
      <c r="CA24" s="17"/>
      <c r="CB24" s="17"/>
      <c r="CC24" s="17">
        <v>-0.6</v>
      </c>
      <c r="CD24" s="17">
        <v>3.9</v>
      </c>
      <c r="CE24" s="17">
        <v>21.1</v>
      </c>
      <c r="CF24" s="17">
        <v>3.3</v>
      </c>
      <c r="CG24" s="17">
        <v>1.2</v>
      </c>
      <c r="CH24" s="17">
        <v>1.9</v>
      </c>
      <c r="CI24" s="17"/>
      <c r="CJ24" s="17"/>
      <c r="CK24" s="17"/>
      <c r="CL24" s="17">
        <v>-0.7</v>
      </c>
      <c r="CM24" s="17">
        <v>1.6</v>
      </c>
      <c r="CN24" s="17">
        <v>-23.7</v>
      </c>
      <c r="CO24" s="17"/>
      <c r="CP24" s="17"/>
      <c r="CQ24" s="17"/>
      <c r="CR24" s="17"/>
      <c r="CS24" s="17"/>
      <c r="CT24" s="17">
        <v>-0.2</v>
      </c>
      <c r="CU24" s="17">
        <v>-5.8</v>
      </c>
      <c r="CV24" s="17"/>
      <c r="CW24" s="17">
        <v>-9</v>
      </c>
      <c r="CX24" s="17">
        <v>0.4</v>
      </c>
      <c r="CY24" s="17">
        <v>-8.5</v>
      </c>
      <c r="CZ24" s="17"/>
      <c r="DA24" s="17">
        <v>0.5</v>
      </c>
      <c r="DB24" s="17"/>
      <c r="DC24" s="17">
        <v>0</v>
      </c>
      <c r="DD24" s="17">
        <v>0</v>
      </c>
      <c r="DE24" s="17"/>
      <c r="DF24" s="17">
        <v>-0.2</v>
      </c>
      <c r="DG24" s="17">
        <v>0.5</v>
      </c>
      <c r="DH24" s="17">
        <v>0</v>
      </c>
      <c r="DI24" s="17">
        <v>1</v>
      </c>
      <c r="DJ24" s="17">
        <v>0</v>
      </c>
      <c r="DK24" s="17">
        <v>0.5</v>
      </c>
      <c r="DL24" s="17"/>
      <c r="DM24" s="17">
        <v>-0.5</v>
      </c>
      <c r="DN24" s="17">
        <v>-0.6</v>
      </c>
      <c r="DO24" s="17">
        <v>-2.1</v>
      </c>
      <c r="DP24" s="17">
        <v>0</v>
      </c>
      <c r="DQ24" s="17">
        <v>1.8</v>
      </c>
      <c r="DR24" s="17">
        <v>0.6</v>
      </c>
      <c r="DS24" s="17">
        <v>0.8</v>
      </c>
      <c r="DT24" s="17">
        <v>1.3</v>
      </c>
      <c r="DU24" s="17">
        <v>0.3</v>
      </c>
      <c r="DV24" s="17">
        <v>0</v>
      </c>
      <c r="DW24" s="17">
        <v>0.2</v>
      </c>
      <c r="DX24" s="17"/>
      <c r="DY24" s="17"/>
      <c r="DZ24" s="17">
        <v>-2</v>
      </c>
      <c r="EA24" s="17">
        <v>0.3</v>
      </c>
      <c r="EB24" s="17">
        <v>0.4</v>
      </c>
      <c r="EC24" s="17">
        <v>0.3</v>
      </c>
      <c r="ED24" s="17">
        <v>0.9</v>
      </c>
      <c r="EE24" s="17">
        <v>0.8</v>
      </c>
      <c r="EF24" s="17">
        <v>4</v>
      </c>
      <c r="EG24" s="17">
        <v>-0.1</v>
      </c>
      <c r="EH24" s="17">
        <v>-6.2</v>
      </c>
      <c r="EI24" s="17">
        <v>-7.1</v>
      </c>
      <c r="EJ24" s="17">
        <v>-1</v>
      </c>
      <c r="EK24" s="17">
        <v>-0.9</v>
      </c>
      <c r="EL24" s="17">
        <v>1.4</v>
      </c>
      <c r="EM24" s="17">
        <v>0.1</v>
      </c>
      <c r="EN24" s="17">
        <v>1.7</v>
      </c>
      <c r="EO24" s="17">
        <v>0.1</v>
      </c>
      <c r="EP24" s="17">
        <v>0.1</v>
      </c>
      <c r="EQ24" s="17">
        <v>0.1</v>
      </c>
      <c r="ER24" s="17">
        <v>-6</v>
      </c>
      <c r="ES24" s="17">
        <v>1</v>
      </c>
      <c r="ET24" s="17">
        <v>0</v>
      </c>
      <c r="EU24" s="17">
        <v>2.2000000000000002</v>
      </c>
      <c r="EV24" s="17">
        <v>-0.2</v>
      </c>
      <c r="EW24" s="17">
        <v>-1.1000000000000001</v>
      </c>
      <c r="EX24" s="17">
        <v>1.7</v>
      </c>
      <c r="EY24" s="17">
        <v>0.8</v>
      </c>
      <c r="EZ24" s="17">
        <v>0</v>
      </c>
      <c r="FA24" s="17">
        <v>0.2</v>
      </c>
      <c r="FB24" s="17">
        <v>1</v>
      </c>
      <c r="FC24" s="17">
        <v>2.1</v>
      </c>
      <c r="FD24" s="17">
        <v>11.1</v>
      </c>
      <c r="FE24" s="17">
        <v>6</v>
      </c>
      <c r="FF24" s="17">
        <v>3.6</v>
      </c>
      <c r="FG24" s="17">
        <v>3.1</v>
      </c>
      <c r="FH24" s="17">
        <v>1.5</v>
      </c>
      <c r="FI24" s="17"/>
      <c r="FJ24" s="17"/>
      <c r="FK24" s="17">
        <v>-33.700000000000003</v>
      </c>
      <c r="FL24" s="15"/>
      <c r="FM24" s="17">
        <v>1</v>
      </c>
      <c r="FN24" s="17">
        <v>0</v>
      </c>
      <c r="FO24" s="17">
        <v>1.1339999999999999</v>
      </c>
      <c r="FP24" s="17">
        <v>1</v>
      </c>
      <c r="FQ24" s="17">
        <v>0.32571</v>
      </c>
      <c r="FR24" s="17">
        <v>0.30170999999999998</v>
      </c>
      <c r="FS24" s="17">
        <v>0</v>
      </c>
      <c r="FT24" s="17">
        <v>-1</v>
      </c>
      <c r="FU24" s="17">
        <v>2.7614200000000002</v>
      </c>
    </row>
    <row r="25" spans="1:177" ht="24" customHeight="1" x14ac:dyDescent="0.3">
      <c r="A25" s="16" t="s">
        <v>34</v>
      </c>
      <c r="B25" s="16" t="s">
        <v>730</v>
      </c>
      <c r="C25" s="17">
        <v>-18.2</v>
      </c>
      <c r="D25" s="17">
        <v>30.6</v>
      </c>
      <c r="E25" s="17">
        <v>11.3</v>
      </c>
      <c r="F25" s="17"/>
      <c r="G25" s="17"/>
      <c r="H25" s="17">
        <v>-2.9</v>
      </c>
      <c r="I25" s="17">
        <v>35.9</v>
      </c>
      <c r="J25" s="17"/>
      <c r="K25" s="17"/>
      <c r="L25" s="17">
        <v>-10.9</v>
      </c>
      <c r="M25" s="17">
        <v>-13.6</v>
      </c>
      <c r="N25" s="17">
        <v>1.1000000000000001</v>
      </c>
      <c r="O25" s="17">
        <v>43.4</v>
      </c>
      <c r="P25" s="17">
        <v>12.8</v>
      </c>
      <c r="Q25" s="17">
        <v>8</v>
      </c>
      <c r="R25" s="17">
        <v>40.5</v>
      </c>
      <c r="S25" s="17">
        <v>0.2</v>
      </c>
      <c r="T25" s="17"/>
      <c r="U25" s="17"/>
      <c r="V25" s="17"/>
      <c r="W25" s="17"/>
      <c r="X25" s="17">
        <v>6.4</v>
      </c>
      <c r="Y25" s="17">
        <v>1</v>
      </c>
      <c r="Z25" s="17">
        <v>0</v>
      </c>
      <c r="AA25" s="17"/>
      <c r="AB25" s="17">
        <v>-3.3</v>
      </c>
      <c r="AC25" s="17">
        <v>3.5</v>
      </c>
      <c r="AD25" s="17">
        <v>6.1</v>
      </c>
      <c r="AE25" s="17"/>
      <c r="AF25" s="17"/>
      <c r="AG25" s="17"/>
      <c r="AH25" s="17"/>
      <c r="AI25" s="17">
        <v>-3.4</v>
      </c>
      <c r="AJ25" s="17">
        <v>-3.7</v>
      </c>
      <c r="AK25" s="17"/>
      <c r="AL25" s="17"/>
      <c r="AM25" s="17"/>
      <c r="AN25" s="17">
        <v>-1</v>
      </c>
      <c r="AO25" s="17">
        <v>-26</v>
      </c>
      <c r="AP25" s="17">
        <v>-0.1</v>
      </c>
      <c r="AQ25" s="17">
        <v>13.8</v>
      </c>
      <c r="AR25" s="17">
        <v>9.1999999999999993</v>
      </c>
      <c r="AS25" s="17">
        <v>-0.3</v>
      </c>
      <c r="AT25" s="17">
        <v>2</v>
      </c>
      <c r="AU25" s="17">
        <v>0.5</v>
      </c>
      <c r="AV25" s="17">
        <v>9.8000000000000007</v>
      </c>
      <c r="AW25" s="17">
        <v>-16.600000000000001</v>
      </c>
      <c r="AX25" s="17">
        <v>-42.8</v>
      </c>
      <c r="AY25" s="17">
        <v>-1.7</v>
      </c>
      <c r="AZ25" s="17">
        <v>-0.7</v>
      </c>
      <c r="BA25" s="17">
        <v>-0.2</v>
      </c>
      <c r="BB25" s="17">
        <v>-1.6</v>
      </c>
      <c r="BC25" s="17">
        <v>5.6</v>
      </c>
      <c r="BD25" s="17">
        <v>0.5</v>
      </c>
      <c r="BE25" s="17">
        <v>0</v>
      </c>
      <c r="BF25" s="17">
        <v>-4.5999999999999996</v>
      </c>
      <c r="BG25" s="17"/>
      <c r="BH25" s="17"/>
      <c r="BI25" s="17">
        <v>-2.2999999999999998</v>
      </c>
      <c r="BJ25" s="17">
        <v>0</v>
      </c>
      <c r="BK25" s="17"/>
      <c r="BL25" s="17">
        <v>3.9</v>
      </c>
      <c r="BM25" s="17"/>
      <c r="BN25" s="17"/>
      <c r="BO25" s="17"/>
      <c r="BP25" s="17">
        <v>2.9</v>
      </c>
      <c r="BQ25" s="17">
        <v>-36.1</v>
      </c>
      <c r="BR25" s="17">
        <v>-36.299999999999997</v>
      </c>
      <c r="BS25" s="17">
        <v>8.8000000000000007</v>
      </c>
      <c r="BT25" s="17">
        <v>12.1</v>
      </c>
      <c r="BU25" s="17"/>
      <c r="BV25" s="17"/>
      <c r="BW25" s="17"/>
      <c r="BX25" s="17"/>
      <c r="BY25" s="17"/>
      <c r="BZ25" s="17">
        <v>0</v>
      </c>
      <c r="CA25" s="17"/>
      <c r="CB25" s="17"/>
      <c r="CC25" s="17">
        <v>-0.6</v>
      </c>
      <c r="CD25" s="17">
        <v>3.4</v>
      </c>
      <c r="CE25" s="17">
        <v>20.9</v>
      </c>
      <c r="CF25" s="17">
        <v>2.9</v>
      </c>
      <c r="CG25" s="17">
        <v>1.2</v>
      </c>
      <c r="CH25" s="17">
        <v>2</v>
      </c>
      <c r="CI25" s="17"/>
      <c r="CJ25" s="17"/>
      <c r="CK25" s="17"/>
      <c r="CL25" s="17">
        <v>3.5</v>
      </c>
      <c r="CM25" s="17">
        <v>5.2</v>
      </c>
      <c r="CN25" s="17">
        <v>-13.6</v>
      </c>
      <c r="CO25" s="17"/>
      <c r="CP25" s="17"/>
      <c r="CQ25" s="17"/>
      <c r="CR25" s="17"/>
      <c r="CS25" s="17"/>
      <c r="CT25" s="17">
        <v>5.0999999999999996</v>
      </c>
      <c r="CU25" s="17">
        <v>-3.2</v>
      </c>
      <c r="CV25" s="17"/>
      <c r="CW25" s="17">
        <v>-10.3</v>
      </c>
      <c r="CX25" s="17">
        <v>1.3</v>
      </c>
      <c r="CY25" s="17">
        <v>-8</v>
      </c>
      <c r="CZ25" s="17"/>
      <c r="DA25" s="17">
        <v>0.5</v>
      </c>
      <c r="DB25" s="17"/>
      <c r="DC25" s="17">
        <v>0</v>
      </c>
      <c r="DD25" s="17">
        <v>0</v>
      </c>
      <c r="DE25" s="17"/>
      <c r="DF25" s="17">
        <v>-0.2</v>
      </c>
      <c r="DG25" s="17">
        <v>0.5</v>
      </c>
      <c r="DH25" s="17">
        <v>0.1</v>
      </c>
      <c r="DI25" s="17">
        <v>0.7</v>
      </c>
      <c r="DJ25" s="17">
        <v>0</v>
      </c>
      <c r="DK25" s="17">
        <v>0.5</v>
      </c>
      <c r="DL25" s="17"/>
      <c r="DM25" s="17">
        <v>-0.7</v>
      </c>
      <c r="DN25" s="17">
        <v>-1.3</v>
      </c>
      <c r="DO25" s="17">
        <v>-2.2999999999999998</v>
      </c>
      <c r="DP25" s="17">
        <v>-0.5</v>
      </c>
      <c r="DQ25" s="17">
        <v>1.8</v>
      </c>
      <c r="DR25" s="17">
        <v>0.6</v>
      </c>
      <c r="DS25" s="17">
        <v>0.8</v>
      </c>
      <c r="DT25" s="17">
        <v>1.3</v>
      </c>
      <c r="DU25" s="17">
        <v>0.3</v>
      </c>
      <c r="DV25" s="17">
        <v>0.1</v>
      </c>
      <c r="DW25" s="17">
        <v>0.3</v>
      </c>
      <c r="DX25" s="17"/>
      <c r="DY25" s="17"/>
      <c r="DZ25" s="17">
        <v>-1.8</v>
      </c>
      <c r="EA25" s="17">
        <v>0.2</v>
      </c>
      <c r="EB25" s="17">
        <v>0.4</v>
      </c>
      <c r="EC25" s="17">
        <v>0.3</v>
      </c>
      <c r="ED25" s="17">
        <v>1</v>
      </c>
      <c r="EE25" s="17">
        <v>0.8</v>
      </c>
      <c r="EF25" s="17">
        <v>4</v>
      </c>
      <c r="EG25" s="17">
        <v>0.4</v>
      </c>
      <c r="EH25" s="17">
        <v>-2.7</v>
      </c>
      <c r="EI25" s="17">
        <v>-3.9</v>
      </c>
      <c r="EJ25" s="17">
        <v>-0.4</v>
      </c>
      <c r="EK25" s="17">
        <v>-0.5</v>
      </c>
      <c r="EL25" s="17">
        <v>1.3</v>
      </c>
      <c r="EM25" s="17">
        <v>0.1</v>
      </c>
      <c r="EN25" s="17">
        <v>1.7</v>
      </c>
      <c r="EO25" s="17">
        <v>0.1</v>
      </c>
      <c r="EP25" s="17">
        <v>0.1</v>
      </c>
      <c r="EQ25" s="17">
        <v>0.1</v>
      </c>
      <c r="ER25" s="17">
        <v>-5.5</v>
      </c>
      <c r="ES25" s="17">
        <v>0.5</v>
      </c>
      <c r="ET25" s="17">
        <v>0</v>
      </c>
      <c r="EU25" s="17">
        <v>0.8</v>
      </c>
      <c r="EV25" s="17">
        <v>-0.2</v>
      </c>
      <c r="EW25" s="17">
        <v>-3.3</v>
      </c>
      <c r="EX25" s="17">
        <v>1.9</v>
      </c>
      <c r="EY25" s="17">
        <v>-1.2</v>
      </c>
      <c r="EZ25" s="17">
        <v>0</v>
      </c>
      <c r="FA25" s="17">
        <v>0.2</v>
      </c>
      <c r="FB25" s="17">
        <v>1.2</v>
      </c>
      <c r="FC25" s="17">
        <v>2.4</v>
      </c>
      <c r="FD25" s="17">
        <v>12.8</v>
      </c>
      <c r="FE25" s="17">
        <v>7.6</v>
      </c>
      <c r="FF25" s="17">
        <v>4</v>
      </c>
      <c r="FG25" s="17">
        <v>2.5</v>
      </c>
      <c r="FH25" s="17">
        <v>1</v>
      </c>
      <c r="FI25" s="17"/>
      <c r="FJ25" s="17"/>
      <c r="FK25" s="17">
        <v>81.8</v>
      </c>
      <c r="FL25" s="15"/>
      <c r="FM25" s="17">
        <v>1.2</v>
      </c>
      <c r="FN25" s="17">
        <v>0</v>
      </c>
      <c r="FO25" s="17">
        <v>0.66400000000000003</v>
      </c>
      <c r="FP25" s="17">
        <v>0.9</v>
      </c>
      <c r="FQ25" s="17">
        <v>0.31784000000000001</v>
      </c>
      <c r="FR25" s="17">
        <v>0.29035</v>
      </c>
      <c r="FS25" s="17">
        <v>0.8</v>
      </c>
      <c r="FT25" s="17">
        <v>-0.9</v>
      </c>
      <c r="FU25" s="17">
        <v>3.2721900000000002</v>
      </c>
    </row>
    <row r="26" spans="1:177" ht="24" customHeight="1" x14ac:dyDescent="0.3">
      <c r="A26" s="18" t="s">
        <v>34</v>
      </c>
      <c r="B26" s="18" t="s">
        <v>731</v>
      </c>
      <c r="C26" s="19">
        <v>-17.5</v>
      </c>
      <c r="D26" s="19">
        <v>29.2</v>
      </c>
      <c r="E26" s="19">
        <v>10.8</v>
      </c>
      <c r="F26" s="19"/>
      <c r="G26" s="19"/>
      <c r="H26" s="19">
        <v>-2.2000000000000002</v>
      </c>
      <c r="I26" s="19">
        <v>41.4</v>
      </c>
      <c r="J26" s="19"/>
      <c r="K26" s="19"/>
      <c r="L26" s="19">
        <v>-11.2</v>
      </c>
      <c r="M26" s="19">
        <v>-12.6</v>
      </c>
      <c r="N26" s="19">
        <v>2.7</v>
      </c>
      <c r="O26" s="19">
        <v>44.5</v>
      </c>
      <c r="P26" s="19">
        <v>14.2</v>
      </c>
      <c r="Q26" s="19">
        <v>8.1</v>
      </c>
      <c r="R26" s="19">
        <v>42</v>
      </c>
      <c r="S26" s="19">
        <v>0.2</v>
      </c>
      <c r="T26" s="19"/>
      <c r="U26" s="19"/>
      <c r="V26" s="19"/>
      <c r="W26" s="19"/>
      <c r="X26" s="19">
        <v>5.5</v>
      </c>
      <c r="Y26" s="19">
        <v>1.1000000000000001</v>
      </c>
      <c r="Z26" s="19">
        <v>0.1</v>
      </c>
      <c r="AA26" s="19"/>
      <c r="AB26" s="19">
        <v>-3.3</v>
      </c>
      <c r="AC26" s="19">
        <v>2.9</v>
      </c>
      <c r="AD26" s="19">
        <v>7.1</v>
      </c>
      <c r="AE26" s="19"/>
      <c r="AF26" s="19"/>
      <c r="AG26" s="19"/>
      <c r="AH26" s="19"/>
      <c r="AI26" s="19">
        <v>-3.7</v>
      </c>
      <c r="AJ26" s="19">
        <v>-4.9000000000000004</v>
      </c>
      <c r="AK26" s="19"/>
      <c r="AL26" s="19"/>
      <c r="AM26" s="19"/>
      <c r="AN26" s="19">
        <v>-0.8</v>
      </c>
      <c r="AO26" s="19">
        <v>-24.7</v>
      </c>
      <c r="AP26" s="19">
        <v>0.6</v>
      </c>
      <c r="AQ26" s="19">
        <v>13.1</v>
      </c>
      <c r="AR26" s="19">
        <v>10</v>
      </c>
      <c r="AS26" s="19">
        <v>-0.1</v>
      </c>
      <c r="AT26" s="19">
        <v>2</v>
      </c>
      <c r="AU26" s="19">
        <v>1</v>
      </c>
      <c r="AV26" s="19">
        <v>11.6</v>
      </c>
      <c r="AW26" s="19">
        <v>-15.2</v>
      </c>
      <c r="AX26" s="19">
        <v>-46.1</v>
      </c>
      <c r="AY26" s="19">
        <v>-0.9</v>
      </c>
      <c r="AZ26" s="19">
        <v>-0.6</v>
      </c>
      <c r="BA26" s="19">
        <v>-0.1</v>
      </c>
      <c r="BB26" s="19">
        <v>-0.5</v>
      </c>
      <c r="BC26" s="19">
        <v>6.3</v>
      </c>
      <c r="BD26" s="19">
        <v>0.5</v>
      </c>
      <c r="BE26" s="19">
        <v>0</v>
      </c>
      <c r="BF26" s="19">
        <v>-2.2999999999999998</v>
      </c>
      <c r="BG26" s="19"/>
      <c r="BH26" s="19"/>
      <c r="BI26" s="19">
        <v>-1.4</v>
      </c>
      <c r="BJ26" s="19">
        <v>0</v>
      </c>
      <c r="BK26" s="19"/>
      <c r="BL26" s="19">
        <v>2.4</v>
      </c>
      <c r="BM26" s="19"/>
      <c r="BN26" s="19"/>
      <c r="BO26" s="19"/>
      <c r="BP26" s="19">
        <v>4.5</v>
      </c>
      <c r="BQ26" s="19">
        <v>-36.9</v>
      </c>
      <c r="BR26" s="19">
        <v>-34.9</v>
      </c>
      <c r="BS26" s="19">
        <v>10</v>
      </c>
      <c r="BT26" s="19">
        <v>13.3</v>
      </c>
      <c r="BU26" s="19"/>
      <c r="BV26" s="19"/>
      <c r="BW26" s="19"/>
      <c r="BX26" s="19"/>
      <c r="BY26" s="19"/>
      <c r="BZ26" s="19">
        <v>0</v>
      </c>
      <c r="CA26" s="19"/>
      <c r="CB26" s="19"/>
      <c r="CC26" s="19">
        <v>-0.6</v>
      </c>
      <c r="CD26" s="19">
        <v>11.9</v>
      </c>
      <c r="CE26" s="19">
        <v>20</v>
      </c>
      <c r="CF26" s="19">
        <v>8.8000000000000007</v>
      </c>
      <c r="CG26" s="19">
        <v>1.3</v>
      </c>
      <c r="CH26" s="19">
        <v>2.1</v>
      </c>
      <c r="CI26" s="19"/>
      <c r="CJ26" s="19"/>
      <c r="CK26" s="19"/>
      <c r="CL26" s="19">
        <v>7.6</v>
      </c>
      <c r="CM26" s="19">
        <v>9.4</v>
      </c>
      <c r="CN26" s="19">
        <v>-7.2</v>
      </c>
      <c r="CO26" s="19"/>
      <c r="CP26" s="19"/>
      <c r="CQ26" s="19"/>
      <c r="CR26" s="19"/>
      <c r="CS26" s="19"/>
      <c r="CT26" s="19">
        <v>6.1</v>
      </c>
      <c r="CU26" s="19">
        <v>-8.1</v>
      </c>
      <c r="CV26" s="19"/>
      <c r="CW26" s="19">
        <v>-11</v>
      </c>
      <c r="CX26" s="19">
        <v>5</v>
      </c>
      <c r="CY26" s="19">
        <v>-8.1999999999999993</v>
      </c>
      <c r="CZ26" s="19"/>
      <c r="DA26" s="19">
        <v>0.5</v>
      </c>
      <c r="DB26" s="19"/>
      <c r="DC26" s="19">
        <v>0</v>
      </c>
      <c r="DD26" s="19">
        <v>0</v>
      </c>
      <c r="DE26" s="19"/>
      <c r="DF26" s="19">
        <v>-0.1</v>
      </c>
      <c r="DG26" s="19">
        <v>0.5</v>
      </c>
      <c r="DH26" s="19">
        <v>0.2</v>
      </c>
      <c r="DI26" s="19">
        <v>0.5</v>
      </c>
      <c r="DJ26" s="19">
        <v>0</v>
      </c>
      <c r="DK26" s="19">
        <v>0.5</v>
      </c>
      <c r="DL26" s="19"/>
      <c r="DM26" s="19">
        <v>-0.8</v>
      </c>
      <c r="DN26" s="19">
        <v>-1.5</v>
      </c>
      <c r="DO26" s="19">
        <v>-2.6</v>
      </c>
      <c r="DP26" s="19">
        <v>-1.7</v>
      </c>
      <c r="DQ26" s="19">
        <v>1.8</v>
      </c>
      <c r="DR26" s="19">
        <v>0.6</v>
      </c>
      <c r="DS26" s="19">
        <v>0.8</v>
      </c>
      <c r="DT26" s="19">
        <v>1.3</v>
      </c>
      <c r="DU26" s="19">
        <v>0.1</v>
      </c>
      <c r="DV26" s="19">
        <v>0.1</v>
      </c>
      <c r="DW26" s="19">
        <v>0.3</v>
      </c>
      <c r="DX26" s="19"/>
      <c r="DY26" s="19"/>
      <c r="DZ26" s="19">
        <v>-1.8</v>
      </c>
      <c r="EA26" s="19">
        <v>0.2</v>
      </c>
      <c r="EB26" s="19">
        <v>0.4</v>
      </c>
      <c r="EC26" s="19">
        <v>0.3</v>
      </c>
      <c r="ED26" s="19">
        <v>1</v>
      </c>
      <c r="EE26" s="19">
        <v>0.8</v>
      </c>
      <c r="EF26" s="19">
        <v>4</v>
      </c>
      <c r="EG26" s="19">
        <v>1.3</v>
      </c>
      <c r="EH26" s="19">
        <v>-6.2</v>
      </c>
      <c r="EI26" s="19">
        <v>-7.3</v>
      </c>
      <c r="EJ26" s="19">
        <v>-1</v>
      </c>
      <c r="EK26" s="19">
        <v>-0.9</v>
      </c>
      <c r="EL26" s="19">
        <v>1.3</v>
      </c>
      <c r="EM26" s="19">
        <v>0.1</v>
      </c>
      <c r="EN26" s="19">
        <v>1.8</v>
      </c>
      <c r="EO26" s="19">
        <v>0.1</v>
      </c>
      <c r="EP26" s="19">
        <v>0.1</v>
      </c>
      <c r="EQ26" s="19">
        <v>0.1</v>
      </c>
      <c r="ER26" s="19">
        <v>-6.6</v>
      </c>
      <c r="ES26" s="19">
        <v>5.2</v>
      </c>
      <c r="ET26" s="19">
        <v>0.2</v>
      </c>
      <c r="EU26" s="19">
        <v>-1.9</v>
      </c>
      <c r="EV26" s="19">
        <v>-0.2</v>
      </c>
      <c r="EW26" s="19">
        <v>-5.6</v>
      </c>
      <c r="EX26" s="19">
        <v>2.1</v>
      </c>
      <c r="EY26" s="19">
        <v>-3.4</v>
      </c>
      <c r="EZ26" s="19">
        <v>0</v>
      </c>
      <c r="FA26" s="19">
        <v>0.1</v>
      </c>
      <c r="FB26" s="19">
        <v>1.2</v>
      </c>
      <c r="FC26" s="19">
        <v>2.2000000000000002</v>
      </c>
      <c r="FD26" s="19">
        <v>12.1</v>
      </c>
      <c r="FE26" s="19">
        <v>6.9</v>
      </c>
      <c r="FF26" s="19">
        <v>0.8</v>
      </c>
      <c r="FG26" s="19">
        <v>2.6</v>
      </c>
      <c r="FH26" s="19">
        <v>1.3</v>
      </c>
      <c r="FI26" s="19"/>
      <c r="FJ26" s="19"/>
      <c r="FK26" s="19">
        <v>114.1</v>
      </c>
      <c r="FL26" s="15"/>
      <c r="FM26" s="19">
        <v>1.4</v>
      </c>
      <c r="FN26" s="19">
        <v>0</v>
      </c>
      <c r="FO26" s="19">
        <v>0.65800000000000003</v>
      </c>
      <c r="FP26" s="19">
        <v>0.9</v>
      </c>
      <c r="FQ26" s="19">
        <v>0.28648000000000001</v>
      </c>
      <c r="FR26" s="19">
        <v>0.32297999999999999</v>
      </c>
      <c r="FS26" s="19">
        <v>0.7</v>
      </c>
      <c r="FT26" s="19">
        <v>-1.4</v>
      </c>
      <c r="FU26" s="19">
        <v>2.8674599999999999</v>
      </c>
    </row>
    <row r="27" spans="1:177" ht="24" customHeight="1" x14ac:dyDescent="0.3">
      <c r="A27" s="13" t="s">
        <v>34</v>
      </c>
      <c r="B27" s="13" t="s">
        <v>732</v>
      </c>
      <c r="C27" s="14">
        <v>-15.7</v>
      </c>
      <c r="D27" s="14">
        <v>41.7</v>
      </c>
      <c r="E27" s="14">
        <v>12.9</v>
      </c>
      <c r="F27" s="14"/>
      <c r="G27" s="14"/>
      <c r="H27" s="14">
        <v>-1.5</v>
      </c>
      <c r="I27" s="14">
        <v>24.3</v>
      </c>
      <c r="J27" s="14"/>
      <c r="K27" s="14"/>
      <c r="L27" s="14">
        <v>-4.5</v>
      </c>
      <c r="M27" s="14">
        <v>-9.9</v>
      </c>
      <c r="N27" s="14">
        <v>4.5</v>
      </c>
      <c r="O27" s="14">
        <v>50.5</v>
      </c>
      <c r="P27" s="14">
        <v>14.4</v>
      </c>
      <c r="Q27" s="14">
        <v>10</v>
      </c>
      <c r="R27" s="14">
        <v>33.4</v>
      </c>
      <c r="S27" s="14">
        <v>0.2</v>
      </c>
      <c r="T27" s="14"/>
      <c r="U27" s="14"/>
      <c r="V27" s="14"/>
      <c r="W27" s="14"/>
      <c r="X27" s="14">
        <v>7.3</v>
      </c>
      <c r="Y27" s="14">
        <v>1.4</v>
      </c>
      <c r="Z27" s="14">
        <v>0.8</v>
      </c>
      <c r="AA27" s="14"/>
      <c r="AB27" s="14">
        <v>-3.3</v>
      </c>
      <c r="AC27" s="14">
        <v>3.2</v>
      </c>
      <c r="AD27" s="14">
        <v>8.6999999999999993</v>
      </c>
      <c r="AE27" s="14"/>
      <c r="AF27" s="14"/>
      <c r="AG27" s="14"/>
      <c r="AH27" s="14"/>
      <c r="AI27" s="14">
        <v>-0.8</v>
      </c>
      <c r="AJ27" s="14">
        <v>1.1000000000000001</v>
      </c>
      <c r="AK27" s="14"/>
      <c r="AL27" s="14"/>
      <c r="AM27" s="14"/>
      <c r="AN27" s="14">
        <v>-0.6</v>
      </c>
      <c r="AO27" s="14">
        <v>-6.6</v>
      </c>
      <c r="AP27" s="14">
        <v>2</v>
      </c>
      <c r="AQ27" s="14">
        <v>0</v>
      </c>
      <c r="AR27" s="14">
        <v>11.8</v>
      </c>
      <c r="AS27" s="14">
        <v>0.4</v>
      </c>
      <c r="AT27" s="14">
        <v>2</v>
      </c>
      <c r="AU27" s="14">
        <v>0.5</v>
      </c>
      <c r="AV27" s="14">
        <v>12.1</v>
      </c>
      <c r="AW27" s="14">
        <v>-14.2</v>
      </c>
      <c r="AX27" s="14">
        <v>-46.1</v>
      </c>
      <c r="AY27" s="14">
        <v>0.3</v>
      </c>
      <c r="AZ27" s="14">
        <v>-0.3</v>
      </c>
      <c r="BA27" s="14">
        <v>0.1</v>
      </c>
      <c r="BB27" s="14">
        <v>-0.4</v>
      </c>
      <c r="BC27" s="14">
        <v>2.7</v>
      </c>
      <c r="BD27" s="14">
        <v>0.5</v>
      </c>
      <c r="BE27" s="14">
        <v>0</v>
      </c>
      <c r="BF27" s="14">
        <v>-3.2</v>
      </c>
      <c r="BG27" s="14"/>
      <c r="BH27" s="14"/>
      <c r="BI27" s="14">
        <v>2.1</v>
      </c>
      <c r="BJ27" s="14">
        <v>0</v>
      </c>
      <c r="BK27" s="14"/>
      <c r="BL27" s="14">
        <v>4.2</v>
      </c>
      <c r="BM27" s="14"/>
      <c r="BN27" s="14"/>
      <c r="BO27" s="14"/>
      <c r="BP27" s="14">
        <v>11.4</v>
      </c>
      <c r="BQ27" s="14">
        <v>-35.200000000000003</v>
      </c>
      <c r="BR27" s="14">
        <v>-33</v>
      </c>
      <c r="BS27" s="14">
        <v>11.7</v>
      </c>
      <c r="BT27" s="14">
        <v>15</v>
      </c>
      <c r="BU27" s="14"/>
      <c r="BV27" s="14"/>
      <c r="BW27" s="14"/>
      <c r="BX27" s="14"/>
      <c r="BY27" s="14"/>
      <c r="BZ27" s="14">
        <v>0</v>
      </c>
      <c r="CA27" s="14"/>
      <c r="CB27" s="14"/>
      <c r="CC27" s="14">
        <v>-0.6</v>
      </c>
      <c r="CD27" s="14">
        <v>43.6</v>
      </c>
      <c r="CE27" s="14">
        <v>21.7</v>
      </c>
      <c r="CF27" s="14">
        <v>9.6999999999999993</v>
      </c>
      <c r="CG27" s="14">
        <v>1.2</v>
      </c>
      <c r="CH27" s="14">
        <v>2</v>
      </c>
      <c r="CI27" s="14"/>
      <c r="CJ27" s="14"/>
      <c r="CK27" s="14"/>
      <c r="CL27" s="14">
        <v>12.7</v>
      </c>
      <c r="CM27" s="14">
        <v>14.9</v>
      </c>
      <c r="CN27" s="14">
        <v>0.3</v>
      </c>
      <c r="CO27" s="14"/>
      <c r="CP27" s="14"/>
      <c r="CQ27" s="14"/>
      <c r="CR27" s="14"/>
      <c r="CS27" s="14"/>
      <c r="CT27" s="14">
        <v>7</v>
      </c>
      <c r="CU27" s="14">
        <v>-7.4</v>
      </c>
      <c r="CV27" s="14"/>
      <c r="CW27" s="14">
        <v>-10</v>
      </c>
      <c r="CX27" s="14">
        <v>5.6</v>
      </c>
      <c r="CY27" s="14">
        <v>-8.4</v>
      </c>
      <c r="CZ27" s="14"/>
      <c r="DA27" s="14">
        <v>0.5</v>
      </c>
      <c r="DB27" s="14"/>
      <c r="DC27" s="14">
        <v>0</v>
      </c>
      <c r="DD27" s="14">
        <v>0</v>
      </c>
      <c r="DE27" s="14"/>
      <c r="DF27" s="14">
        <v>-0.3</v>
      </c>
      <c r="DG27" s="14">
        <v>0.6</v>
      </c>
      <c r="DH27" s="14">
        <v>0.1</v>
      </c>
      <c r="DI27" s="14">
        <v>0.1</v>
      </c>
      <c r="DJ27" s="14">
        <v>0</v>
      </c>
      <c r="DK27" s="14">
        <v>0.5</v>
      </c>
      <c r="DL27" s="14"/>
      <c r="DM27" s="14">
        <v>-0.8</v>
      </c>
      <c r="DN27" s="14">
        <v>-1.6</v>
      </c>
      <c r="DO27" s="14">
        <v>-2.7</v>
      </c>
      <c r="DP27" s="14">
        <v>-1.6</v>
      </c>
      <c r="DQ27" s="14">
        <v>1.5</v>
      </c>
      <c r="DR27" s="14">
        <v>0.2</v>
      </c>
      <c r="DS27" s="14">
        <v>0.4</v>
      </c>
      <c r="DT27" s="14">
        <v>1.3</v>
      </c>
      <c r="DU27" s="14">
        <v>-0.5</v>
      </c>
      <c r="DV27" s="14">
        <v>0</v>
      </c>
      <c r="DW27" s="14">
        <v>0.3</v>
      </c>
      <c r="DX27" s="14"/>
      <c r="DY27" s="14"/>
      <c r="DZ27" s="14">
        <v>-1.8</v>
      </c>
      <c r="EA27" s="14">
        <v>0.1</v>
      </c>
      <c r="EB27" s="14">
        <v>0.5</v>
      </c>
      <c r="EC27" s="14">
        <v>0.4</v>
      </c>
      <c r="ED27" s="14">
        <v>1.1000000000000001</v>
      </c>
      <c r="EE27" s="14">
        <v>0.8</v>
      </c>
      <c r="EF27" s="14">
        <v>4</v>
      </c>
      <c r="EG27" s="14">
        <v>1.9</v>
      </c>
      <c r="EH27" s="14">
        <v>-5.6</v>
      </c>
      <c r="EI27" s="14">
        <v>-7.1</v>
      </c>
      <c r="EJ27" s="14">
        <v>-0.9</v>
      </c>
      <c r="EK27" s="14">
        <v>-0.9</v>
      </c>
      <c r="EL27" s="14">
        <v>1.3</v>
      </c>
      <c r="EM27" s="14">
        <v>0</v>
      </c>
      <c r="EN27" s="14">
        <v>1.9</v>
      </c>
      <c r="EO27" s="14">
        <v>0.1</v>
      </c>
      <c r="EP27" s="14">
        <v>0.1</v>
      </c>
      <c r="EQ27" s="14">
        <v>0.1</v>
      </c>
      <c r="ER27" s="14">
        <v>-5.6</v>
      </c>
      <c r="ES27" s="14">
        <v>0.5</v>
      </c>
      <c r="ET27" s="14">
        <v>0.6</v>
      </c>
      <c r="EU27" s="14">
        <v>-2.2000000000000002</v>
      </c>
      <c r="EV27" s="14">
        <v>-0.2</v>
      </c>
      <c r="EW27" s="14">
        <v>-4.7</v>
      </c>
      <c r="EX27" s="14">
        <v>2.4</v>
      </c>
      <c r="EY27" s="14">
        <v>-3.8</v>
      </c>
      <c r="EZ27" s="14">
        <v>0.2</v>
      </c>
      <c r="FA27" s="14">
        <v>0.2</v>
      </c>
      <c r="FB27" s="14">
        <v>1.4</v>
      </c>
      <c r="FC27" s="14">
        <v>2.2000000000000002</v>
      </c>
      <c r="FD27" s="14">
        <v>12.5</v>
      </c>
      <c r="FE27" s="14">
        <v>7.3</v>
      </c>
      <c r="FF27" s="14">
        <v>1.2</v>
      </c>
      <c r="FG27" s="14">
        <v>2.8</v>
      </c>
      <c r="FH27" s="14">
        <v>1.9</v>
      </c>
      <c r="FI27" s="14"/>
      <c r="FJ27" s="14"/>
      <c r="FK27" s="14">
        <v>218.9</v>
      </c>
      <c r="FL27" s="15"/>
      <c r="FM27" s="14">
        <v>1.8</v>
      </c>
      <c r="FN27" s="14">
        <v>0</v>
      </c>
      <c r="FO27" s="14">
        <v>0.90600000000000003</v>
      </c>
      <c r="FP27" s="14">
        <v>1</v>
      </c>
      <c r="FQ27" s="14">
        <v>0.29557</v>
      </c>
      <c r="FR27" s="14">
        <v>0.33271000000000001</v>
      </c>
      <c r="FS27" s="14">
        <v>0.5</v>
      </c>
      <c r="FT27" s="14">
        <v>3.9</v>
      </c>
      <c r="FU27" s="14">
        <v>8.73428</v>
      </c>
    </row>
    <row r="28" spans="1:177" ht="24" customHeight="1" x14ac:dyDescent="0.3">
      <c r="A28" s="16" t="s">
        <v>34</v>
      </c>
      <c r="B28" s="16" t="s">
        <v>733</v>
      </c>
      <c r="C28" s="17">
        <v>-15.5</v>
      </c>
      <c r="D28" s="17">
        <v>51.1</v>
      </c>
      <c r="E28" s="17">
        <v>15</v>
      </c>
      <c r="F28" s="17"/>
      <c r="G28" s="17"/>
      <c r="H28" s="17">
        <v>-1</v>
      </c>
      <c r="I28" s="17">
        <v>33.9</v>
      </c>
      <c r="J28" s="17"/>
      <c r="K28" s="17"/>
      <c r="L28" s="17">
        <v>2.9</v>
      </c>
      <c r="M28" s="17">
        <v>-6.7</v>
      </c>
      <c r="N28" s="17">
        <v>8.4</v>
      </c>
      <c r="O28" s="17">
        <v>58</v>
      </c>
      <c r="P28" s="17">
        <v>19.2</v>
      </c>
      <c r="Q28" s="17">
        <v>12.5</v>
      </c>
      <c r="R28" s="17">
        <v>38.6</v>
      </c>
      <c r="S28" s="17">
        <v>0</v>
      </c>
      <c r="T28" s="17"/>
      <c r="U28" s="17"/>
      <c r="V28" s="17"/>
      <c r="W28" s="17"/>
      <c r="X28" s="17">
        <v>7.7</v>
      </c>
      <c r="Y28" s="17">
        <v>1.3</v>
      </c>
      <c r="Z28" s="17">
        <v>0.7</v>
      </c>
      <c r="AA28" s="17"/>
      <c r="AB28" s="17">
        <v>-3.3</v>
      </c>
      <c r="AC28" s="17">
        <v>3.4</v>
      </c>
      <c r="AD28" s="17">
        <v>10.3</v>
      </c>
      <c r="AE28" s="17"/>
      <c r="AF28" s="17"/>
      <c r="AG28" s="17"/>
      <c r="AH28" s="17"/>
      <c r="AI28" s="17">
        <v>0.6</v>
      </c>
      <c r="AJ28" s="17">
        <v>1.6</v>
      </c>
      <c r="AK28" s="17"/>
      <c r="AL28" s="17"/>
      <c r="AM28" s="17"/>
      <c r="AN28" s="17">
        <v>-1.1000000000000001</v>
      </c>
      <c r="AO28" s="17">
        <v>1.8</v>
      </c>
      <c r="AP28" s="17">
        <v>1.7</v>
      </c>
      <c r="AQ28" s="17">
        <v>0</v>
      </c>
      <c r="AR28" s="17">
        <v>13.7</v>
      </c>
      <c r="AS28" s="17">
        <v>0.2</v>
      </c>
      <c r="AT28" s="17">
        <v>2</v>
      </c>
      <c r="AU28" s="17">
        <v>1.1000000000000001</v>
      </c>
      <c r="AV28" s="17">
        <v>25.8</v>
      </c>
      <c r="AW28" s="17">
        <v>-1.1000000000000001</v>
      </c>
      <c r="AX28" s="17">
        <v>-38.299999999999997</v>
      </c>
      <c r="AY28" s="17">
        <v>3.1</v>
      </c>
      <c r="AZ28" s="17">
        <v>-0.5</v>
      </c>
      <c r="BA28" s="17">
        <v>-0.1</v>
      </c>
      <c r="BB28" s="17">
        <v>-1.4</v>
      </c>
      <c r="BC28" s="17">
        <v>3</v>
      </c>
      <c r="BD28" s="17">
        <v>0.5</v>
      </c>
      <c r="BE28" s="17">
        <v>0</v>
      </c>
      <c r="BF28" s="17">
        <v>-6.1</v>
      </c>
      <c r="BG28" s="17"/>
      <c r="BH28" s="17"/>
      <c r="BI28" s="17">
        <v>3.9</v>
      </c>
      <c r="BJ28" s="17">
        <v>0</v>
      </c>
      <c r="BK28" s="17"/>
      <c r="BL28" s="17">
        <v>3</v>
      </c>
      <c r="BM28" s="17"/>
      <c r="BN28" s="17"/>
      <c r="BO28" s="17"/>
      <c r="BP28" s="17">
        <v>10.3</v>
      </c>
      <c r="BQ28" s="17">
        <v>-29.8</v>
      </c>
      <c r="BR28" s="17">
        <v>-29</v>
      </c>
      <c r="BS28" s="17">
        <v>16.3</v>
      </c>
      <c r="BT28" s="17">
        <v>19.5</v>
      </c>
      <c r="BU28" s="17"/>
      <c r="BV28" s="17"/>
      <c r="BW28" s="17"/>
      <c r="BX28" s="17"/>
      <c r="BY28" s="17"/>
      <c r="BZ28" s="17">
        <v>0</v>
      </c>
      <c r="CA28" s="17"/>
      <c r="CB28" s="17"/>
      <c r="CC28" s="17">
        <v>-0.6</v>
      </c>
      <c r="CD28" s="17">
        <v>56.5</v>
      </c>
      <c r="CE28" s="17">
        <v>31.1</v>
      </c>
      <c r="CF28" s="17">
        <v>11.8</v>
      </c>
      <c r="CG28" s="17">
        <v>14.7</v>
      </c>
      <c r="CH28" s="17">
        <v>4</v>
      </c>
      <c r="CI28" s="17"/>
      <c r="CJ28" s="17"/>
      <c r="CK28" s="17"/>
      <c r="CL28" s="17">
        <v>21.5</v>
      </c>
      <c r="CM28" s="17">
        <v>23.4</v>
      </c>
      <c r="CN28" s="17">
        <v>13.9</v>
      </c>
      <c r="CO28" s="17"/>
      <c r="CP28" s="17"/>
      <c r="CQ28" s="17"/>
      <c r="CR28" s="17"/>
      <c r="CS28" s="17"/>
      <c r="CT28" s="17">
        <v>15</v>
      </c>
      <c r="CU28" s="17">
        <v>-2.5</v>
      </c>
      <c r="CV28" s="17"/>
      <c r="CW28" s="17">
        <v>-9.8000000000000007</v>
      </c>
      <c r="CX28" s="17">
        <v>6</v>
      </c>
      <c r="CY28" s="17">
        <v>-7.5</v>
      </c>
      <c r="CZ28" s="17"/>
      <c r="DA28" s="17">
        <v>0.5</v>
      </c>
      <c r="DB28" s="17"/>
      <c r="DC28" s="17">
        <v>0</v>
      </c>
      <c r="DD28" s="17">
        <v>0</v>
      </c>
      <c r="DE28" s="17"/>
      <c r="DF28" s="17">
        <v>-0.4</v>
      </c>
      <c r="DG28" s="17">
        <v>0.7</v>
      </c>
      <c r="DH28" s="17">
        <v>0.2</v>
      </c>
      <c r="DI28" s="17">
        <v>0.6</v>
      </c>
      <c r="DJ28" s="17">
        <v>0.1</v>
      </c>
      <c r="DK28" s="17">
        <v>0.5</v>
      </c>
      <c r="DL28" s="17"/>
      <c r="DM28" s="17">
        <v>-0.8</v>
      </c>
      <c r="DN28" s="17">
        <v>-1.5</v>
      </c>
      <c r="DO28" s="17">
        <v>-2.5</v>
      </c>
      <c r="DP28" s="17">
        <v>-0.8</v>
      </c>
      <c r="DQ28" s="17">
        <v>1.8</v>
      </c>
      <c r="DR28" s="17">
        <v>0.2</v>
      </c>
      <c r="DS28" s="17">
        <v>0.4</v>
      </c>
      <c r="DT28" s="17">
        <v>1.4</v>
      </c>
      <c r="DU28" s="17">
        <v>-2</v>
      </c>
      <c r="DV28" s="17">
        <v>0.1</v>
      </c>
      <c r="DW28" s="17">
        <v>0.2</v>
      </c>
      <c r="DX28" s="17"/>
      <c r="DY28" s="17"/>
      <c r="DZ28" s="17">
        <v>-1.8</v>
      </c>
      <c r="EA28" s="17">
        <v>0</v>
      </c>
      <c r="EB28" s="17">
        <v>0.5</v>
      </c>
      <c r="EC28" s="17">
        <v>0.3</v>
      </c>
      <c r="ED28" s="17">
        <v>1.2</v>
      </c>
      <c r="EE28" s="17">
        <v>0.8</v>
      </c>
      <c r="EF28" s="17">
        <v>4</v>
      </c>
      <c r="EG28" s="17">
        <v>1.9</v>
      </c>
      <c r="EH28" s="17">
        <v>-4.0999999999999996</v>
      </c>
      <c r="EI28" s="17">
        <v>-4.7</v>
      </c>
      <c r="EJ28" s="17">
        <v>-0.6</v>
      </c>
      <c r="EK28" s="17">
        <v>-0.6</v>
      </c>
      <c r="EL28" s="17">
        <v>1.3</v>
      </c>
      <c r="EM28" s="17">
        <v>0</v>
      </c>
      <c r="EN28" s="17">
        <v>2.1</v>
      </c>
      <c r="EO28" s="17">
        <v>0.1</v>
      </c>
      <c r="EP28" s="17">
        <v>0.1</v>
      </c>
      <c r="EQ28" s="17">
        <v>0.1</v>
      </c>
      <c r="ER28" s="17">
        <v>-5.9</v>
      </c>
      <c r="ES28" s="17">
        <v>1.6</v>
      </c>
      <c r="ET28" s="17">
        <v>0.9</v>
      </c>
      <c r="EU28" s="17">
        <v>-2.2999999999999998</v>
      </c>
      <c r="EV28" s="17">
        <v>-0.2</v>
      </c>
      <c r="EW28" s="17">
        <v>-4.7</v>
      </c>
      <c r="EX28" s="17">
        <v>2.6</v>
      </c>
      <c r="EY28" s="17">
        <v>-4</v>
      </c>
      <c r="EZ28" s="17">
        <v>0.4</v>
      </c>
      <c r="FA28" s="17">
        <v>0.2</v>
      </c>
      <c r="FB28" s="17">
        <v>1.4</v>
      </c>
      <c r="FC28" s="17">
        <v>2.2999999999999998</v>
      </c>
      <c r="FD28" s="17">
        <v>12.1</v>
      </c>
      <c r="FE28" s="17">
        <v>7</v>
      </c>
      <c r="FF28" s="17">
        <v>3.2</v>
      </c>
      <c r="FG28" s="17">
        <v>3.4</v>
      </c>
      <c r="FH28" s="17">
        <v>3.4</v>
      </c>
      <c r="FI28" s="17"/>
      <c r="FJ28" s="17"/>
      <c r="FK28" s="17">
        <v>435.4</v>
      </c>
      <c r="FL28" s="15"/>
      <c r="FM28" s="17">
        <v>1.4</v>
      </c>
      <c r="FN28" s="17">
        <v>0</v>
      </c>
      <c r="FO28" s="17">
        <v>1.202</v>
      </c>
      <c r="FP28" s="17">
        <v>1</v>
      </c>
      <c r="FQ28" s="17">
        <v>0.29933999999999999</v>
      </c>
      <c r="FR28" s="17">
        <v>0.34204000000000001</v>
      </c>
      <c r="FS28" s="17">
        <v>1.1000000000000001</v>
      </c>
      <c r="FT28" s="17">
        <v>4.2</v>
      </c>
      <c r="FU28" s="17">
        <v>9.5433800000000009</v>
      </c>
    </row>
    <row r="29" spans="1:177" ht="24" customHeight="1" x14ac:dyDescent="0.3">
      <c r="A29" s="16" t="s">
        <v>34</v>
      </c>
      <c r="B29" s="16" t="s">
        <v>734</v>
      </c>
      <c r="C29" s="17">
        <v>-14.5</v>
      </c>
      <c r="D29" s="17">
        <v>37.5</v>
      </c>
      <c r="E29" s="17">
        <v>12.1</v>
      </c>
      <c r="F29" s="17"/>
      <c r="G29" s="17"/>
      <c r="H29" s="17">
        <v>-3.4</v>
      </c>
      <c r="I29" s="17">
        <v>15.5</v>
      </c>
      <c r="J29" s="17"/>
      <c r="K29" s="17"/>
      <c r="L29" s="17">
        <v>-0.2</v>
      </c>
      <c r="M29" s="17">
        <v>-10.8</v>
      </c>
      <c r="N29" s="17">
        <v>3.1</v>
      </c>
      <c r="O29" s="17">
        <v>54.7</v>
      </c>
      <c r="P29" s="17">
        <v>17.600000000000001</v>
      </c>
      <c r="Q29" s="17">
        <v>12</v>
      </c>
      <c r="R29" s="17">
        <v>35.200000000000003</v>
      </c>
      <c r="S29" s="17">
        <v>-0.1</v>
      </c>
      <c r="T29" s="17"/>
      <c r="U29" s="17"/>
      <c r="V29" s="17"/>
      <c r="W29" s="17"/>
      <c r="X29" s="17">
        <v>6</v>
      </c>
      <c r="Y29" s="17">
        <v>1.2</v>
      </c>
      <c r="Z29" s="17">
        <v>0.6</v>
      </c>
      <c r="AA29" s="17"/>
      <c r="AB29" s="17">
        <v>-3.3</v>
      </c>
      <c r="AC29" s="17">
        <v>3.3</v>
      </c>
      <c r="AD29" s="17">
        <v>11.4</v>
      </c>
      <c r="AE29" s="17"/>
      <c r="AF29" s="17"/>
      <c r="AG29" s="17"/>
      <c r="AH29" s="17"/>
      <c r="AI29" s="17">
        <v>2.1</v>
      </c>
      <c r="AJ29" s="17">
        <v>4.5999999999999996</v>
      </c>
      <c r="AK29" s="17"/>
      <c r="AL29" s="17"/>
      <c r="AM29" s="17"/>
      <c r="AN29" s="17">
        <v>-1</v>
      </c>
      <c r="AO29" s="17">
        <v>3.5</v>
      </c>
      <c r="AP29" s="17">
        <v>1.9</v>
      </c>
      <c r="AQ29" s="17">
        <v>0</v>
      </c>
      <c r="AR29" s="17">
        <v>13.4</v>
      </c>
      <c r="AS29" s="17">
        <v>0</v>
      </c>
      <c r="AT29" s="17">
        <v>2</v>
      </c>
      <c r="AU29" s="17">
        <v>0.5</v>
      </c>
      <c r="AV29" s="17">
        <v>23.3</v>
      </c>
      <c r="AW29" s="17">
        <v>-3.3</v>
      </c>
      <c r="AX29" s="17">
        <v>-45.3</v>
      </c>
      <c r="AY29" s="17">
        <v>5.3</v>
      </c>
      <c r="AZ29" s="17">
        <v>-0.5</v>
      </c>
      <c r="BA29" s="17">
        <v>-0.1</v>
      </c>
      <c r="BB29" s="17">
        <v>-1.8</v>
      </c>
      <c r="BC29" s="17">
        <v>0.6</v>
      </c>
      <c r="BD29" s="17">
        <v>0.5</v>
      </c>
      <c r="BE29" s="17">
        <v>0</v>
      </c>
      <c r="BF29" s="17">
        <v>-9.4</v>
      </c>
      <c r="BG29" s="17"/>
      <c r="BH29" s="17"/>
      <c r="BI29" s="17">
        <v>3.3</v>
      </c>
      <c r="BJ29" s="17">
        <v>0</v>
      </c>
      <c r="BK29" s="17"/>
      <c r="BL29" s="17">
        <v>-1.7</v>
      </c>
      <c r="BM29" s="17"/>
      <c r="BN29" s="17"/>
      <c r="BO29" s="17"/>
      <c r="BP29" s="17">
        <v>9.1</v>
      </c>
      <c r="BQ29" s="17">
        <v>-31</v>
      </c>
      <c r="BR29" s="17">
        <v>-29.9</v>
      </c>
      <c r="BS29" s="17">
        <v>14.9</v>
      </c>
      <c r="BT29" s="17">
        <v>17.899999999999999</v>
      </c>
      <c r="BU29" s="17"/>
      <c r="BV29" s="17"/>
      <c r="BW29" s="17"/>
      <c r="BX29" s="17"/>
      <c r="BY29" s="17"/>
      <c r="BZ29" s="17">
        <v>0</v>
      </c>
      <c r="CA29" s="17"/>
      <c r="CB29" s="17"/>
      <c r="CC29" s="17">
        <v>-0.6</v>
      </c>
      <c r="CD29" s="17">
        <v>56.2</v>
      </c>
      <c r="CE29" s="17">
        <v>31.4</v>
      </c>
      <c r="CF29" s="17">
        <v>12.6</v>
      </c>
      <c r="CG29" s="17">
        <v>13.7</v>
      </c>
      <c r="CH29" s="17">
        <v>4</v>
      </c>
      <c r="CI29" s="17"/>
      <c r="CJ29" s="17"/>
      <c r="CK29" s="17"/>
      <c r="CL29" s="17">
        <v>23.9</v>
      </c>
      <c r="CM29" s="17">
        <v>26.1</v>
      </c>
      <c r="CN29" s="17">
        <v>13.3</v>
      </c>
      <c r="CO29" s="17"/>
      <c r="CP29" s="17"/>
      <c r="CQ29" s="17"/>
      <c r="CR29" s="17"/>
      <c r="CS29" s="17"/>
      <c r="CT29" s="17">
        <v>18.600000000000001</v>
      </c>
      <c r="CU29" s="17">
        <v>-0.4</v>
      </c>
      <c r="CV29" s="17"/>
      <c r="CW29" s="17">
        <v>-10.1</v>
      </c>
      <c r="CX29" s="17">
        <v>5.9</v>
      </c>
      <c r="CY29" s="17">
        <v>-8.3000000000000007</v>
      </c>
      <c r="CZ29" s="17"/>
      <c r="DA29" s="17">
        <v>0.5</v>
      </c>
      <c r="DB29" s="17"/>
      <c r="DC29" s="17">
        <v>0</v>
      </c>
      <c r="DD29" s="17">
        <v>0</v>
      </c>
      <c r="DE29" s="17"/>
      <c r="DF29" s="17">
        <v>-0.4</v>
      </c>
      <c r="DG29" s="17">
        <v>0.8</v>
      </c>
      <c r="DH29" s="17">
        <v>0.1</v>
      </c>
      <c r="DI29" s="17">
        <v>0</v>
      </c>
      <c r="DJ29" s="17">
        <v>0.1</v>
      </c>
      <c r="DK29" s="17">
        <v>0.5</v>
      </c>
      <c r="DL29" s="17"/>
      <c r="DM29" s="17">
        <v>-0.7</v>
      </c>
      <c r="DN29" s="17">
        <v>-1.6</v>
      </c>
      <c r="DO29" s="17">
        <v>-2.7</v>
      </c>
      <c r="DP29" s="17">
        <v>-0.9</v>
      </c>
      <c r="DQ29" s="17">
        <v>1.8</v>
      </c>
      <c r="DR29" s="17">
        <v>0.2</v>
      </c>
      <c r="DS29" s="17">
        <v>0.4</v>
      </c>
      <c r="DT29" s="17">
        <v>1.4</v>
      </c>
      <c r="DU29" s="17">
        <v>-2.9</v>
      </c>
      <c r="DV29" s="17">
        <v>0.1</v>
      </c>
      <c r="DW29" s="17">
        <v>0.3</v>
      </c>
      <c r="DX29" s="17"/>
      <c r="DY29" s="17"/>
      <c r="DZ29" s="17">
        <v>-1.8</v>
      </c>
      <c r="EA29" s="17">
        <v>0.1</v>
      </c>
      <c r="EB29" s="17">
        <v>0.4</v>
      </c>
      <c r="EC29" s="17">
        <v>0.4</v>
      </c>
      <c r="ED29" s="17">
        <v>1.3</v>
      </c>
      <c r="EE29" s="17">
        <v>0.8</v>
      </c>
      <c r="EF29" s="17">
        <v>4</v>
      </c>
      <c r="EG29" s="17">
        <v>1.9</v>
      </c>
      <c r="EH29" s="17">
        <v>-7.5</v>
      </c>
      <c r="EI29" s="17">
        <v>-8.1</v>
      </c>
      <c r="EJ29" s="17">
        <v>-1.2</v>
      </c>
      <c r="EK29" s="17">
        <v>-1</v>
      </c>
      <c r="EL29" s="17">
        <v>1.3</v>
      </c>
      <c r="EM29" s="17">
        <v>0.1</v>
      </c>
      <c r="EN29" s="17">
        <v>2.1</v>
      </c>
      <c r="EO29" s="17">
        <v>0.1</v>
      </c>
      <c r="EP29" s="17">
        <v>0.1</v>
      </c>
      <c r="EQ29" s="17">
        <v>0.1</v>
      </c>
      <c r="ER29" s="17">
        <v>-6.3</v>
      </c>
      <c r="ES29" s="17">
        <v>0.7</v>
      </c>
      <c r="ET29" s="17">
        <v>1.4</v>
      </c>
      <c r="EU29" s="17">
        <v>-2.2999999999999998</v>
      </c>
      <c r="EV29" s="17">
        <v>-0.2</v>
      </c>
      <c r="EW29" s="17">
        <v>-4.7</v>
      </c>
      <c r="EX29" s="17">
        <v>2.8</v>
      </c>
      <c r="EY29" s="17">
        <v>-4</v>
      </c>
      <c r="EZ29" s="17">
        <v>1.2</v>
      </c>
      <c r="FA29" s="17">
        <v>0.2</v>
      </c>
      <c r="FB29" s="17">
        <v>1.4</v>
      </c>
      <c r="FC29" s="17">
        <v>2.2000000000000002</v>
      </c>
      <c r="FD29" s="17">
        <v>10.4</v>
      </c>
      <c r="FE29" s="17">
        <v>5.3</v>
      </c>
      <c r="FF29" s="17">
        <v>2.7</v>
      </c>
      <c r="FG29" s="17">
        <v>3.5</v>
      </c>
      <c r="FH29" s="17">
        <v>2.9</v>
      </c>
      <c r="FI29" s="17"/>
      <c r="FJ29" s="17"/>
      <c r="FK29" s="17">
        <v>350.4</v>
      </c>
      <c r="FL29" s="15"/>
      <c r="FM29" s="17">
        <v>1.4</v>
      </c>
      <c r="FN29" s="17">
        <v>0</v>
      </c>
      <c r="FO29" s="17">
        <v>1.208</v>
      </c>
      <c r="FP29" s="17">
        <v>1</v>
      </c>
      <c r="FQ29" s="17">
        <v>0.29261999999999999</v>
      </c>
      <c r="FR29" s="17">
        <v>0.35282999999999998</v>
      </c>
      <c r="FS29" s="17">
        <v>0.1</v>
      </c>
      <c r="FT29" s="17">
        <v>3.9</v>
      </c>
      <c r="FU29" s="17">
        <v>8.2534500000000008</v>
      </c>
    </row>
    <row r="30" spans="1:177" ht="24" customHeight="1" x14ac:dyDescent="0.3">
      <c r="A30" s="16" t="s">
        <v>34</v>
      </c>
      <c r="B30" s="16" t="s">
        <v>735</v>
      </c>
      <c r="C30" s="17">
        <v>-14.7</v>
      </c>
      <c r="D30" s="17">
        <v>55.5</v>
      </c>
      <c r="E30" s="17">
        <v>15.3</v>
      </c>
      <c r="F30" s="17"/>
      <c r="G30" s="17"/>
      <c r="H30" s="17">
        <v>-2</v>
      </c>
      <c r="I30" s="17">
        <v>19.600000000000001</v>
      </c>
      <c r="J30" s="17"/>
      <c r="K30" s="17"/>
      <c r="L30" s="17">
        <v>6.5</v>
      </c>
      <c r="M30" s="17">
        <v>-0.3</v>
      </c>
      <c r="N30" s="17">
        <v>14.2</v>
      </c>
      <c r="O30" s="17">
        <v>60.7</v>
      </c>
      <c r="P30" s="17">
        <v>19.7</v>
      </c>
      <c r="Q30" s="17">
        <v>12.9</v>
      </c>
      <c r="R30" s="17">
        <v>36.299999999999997</v>
      </c>
      <c r="S30" s="17">
        <v>0.1</v>
      </c>
      <c r="T30" s="17"/>
      <c r="U30" s="17"/>
      <c r="V30" s="17"/>
      <c r="W30" s="17"/>
      <c r="X30" s="17">
        <v>8.1</v>
      </c>
      <c r="Y30" s="17">
        <v>1.4</v>
      </c>
      <c r="Z30" s="17">
        <v>0.6</v>
      </c>
      <c r="AA30" s="17"/>
      <c r="AB30" s="17">
        <v>-3.3</v>
      </c>
      <c r="AC30" s="17">
        <v>3.3</v>
      </c>
      <c r="AD30" s="17">
        <v>13.3</v>
      </c>
      <c r="AE30" s="17"/>
      <c r="AF30" s="17"/>
      <c r="AG30" s="17"/>
      <c r="AH30" s="17"/>
      <c r="AI30" s="17">
        <v>5</v>
      </c>
      <c r="AJ30" s="17">
        <v>5.3</v>
      </c>
      <c r="AK30" s="17"/>
      <c r="AL30" s="17"/>
      <c r="AM30" s="17"/>
      <c r="AN30" s="17">
        <v>-0.9</v>
      </c>
      <c r="AO30" s="17">
        <v>3.7</v>
      </c>
      <c r="AP30" s="17">
        <v>2</v>
      </c>
      <c r="AQ30" s="17">
        <v>13</v>
      </c>
      <c r="AR30" s="17">
        <v>12.4</v>
      </c>
      <c r="AS30" s="17">
        <v>-0.1</v>
      </c>
      <c r="AT30" s="17">
        <v>2</v>
      </c>
      <c r="AU30" s="17">
        <v>0.2</v>
      </c>
      <c r="AV30" s="17">
        <v>25.1</v>
      </c>
      <c r="AW30" s="17">
        <v>-1.4</v>
      </c>
      <c r="AX30" s="17">
        <v>-43.4</v>
      </c>
      <c r="AY30" s="17">
        <v>5.2</v>
      </c>
      <c r="AZ30" s="17">
        <v>-0.6</v>
      </c>
      <c r="BA30" s="17">
        <v>-0.1</v>
      </c>
      <c r="BB30" s="17">
        <v>0.1</v>
      </c>
      <c r="BC30" s="17">
        <v>-1.5</v>
      </c>
      <c r="BD30" s="17">
        <v>0.5</v>
      </c>
      <c r="BE30" s="17">
        <v>0</v>
      </c>
      <c r="BF30" s="17">
        <v>-4.7</v>
      </c>
      <c r="BG30" s="17"/>
      <c r="BH30" s="17"/>
      <c r="BI30" s="17">
        <v>4.9000000000000004</v>
      </c>
      <c r="BJ30" s="17">
        <v>0</v>
      </c>
      <c r="BK30" s="17"/>
      <c r="BL30" s="17">
        <v>0.6</v>
      </c>
      <c r="BM30" s="17"/>
      <c r="BN30" s="17"/>
      <c r="BO30" s="17"/>
      <c r="BP30" s="17">
        <v>9.1999999999999993</v>
      </c>
      <c r="BQ30" s="17">
        <v>-29.8</v>
      </c>
      <c r="BR30" s="17">
        <v>-28.5</v>
      </c>
      <c r="BS30" s="17">
        <v>16.899999999999999</v>
      </c>
      <c r="BT30" s="17">
        <v>19.8</v>
      </c>
      <c r="BU30" s="17"/>
      <c r="BV30" s="17"/>
      <c r="BW30" s="17"/>
      <c r="BX30" s="17"/>
      <c r="BY30" s="17"/>
      <c r="BZ30" s="17">
        <v>0</v>
      </c>
      <c r="CA30" s="17"/>
      <c r="CB30" s="17"/>
      <c r="CC30" s="17">
        <v>-0.6</v>
      </c>
      <c r="CD30" s="17">
        <v>56</v>
      </c>
      <c r="CE30" s="17">
        <v>31.4</v>
      </c>
      <c r="CF30" s="17">
        <v>12.3</v>
      </c>
      <c r="CG30" s="17">
        <v>14.4</v>
      </c>
      <c r="CH30" s="17">
        <v>4.2</v>
      </c>
      <c r="CI30" s="17"/>
      <c r="CJ30" s="17"/>
      <c r="CK30" s="17"/>
      <c r="CL30" s="17">
        <v>27.8</v>
      </c>
      <c r="CM30" s="17">
        <v>30.2</v>
      </c>
      <c r="CN30" s="17">
        <v>18.600000000000001</v>
      </c>
      <c r="CO30" s="17"/>
      <c r="CP30" s="17"/>
      <c r="CQ30" s="17"/>
      <c r="CR30" s="17"/>
      <c r="CS30" s="17"/>
      <c r="CT30" s="17">
        <v>17.600000000000001</v>
      </c>
      <c r="CU30" s="17">
        <v>-1.1000000000000001</v>
      </c>
      <c r="CV30" s="17"/>
      <c r="CW30" s="17">
        <v>-10.5</v>
      </c>
      <c r="CX30" s="17">
        <v>5.7</v>
      </c>
      <c r="CY30" s="17">
        <v>-7.9</v>
      </c>
      <c r="CZ30" s="17"/>
      <c r="DA30" s="17">
        <v>0.5</v>
      </c>
      <c r="DB30" s="17"/>
      <c r="DC30" s="17">
        <v>0</v>
      </c>
      <c r="DD30" s="17">
        <v>0</v>
      </c>
      <c r="DE30" s="17"/>
      <c r="DF30" s="17">
        <v>-0.2</v>
      </c>
      <c r="DG30" s="17">
        <v>0.8</v>
      </c>
      <c r="DH30" s="17">
        <v>0.1</v>
      </c>
      <c r="DI30" s="17">
        <v>0.6</v>
      </c>
      <c r="DJ30" s="17">
        <v>0.1</v>
      </c>
      <c r="DK30" s="17">
        <v>0.5</v>
      </c>
      <c r="DL30" s="17"/>
      <c r="DM30" s="17">
        <v>-0.7</v>
      </c>
      <c r="DN30" s="17">
        <v>-1.6</v>
      </c>
      <c r="DO30" s="17">
        <v>-2.9</v>
      </c>
      <c r="DP30" s="17">
        <v>-1.4</v>
      </c>
      <c r="DQ30" s="17">
        <v>1.8</v>
      </c>
      <c r="DR30" s="17">
        <v>0.2</v>
      </c>
      <c r="DS30" s="17">
        <v>0.4</v>
      </c>
      <c r="DT30" s="17">
        <v>1.4</v>
      </c>
      <c r="DU30" s="17">
        <v>-2.8</v>
      </c>
      <c r="DV30" s="17">
        <v>0.1</v>
      </c>
      <c r="DW30" s="17">
        <v>0.3</v>
      </c>
      <c r="DX30" s="17"/>
      <c r="DY30" s="17"/>
      <c r="DZ30" s="17">
        <v>-1.9</v>
      </c>
      <c r="EA30" s="17">
        <v>0.1</v>
      </c>
      <c r="EB30" s="17">
        <v>0.4</v>
      </c>
      <c r="EC30" s="17">
        <v>0.4</v>
      </c>
      <c r="ED30" s="17">
        <v>1.3</v>
      </c>
      <c r="EE30" s="17">
        <v>0.8</v>
      </c>
      <c r="EF30" s="17">
        <v>4</v>
      </c>
      <c r="EG30" s="17">
        <v>2</v>
      </c>
      <c r="EH30" s="17">
        <v>-4.0999999999999996</v>
      </c>
      <c r="EI30" s="17">
        <v>-4.3</v>
      </c>
      <c r="EJ30" s="17">
        <v>-0.6</v>
      </c>
      <c r="EK30" s="17">
        <v>-0.5</v>
      </c>
      <c r="EL30" s="17">
        <v>1.3</v>
      </c>
      <c r="EM30" s="17">
        <v>0.1</v>
      </c>
      <c r="EN30" s="17">
        <v>2.1</v>
      </c>
      <c r="EO30" s="17">
        <v>0.1</v>
      </c>
      <c r="EP30" s="17">
        <v>0.1</v>
      </c>
      <c r="EQ30" s="17">
        <v>0.1</v>
      </c>
      <c r="ER30" s="17">
        <v>-6.6</v>
      </c>
      <c r="ES30" s="17">
        <v>5.3</v>
      </c>
      <c r="ET30" s="17">
        <v>1.8</v>
      </c>
      <c r="EU30" s="17">
        <v>-2.2000000000000002</v>
      </c>
      <c r="EV30" s="17">
        <v>0</v>
      </c>
      <c r="EW30" s="17">
        <v>4.8</v>
      </c>
      <c r="EX30" s="17">
        <v>3.1</v>
      </c>
      <c r="EY30" s="17">
        <v>-4</v>
      </c>
      <c r="EZ30" s="17">
        <v>1.6</v>
      </c>
      <c r="FA30" s="17">
        <v>0.2</v>
      </c>
      <c r="FB30" s="17">
        <v>1.6</v>
      </c>
      <c r="FC30" s="17">
        <v>2.2000000000000002</v>
      </c>
      <c r="FD30" s="17">
        <v>11.4</v>
      </c>
      <c r="FE30" s="17">
        <v>6.4</v>
      </c>
      <c r="FF30" s="17">
        <v>0</v>
      </c>
      <c r="FG30" s="17">
        <v>2</v>
      </c>
      <c r="FH30" s="17">
        <v>3.2</v>
      </c>
      <c r="FI30" s="17"/>
      <c r="FJ30" s="17"/>
      <c r="FK30" s="17">
        <v>489.6</v>
      </c>
      <c r="FL30" s="15"/>
      <c r="FM30" s="17">
        <v>1.5</v>
      </c>
      <c r="FN30" s="17">
        <v>0</v>
      </c>
      <c r="FO30" s="17">
        <v>1.0960000000000001</v>
      </c>
      <c r="FP30" s="17">
        <v>1</v>
      </c>
      <c r="FQ30" s="17">
        <v>0.29243999999999998</v>
      </c>
      <c r="FR30" s="17">
        <v>0.35624</v>
      </c>
      <c r="FS30" s="17">
        <v>0.6</v>
      </c>
      <c r="FT30" s="17">
        <v>3.9</v>
      </c>
      <c r="FU30" s="17">
        <v>8.7446800000000007</v>
      </c>
    </row>
    <row r="31" spans="1:177" ht="24" customHeight="1" x14ac:dyDescent="0.3">
      <c r="A31" s="16" t="s">
        <v>34</v>
      </c>
      <c r="B31" s="16" t="s">
        <v>736</v>
      </c>
      <c r="C31" s="17">
        <v>-14.2</v>
      </c>
      <c r="D31" s="17">
        <v>54.9</v>
      </c>
      <c r="E31" s="17">
        <v>15.8</v>
      </c>
      <c r="F31" s="17"/>
      <c r="G31" s="17"/>
      <c r="H31" s="17">
        <v>-0.2</v>
      </c>
      <c r="I31" s="17">
        <v>27.3</v>
      </c>
      <c r="J31" s="17"/>
      <c r="K31" s="17"/>
      <c r="L31" s="17">
        <v>9.1999999999999993</v>
      </c>
      <c r="M31" s="17">
        <v>-0.5</v>
      </c>
      <c r="N31" s="17">
        <v>13.6</v>
      </c>
      <c r="O31" s="17">
        <v>66.099999999999994</v>
      </c>
      <c r="P31" s="17">
        <v>23.1</v>
      </c>
      <c r="Q31" s="17">
        <v>15.3</v>
      </c>
      <c r="R31" s="17">
        <v>39</v>
      </c>
      <c r="S31" s="17">
        <v>-0.1</v>
      </c>
      <c r="T31" s="17"/>
      <c r="U31" s="17"/>
      <c r="V31" s="17"/>
      <c r="W31" s="17"/>
      <c r="X31" s="17">
        <v>7.6</v>
      </c>
      <c r="Y31" s="17">
        <v>1.2</v>
      </c>
      <c r="Z31" s="17">
        <v>0.6</v>
      </c>
      <c r="AA31" s="17"/>
      <c r="AB31" s="17">
        <v>-3.3</v>
      </c>
      <c r="AC31" s="17">
        <v>3.4</v>
      </c>
      <c r="AD31" s="17">
        <v>14.3</v>
      </c>
      <c r="AE31" s="17"/>
      <c r="AF31" s="17"/>
      <c r="AG31" s="17"/>
      <c r="AH31" s="17"/>
      <c r="AI31" s="17">
        <v>4.8</v>
      </c>
      <c r="AJ31" s="17">
        <v>5.7</v>
      </c>
      <c r="AK31" s="17"/>
      <c r="AL31" s="17"/>
      <c r="AM31" s="17"/>
      <c r="AN31" s="17">
        <v>-0.9</v>
      </c>
      <c r="AO31" s="17">
        <v>6.4</v>
      </c>
      <c r="AP31" s="17">
        <v>2.7</v>
      </c>
      <c r="AQ31" s="17">
        <v>16.2</v>
      </c>
      <c r="AR31" s="17">
        <v>13.9</v>
      </c>
      <c r="AS31" s="17">
        <v>-0.3</v>
      </c>
      <c r="AT31" s="17">
        <v>2</v>
      </c>
      <c r="AU31" s="17">
        <v>0.8</v>
      </c>
      <c r="AV31" s="17">
        <v>32.1</v>
      </c>
      <c r="AW31" s="17">
        <v>5.3</v>
      </c>
      <c r="AX31" s="17">
        <v>-37</v>
      </c>
      <c r="AY31" s="17">
        <v>5.4</v>
      </c>
      <c r="AZ31" s="17">
        <v>-0.6</v>
      </c>
      <c r="BA31" s="17">
        <v>0.1</v>
      </c>
      <c r="BB31" s="17">
        <v>-1.3</v>
      </c>
      <c r="BC31" s="17">
        <v>-3.2</v>
      </c>
      <c r="BD31" s="17">
        <v>0.5</v>
      </c>
      <c r="BE31" s="17">
        <v>0</v>
      </c>
      <c r="BF31" s="17">
        <v>-8.1</v>
      </c>
      <c r="BG31" s="17"/>
      <c r="BH31" s="17"/>
      <c r="BI31" s="17">
        <v>7.2</v>
      </c>
      <c r="BJ31" s="17">
        <v>0</v>
      </c>
      <c r="BK31" s="17"/>
      <c r="BL31" s="17">
        <v>3.7</v>
      </c>
      <c r="BM31" s="17"/>
      <c r="BN31" s="17"/>
      <c r="BO31" s="17"/>
      <c r="BP31" s="17">
        <v>9.8000000000000007</v>
      </c>
      <c r="BQ31" s="17">
        <v>-26.5</v>
      </c>
      <c r="BR31" s="17">
        <v>-25.5</v>
      </c>
      <c r="BS31" s="17">
        <v>20.100000000000001</v>
      </c>
      <c r="BT31" s="17">
        <v>23</v>
      </c>
      <c r="BU31" s="17"/>
      <c r="BV31" s="17"/>
      <c r="BW31" s="17"/>
      <c r="BX31" s="17"/>
      <c r="BY31" s="17"/>
      <c r="BZ31" s="17">
        <v>0</v>
      </c>
      <c r="CA31" s="17"/>
      <c r="CB31" s="17"/>
      <c r="CC31" s="17">
        <v>-0.6</v>
      </c>
      <c r="CD31" s="17">
        <v>56.7</v>
      </c>
      <c r="CE31" s="17">
        <v>31.1</v>
      </c>
      <c r="CF31" s="17">
        <v>13.5</v>
      </c>
      <c r="CG31" s="17">
        <v>13.9</v>
      </c>
      <c r="CH31" s="17">
        <v>7.1</v>
      </c>
      <c r="CI31" s="17"/>
      <c r="CJ31" s="17"/>
      <c r="CK31" s="17"/>
      <c r="CL31" s="17">
        <v>35.299999999999997</v>
      </c>
      <c r="CM31" s="17">
        <v>37.4</v>
      </c>
      <c r="CN31" s="17">
        <v>29.2</v>
      </c>
      <c r="CO31" s="17"/>
      <c r="CP31" s="17"/>
      <c r="CQ31" s="17"/>
      <c r="CR31" s="17"/>
      <c r="CS31" s="17"/>
      <c r="CT31" s="17">
        <v>21.8</v>
      </c>
      <c r="CU31" s="17">
        <v>1.4</v>
      </c>
      <c r="CV31" s="17"/>
      <c r="CW31" s="17">
        <v>-10.4</v>
      </c>
      <c r="CX31" s="17">
        <v>6</v>
      </c>
      <c r="CY31" s="17">
        <v>-8</v>
      </c>
      <c r="CZ31" s="17"/>
      <c r="DA31" s="17">
        <v>0.5</v>
      </c>
      <c r="DB31" s="17"/>
      <c r="DC31" s="17">
        <v>0</v>
      </c>
      <c r="DD31" s="17">
        <v>0</v>
      </c>
      <c r="DE31" s="17"/>
      <c r="DF31" s="17">
        <v>0.2</v>
      </c>
      <c r="DG31" s="17">
        <v>0.8</v>
      </c>
      <c r="DH31" s="17">
        <v>0.1</v>
      </c>
      <c r="DI31" s="17">
        <v>0</v>
      </c>
      <c r="DJ31" s="17">
        <v>0.1</v>
      </c>
      <c r="DK31" s="17">
        <v>0.6</v>
      </c>
      <c r="DL31" s="17"/>
      <c r="DM31" s="17">
        <v>-0.7</v>
      </c>
      <c r="DN31" s="17">
        <v>-1.6</v>
      </c>
      <c r="DO31" s="17">
        <v>-2.9</v>
      </c>
      <c r="DP31" s="17">
        <v>-1.3</v>
      </c>
      <c r="DQ31" s="17">
        <v>1.8</v>
      </c>
      <c r="DR31" s="17">
        <v>0.2</v>
      </c>
      <c r="DS31" s="17">
        <v>0.4</v>
      </c>
      <c r="DT31" s="17">
        <v>1.4</v>
      </c>
      <c r="DU31" s="17">
        <v>-2.8</v>
      </c>
      <c r="DV31" s="17">
        <v>0</v>
      </c>
      <c r="DW31" s="17">
        <v>0.3</v>
      </c>
      <c r="DX31" s="17"/>
      <c r="DY31" s="17"/>
      <c r="DZ31" s="17">
        <v>-2</v>
      </c>
      <c r="EA31" s="17">
        <v>0</v>
      </c>
      <c r="EB31" s="17">
        <v>0.4</v>
      </c>
      <c r="EC31" s="17">
        <v>0.4</v>
      </c>
      <c r="ED31" s="17">
        <v>1.4</v>
      </c>
      <c r="EE31" s="17">
        <v>0.8</v>
      </c>
      <c r="EF31" s="17">
        <v>4</v>
      </c>
      <c r="EG31" s="17">
        <v>1.9</v>
      </c>
      <c r="EH31" s="17">
        <v>-4</v>
      </c>
      <c r="EI31" s="17">
        <v>-4.9000000000000004</v>
      </c>
      <c r="EJ31" s="17">
        <v>-0.6</v>
      </c>
      <c r="EK31" s="17">
        <v>-0.4</v>
      </c>
      <c r="EL31" s="17">
        <v>1.3</v>
      </c>
      <c r="EM31" s="17">
        <v>0.1</v>
      </c>
      <c r="EN31" s="17">
        <v>2.1</v>
      </c>
      <c r="EO31" s="17">
        <v>0.1</v>
      </c>
      <c r="EP31" s="17">
        <v>0.1</v>
      </c>
      <c r="EQ31" s="17">
        <v>0.1</v>
      </c>
      <c r="ER31" s="17">
        <v>-7.1</v>
      </c>
      <c r="ES31" s="17">
        <v>0.8</v>
      </c>
      <c r="ET31" s="17">
        <v>2.1</v>
      </c>
      <c r="EU31" s="17">
        <v>-2.1</v>
      </c>
      <c r="EV31" s="17">
        <v>-0.2</v>
      </c>
      <c r="EW31" s="17">
        <v>0</v>
      </c>
      <c r="EX31" s="17">
        <v>3.4</v>
      </c>
      <c r="EY31" s="17">
        <v>-4</v>
      </c>
      <c r="EZ31" s="17">
        <v>1.9</v>
      </c>
      <c r="FA31" s="17">
        <v>0.2</v>
      </c>
      <c r="FB31" s="17">
        <v>1.6</v>
      </c>
      <c r="FC31" s="17">
        <v>2.2000000000000002</v>
      </c>
      <c r="FD31" s="17">
        <v>12.7</v>
      </c>
      <c r="FE31" s="17">
        <v>7.6</v>
      </c>
      <c r="FF31" s="17">
        <v>0.9</v>
      </c>
      <c r="FG31" s="17">
        <v>3</v>
      </c>
      <c r="FH31" s="17">
        <v>2.9</v>
      </c>
      <c r="FI31" s="17"/>
      <c r="FJ31" s="17"/>
      <c r="FK31" s="17">
        <v>587.6</v>
      </c>
      <c r="FL31" s="15"/>
      <c r="FM31" s="17">
        <v>1.9</v>
      </c>
      <c r="FN31" s="17">
        <v>0</v>
      </c>
      <c r="FO31" s="17">
        <v>1.504</v>
      </c>
      <c r="FP31" s="17">
        <v>1.1000000000000001</v>
      </c>
      <c r="FQ31" s="17">
        <v>0.28111000000000003</v>
      </c>
      <c r="FR31" s="17">
        <v>0.33610000000000001</v>
      </c>
      <c r="FS31" s="17">
        <v>1.4</v>
      </c>
      <c r="FT31" s="17">
        <v>4.4000000000000004</v>
      </c>
      <c r="FU31" s="17">
        <v>10.92121</v>
      </c>
    </row>
    <row r="32" spans="1:177" ht="24" customHeight="1" x14ac:dyDescent="0.3">
      <c r="A32" s="16" t="s">
        <v>34</v>
      </c>
      <c r="B32" s="16" t="s">
        <v>737</v>
      </c>
      <c r="C32" s="17">
        <v>-13.2</v>
      </c>
      <c r="D32" s="17">
        <v>56.6</v>
      </c>
      <c r="E32" s="17">
        <v>15.9</v>
      </c>
      <c r="F32" s="17"/>
      <c r="G32" s="17"/>
      <c r="H32" s="17">
        <v>-3.6</v>
      </c>
      <c r="I32" s="17">
        <v>19.2</v>
      </c>
      <c r="J32" s="17"/>
      <c r="K32" s="17"/>
      <c r="L32" s="17">
        <v>7.7</v>
      </c>
      <c r="M32" s="17">
        <v>0.6</v>
      </c>
      <c r="N32" s="17">
        <v>13.3</v>
      </c>
      <c r="O32" s="17">
        <v>62.6</v>
      </c>
      <c r="P32" s="17">
        <v>21.9</v>
      </c>
      <c r="Q32" s="17">
        <v>14.4</v>
      </c>
      <c r="R32" s="17">
        <v>37.799999999999997</v>
      </c>
      <c r="S32" s="17">
        <v>0</v>
      </c>
      <c r="T32" s="17"/>
      <c r="U32" s="17"/>
      <c r="V32" s="17"/>
      <c r="W32" s="17"/>
      <c r="X32" s="17">
        <v>6.7</v>
      </c>
      <c r="Y32" s="17">
        <v>1.3</v>
      </c>
      <c r="Z32" s="17">
        <v>0.7</v>
      </c>
      <c r="AA32" s="17"/>
      <c r="AB32" s="17">
        <v>-3.3</v>
      </c>
      <c r="AC32" s="17">
        <v>3.4</v>
      </c>
      <c r="AD32" s="17">
        <v>14.6</v>
      </c>
      <c r="AE32" s="17"/>
      <c r="AF32" s="17"/>
      <c r="AG32" s="17"/>
      <c r="AH32" s="17"/>
      <c r="AI32" s="17">
        <v>5.9</v>
      </c>
      <c r="AJ32" s="17">
        <v>4.5999999999999996</v>
      </c>
      <c r="AK32" s="17"/>
      <c r="AL32" s="17"/>
      <c r="AM32" s="17"/>
      <c r="AN32" s="17">
        <v>-1.3</v>
      </c>
      <c r="AO32" s="17">
        <v>6.7</v>
      </c>
      <c r="AP32" s="17">
        <v>3.1</v>
      </c>
      <c r="AQ32" s="17">
        <v>19.100000000000001</v>
      </c>
      <c r="AR32" s="17">
        <v>13.2</v>
      </c>
      <c r="AS32" s="17">
        <v>-0.4</v>
      </c>
      <c r="AT32" s="17">
        <v>2</v>
      </c>
      <c r="AU32" s="17">
        <v>1</v>
      </c>
      <c r="AV32" s="17">
        <v>29.8</v>
      </c>
      <c r="AW32" s="17">
        <v>3</v>
      </c>
      <c r="AX32" s="17">
        <v>-38.9</v>
      </c>
      <c r="AY32" s="17">
        <v>7.1</v>
      </c>
      <c r="AZ32" s="17">
        <v>-0.7</v>
      </c>
      <c r="BA32" s="17">
        <v>0</v>
      </c>
      <c r="BB32" s="17">
        <v>-0.3</v>
      </c>
      <c r="BC32" s="17">
        <v>-6.5</v>
      </c>
      <c r="BD32" s="17">
        <v>0.5</v>
      </c>
      <c r="BE32" s="17">
        <v>0</v>
      </c>
      <c r="BF32" s="17">
        <v>-7.7</v>
      </c>
      <c r="BG32" s="17"/>
      <c r="BH32" s="17"/>
      <c r="BI32" s="17">
        <v>7.2</v>
      </c>
      <c r="BJ32" s="17">
        <v>0</v>
      </c>
      <c r="BK32" s="17"/>
      <c r="BL32" s="17">
        <v>3</v>
      </c>
      <c r="BM32" s="17"/>
      <c r="BN32" s="17"/>
      <c r="BO32" s="17"/>
      <c r="BP32" s="17">
        <v>9.1</v>
      </c>
      <c r="BQ32" s="17">
        <v>-27.6</v>
      </c>
      <c r="BR32" s="17">
        <v>-26.5</v>
      </c>
      <c r="BS32" s="17">
        <v>19.100000000000001</v>
      </c>
      <c r="BT32" s="17">
        <v>21.8</v>
      </c>
      <c r="BU32" s="17"/>
      <c r="BV32" s="17"/>
      <c r="BW32" s="17"/>
      <c r="BX32" s="17"/>
      <c r="BY32" s="17"/>
      <c r="BZ32" s="17">
        <v>0</v>
      </c>
      <c r="CA32" s="17"/>
      <c r="CB32" s="17"/>
      <c r="CC32" s="17">
        <v>-0.6</v>
      </c>
      <c r="CD32" s="17">
        <v>67.5</v>
      </c>
      <c r="CE32" s="17">
        <v>30.9</v>
      </c>
      <c r="CF32" s="17">
        <v>12.7</v>
      </c>
      <c r="CG32" s="17">
        <v>14.8</v>
      </c>
      <c r="CH32" s="17">
        <v>6.9</v>
      </c>
      <c r="CI32" s="17"/>
      <c r="CJ32" s="17"/>
      <c r="CK32" s="17"/>
      <c r="CL32" s="17">
        <v>33</v>
      </c>
      <c r="CM32" s="17">
        <v>35.1</v>
      </c>
      <c r="CN32" s="17">
        <v>26.3</v>
      </c>
      <c r="CO32" s="17"/>
      <c r="CP32" s="17"/>
      <c r="CQ32" s="17"/>
      <c r="CR32" s="17"/>
      <c r="CS32" s="17"/>
      <c r="CT32" s="17">
        <v>22.8</v>
      </c>
      <c r="CU32" s="17">
        <v>2</v>
      </c>
      <c r="CV32" s="17"/>
      <c r="CW32" s="17">
        <v>-10.6</v>
      </c>
      <c r="CX32" s="17">
        <v>5.8</v>
      </c>
      <c r="CY32" s="17">
        <v>-7.4</v>
      </c>
      <c r="CZ32" s="17"/>
      <c r="DA32" s="17">
        <v>0.5</v>
      </c>
      <c r="DB32" s="17"/>
      <c r="DC32" s="17">
        <v>0</v>
      </c>
      <c r="DD32" s="17">
        <v>0</v>
      </c>
      <c r="DE32" s="17"/>
      <c r="DF32" s="17">
        <v>-0.1</v>
      </c>
      <c r="DG32" s="17">
        <v>0.8</v>
      </c>
      <c r="DH32" s="17">
        <v>0.1</v>
      </c>
      <c r="DI32" s="17">
        <v>0.9</v>
      </c>
      <c r="DJ32" s="17">
        <v>0.1</v>
      </c>
      <c r="DK32" s="17">
        <v>0.6</v>
      </c>
      <c r="DL32" s="17"/>
      <c r="DM32" s="17">
        <v>-0.7</v>
      </c>
      <c r="DN32" s="17">
        <v>-1.6</v>
      </c>
      <c r="DO32" s="17">
        <v>-2.7</v>
      </c>
      <c r="DP32" s="17">
        <v>-0.9</v>
      </c>
      <c r="DQ32" s="17">
        <v>1.8</v>
      </c>
      <c r="DR32" s="17">
        <v>0.2</v>
      </c>
      <c r="DS32" s="17">
        <v>0.4</v>
      </c>
      <c r="DT32" s="17">
        <v>1.4</v>
      </c>
      <c r="DU32" s="17">
        <v>-2.8</v>
      </c>
      <c r="DV32" s="17">
        <v>0</v>
      </c>
      <c r="DW32" s="17">
        <v>0.3</v>
      </c>
      <c r="DX32" s="17"/>
      <c r="DY32" s="17"/>
      <c r="DZ32" s="17">
        <v>-2.2999999999999998</v>
      </c>
      <c r="EA32" s="17">
        <v>0</v>
      </c>
      <c r="EB32" s="17">
        <v>0.4</v>
      </c>
      <c r="EC32" s="17">
        <v>0.4</v>
      </c>
      <c r="ED32" s="17">
        <v>1.3</v>
      </c>
      <c r="EE32" s="17">
        <v>0.8</v>
      </c>
      <c r="EF32" s="17">
        <v>4</v>
      </c>
      <c r="EG32" s="17">
        <v>1.9</v>
      </c>
      <c r="EH32" s="17">
        <v>-5.0999999999999996</v>
      </c>
      <c r="EI32" s="17">
        <v>-4.5999999999999996</v>
      </c>
      <c r="EJ32" s="17">
        <v>-0.7</v>
      </c>
      <c r="EK32" s="17">
        <v>-0.5</v>
      </c>
      <c r="EL32" s="17">
        <v>1.3</v>
      </c>
      <c r="EM32" s="17">
        <v>0.1</v>
      </c>
      <c r="EN32" s="17">
        <v>2</v>
      </c>
      <c r="EO32" s="17">
        <v>0.1</v>
      </c>
      <c r="EP32" s="17">
        <v>0.1</v>
      </c>
      <c r="EQ32" s="17">
        <v>0.1</v>
      </c>
      <c r="ER32" s="17">
        <v>-6.3</v>
      </c>
      <c r="ES32" s="17">
        <v>0.8</v>
      </c>
      <c r="ET32" s="17">
        <v>2.2999999999999998</v>
      </c>
      <c r="EU32" s="17">
        <v>-2</v>
      </c>
      <c r="EV32" s="17">
        <v>-0.2</v>
      </c>
      <c r="EW32" s="17">
        <v>0</v>
      </c>
      <c r="EX32" s="17">
        <v>3.5</v>
      </c>
      <c r="EY32" s="17">
        <v>-3.9</v>
      </c>
      <c r="EZ32" s="17">
        <v>2.1</v>
      </c>
      <c r="FA32" s="17">
        <v>0.2</v>
      </c>
      <c r="FB32" s="17">
        <v>1.6</v>
      </c>
      <c r="FC32" s="17">
        <v>2.2999999999999998</v>
      </c>
      <c r="FD32" s="17">
        <v>12.1</v>
      </c>
      <c r="FE32" s="17">
        <v>7</v>
      </c>
      <c r="FF32" s="17">
        <v>1.4</v>
      </c>
      <c r="FG32" s="17">
        <v>4.0999999999999996</v>
      </c>
      <c r="FH32" s="17">
        <v>2.7</v>
      </c>
      <c r="FI32" s="17"/>
      <c r="FJ32" s="17"/>
      <c r="FK32" s="17">
        <v>567.4</v>
      </c>
      <c r="FL32" s="15"/>
      <c r="FM32" s="17">
        <v>1.7</v>
      </c>
      <c r="FN32" s="17">
        <v>0</v>
      </c>
      <c r="FO32" s="17">
        <v>1.4179999999999999</v>
      </c>
      <c r="FP32" s="17">
        <v>1</v>
      </c>
      <c r="FQ32" s="17">
        <v>0.29210999999999998</v>
      </c>
      <c r="FR32" s="17">
        <v>0.32707999999999998</v>
      </c>
      <c r="FS32" s="17">
        <v>1.3</v>
      </c>
      <c r="FT32" s="17">
        <v>3.9</v>
      </c>
      <c r="FU32" s="17">
        <v>9.9371899999999993</v>
      </c>
    </row>
    <row r="33" spans="1:177" ht="24" customHeight="1" x14ac:dyDescent="0.3">
      <c r="A33" s="16" t="s">
        <v>34</v>
      </c>
      <c r="B33" s="16" t="s">
        <v>738</v>
      </c>
      <c r="C33" s="17">
        <v>-14.2</v>
      </c>
      <c r="D33" s="17">
        <v>51.5</v>
      </c>
      <c r="E33" s="17">
        <v>15</v>
      </c>
      <c r="F33" s="17"/>
      <c r="G33" s="17"/>
      <c r="H33" s="17">
        <v>-4.0999999999999996</v>
      </c>
      <c r="I33" s="17">
        <v>18.399999999999999</v>
      </c>
      <c r="J33" s="17"/>
      <c r="K33" s="17"/>
      <c r="L33" s="17">
        <v>3.4</v>
      </c>
      <c r="M33" s="17">
        <v>-5.3</v>
      </c>
      <c r="N33" s="17">
        <v>6</v>
      </c>
      <c r="O33" s="17">
        <v>57.1</v>
      </c>
      <c r="P33" s="17">
        <v>7.1</v>
      </c>
      <c r="Q33" s="17">
        <v>4.3</v>
      </c>
      <c r="R33" s="17">
        <v>36.6</v>
      </c>
      <c r="S33" s="17">
        <v>0</v>
      </c>
      <c r="T33" s="17"/>
      <c r="U33" s="17"/>
      <c r="V33" s="17"/>
      <c r="W33" s="17"/>
      <c r="X33" s="17">
        <v>6.8</v>
      </c>
      <c r="Y33" s="17">
        <v>1.2</v>
      </c>
      <c r="Z33" s="17">
        <v>0.5</v>
      </c>
      <c r="AA33" s="17"/>
      <c r="AB33" s="17">
        <v>-3.3</v>
      </c>
      <c r="AC33" s="17">
        <v>3.4</v>
      </c>
      <c r="AD33" s="17">
        <v>14.1</v>
      </c>
      <c r="AE33" s="17"/>
      <c r="AF33" s="17"/>
      <c r="AG33" s="17"/>
      <c r="AH33" s="17"/>
      <c r="AI33" s="17">
        <v>5.0999999999999996</v>
      </c>
      <c r="AJ33" s="17">
        <v>-0.8</v>
      </c>
      <c r="AK33" s="17"/>
      <c r="AL33" s="17"/>
      <c r="AM33" s="17"/>
      <c r="AN33" s="17">
        <v>-1</v>
      </c>
      <c r="AO33" s="17">
        <v>21.3</v>
      </c>
      <c r="AP33" s="17">
        <v>2.7</v>
      </c>
      <c r="AQ33" s="17">
        <v>19.8</v>
      </c>
      <c r="AR33" s="17">
        <v>11.6</v>
      </c>
      <c r="AS33" s="17">
        <v>-0.3</v>
      </c>
      <c r="AT33" s="17">
        <v>2</v>
      </c>
      <c r="AU33" s="17">
        <v>0.3</v>
      </c>
      <c r="AV33" s="17">
        <v>20.9</v>
      </c>
      <c r="AW33" s="17">
        <v>-5.6</v>
      </c>
      <c r="AX33" s="17">
        <v>-42.9</v>
      </c>
      <c r="AY33" s="17">
        <v>6.7</v>
      </c>
      <c r="AZ33" s="17">
        <v>-1.5</v>
      </c>
      <c r="BA33" s="17">
        <v>0</v>
      </c>
      <c r="BB33" s="17">
        <v>-1.8</v>
      </c>
      <c r="BC33" s="17">
        <v>-6.9</v>
      </c>
      <c r="BD33" s="17">
        <v>0.5</v>
      </c>
      <c r="BE33" s="17">
        <v>0.1</v>
      </c>
      <c r="BF33" s="17">
        <v>-6.7</v>
      </c>
      <c r="BG33" s="17"/>
      <c r="BH33" s="17"/>
      <c r="BI33" s="17">
        <v>4.8</v>
      </c>
      <c r="BJ33" s="17">
        <v>0</v>
      </c>
      <c r="BK33" s="17"/>
      <c r="BL33" s="17">
        <v>0.3</v>
      </c>
      <c r="BM33" s="17"/>
      <c r="BN33" s="17"/>
      <c r="BO33" s="17"/>
      <c r="BP33" s="17">
        <v>8.9</v>
      </c>
      <c r="BQ33" s="17">
        <v>-20.399999999999999</v>
      </c>
      <c r="BR33" s="17">
        <v>-18.600000000000001</v>
      </c>
      <c r="BS33" s="17">
        <v>24.6</v>
      </c>
      <c r="BT33" s="17">
        <v>70</v>
      </c>
      <c r="BU33" s="17"/>
      <c r="BV33" s="17"/>
      <c r="BW33" s="17"/>
      <c r="BX33" s="17"/>
      <c r="BY33" s="17"/>
      <c r="BZ33" s="17">
        <v>0</v>
      </c>
      <c r="CA33" s="17"/>
      <c r="CB33" s="17"/>
      <c r="CC33" s="17">
        <v>-0.6</v>
      </c>
      <c r="CD33" s="17">
        <v>100.7</v>
      </c>
      <c r="CE33" s="17">
        <v>51.6</v>
      </c>
      <c r="CF33" s="17">
        <v>13.3</v>
      </c>
      <c r="CG33" s="17">
        <v>14.9</v>
      </c>
      <c r="CH33" s="17">
        <v>6.9</v>
      </c>
      <c r="CI33" s="17"/>
      <c r="CJ33" s="17"/>
      <c r="CK33" s="17"/>
      <c r="CL33" s="17">
        <v>27</v>
      </c>
      <c r="CM33" s="17">
        <v>29.2</v>
      </c>
      <c r="CN33" s="17">
        <v>17.399999999999999</v>
      </c>
      <c r="CO33" s="17"/>
      <c r="CP33" s="17"/>
      <c r="CQ33" s="17"/>
      <c r="CR33" s="17"/>
      <c r="CS33" s="17"/>
      <c r="CT33" s="17">
        <v>12.8</v>
      </c>
      <c r="CU33" s="17">
        <v>-3.8</v>
      </c>
      <c r="CV33" s="17"/>
      <c r="CW33" s="17">
        <v>-11.4</v>
      </c>
      <c r="CX33" s="17">
        <v>6.4</v>
      </c>
      <c r="CY33" s="17">
        <v>-6.8</v>
      </c>
      <c r="CZ33" s="17"/>
      <c r="DA33" s="17">
        <v>0.5</v>
      </c>
      <c r="DB33" s="17"/>
      <c r="DC33" s="17">
        <v>0</v>
      </c>
      <c r="DD33" s="17">
        <v>0</v>
      </c>
      <c r="DE33" s="17"/>
      <c r="DF33" s="17">
        <v>-0.1</v>
      </c>
      <c r="DG33" s="17">
        <v>0.8</v>
      </c>
      <c r="DH33" s="17">
        <v>0.1</v>
      </c>
      <c r="DI33" s="17">
        <v>0.7</v>
      </c>
      <c r="DJ33" s="17">
        <v>0</v>
      </c>
      <c r="DK33" s="17">
        <v>0.5</v>
      </c>
      <c r="DL33" s="17"/>
      <c r="DM33" s="17">
        <v>-0.7</v>
      </c>
      <c r="DN33" s="17">
        <v>-1.6</v>
      </c>
      <c r="DO33" s="17">
        <v>-2.9</v>
      </c>
      <c r="DP33" s="17">
        <v>-1.8</v>
      </c>
      <c r="DQ33" s="17">
        <v>1.8</v>
      </c>
      <c r="DR33" s="17">
        <v>0.2</v>
      </c>
      <c r="DS33" s="17">
        <v>0.4</v>
      </c>
      <c r="DT33" s="17">
        <v>1.4</v>
      </c>
      <c r="DU33" s="17">
        <v>-2.9</v>
      </c>
      <c r="DV33" s="17">
        <v>-0.1</v>
      </c>
      <c r="DW33" s="17">
        <v>0.2</v>
      </c>
      <c r="DX33" s="17"/>
      <c r="DY33" s="17"/>
      <c r="DZ33" s="17">
        <v>-2.2999999999999998</v>
      </c>
      <c r="EA33" s="17">
        <v>0</v>
      </c>
      <c r="EB33" s="17">
        <v>0.4</v>
      </c>
      <c r="EC33" s="17">
        <v>0.4</v>
      </c>
      <c r="ED33" s="17">
        <v>1.1000000000000001</v>
      </c>
      <c r="EE33" s="17">
        <v>0.8</v>
      </c>
      <c r="EF33" s="17">
        <v>4</v>
      </c>
      <c r="EG33" s="17">
        <v>1.9</v>
      </c>
      <c r="EH33" s="17">
        <v>-4.3</v>
      </c>
      <c r="EI33" s="17">
        <v>-4.5999999999999996</v>
      </c>
      <c r="EJ33" s="17">
        <v>-0.6</v>
      </c>
      <c r="EK33" s="17">
        <v>-0.3</v>
      </c>
      <c r="EL33" s="17">
        <v>1.3</v>
      </c>
      <c r="EM33" s="17">
        <v>0.1</v>
      </c>
      <c r="EN33" s="17">
        <v>2.1</v>
      </c>
      <c r="EO33" s="17">
        <v>0.1</v>
      </c>
      <c r="EP33" s="17">
        <v>0.1</v>
      </c>
      <c r="EQ33" s="17">
        <v>0.1</v>
      </c>
      <c r="ER33" s="17">
        <v>-5.8</v>
      </c>
      <c r="ES33" s="17">
        <v>0.9</v>
      </c>
      <c r="ET33" s="17">
        <v>2.5</v>
      </c>
      <c r="EU33" s="17">
        <v>-2.1</v>
      </c>
      <c r="EV33" s="17">
        <v>-0.2</v>
      </c>
      <c r="EW33" s="17">
        <v>0</v>
      </c>
      <c r="EX33" s="17">
        <v>3.5</v>
      </c>
      <c r="EY33" s="17">
        <v>-4</v>
      </c>
      <c r="EZ33" s="17">
        <v>2.2999999999999998</v>
      </c>
      <c r="FA33" s="17">
        <v>0.2</v>
      </c>
      <c r="FB33" s="17">
        <v>1.2</v>
      </c>
      <c r="FC33" s="17">
        <v>2.1</v>
      </c>
      <c r="FD33" s="17">
        <v>10.9</v>
      </c>
      <c r="FE33" s="17">
        <v>6</v>
      </c>
      <c r="FF33" s="17">
        <v>1</v>
      </c>
      <c r="FG33" s="17">
        <v>2.8</v>
      </c>
      <c r="FH33" s="17">
        <v>2.5</v>
      </c>
      <c r="FI33" s="17"/>
      <c r="FJ33" s="17"/>
      <c r="FK33" s="17">
        <v>569.79999999999995</v>
      </c>
      <c r="FL33" s="15"/>
      <c r="FM33" s="17">
        <v>1.7</v>
      </c>
      <c r="FN33" s="17">
        <v>3.3000000000000002E-2</v>
      </c>
      <c r="FO33" s="17">
        <v>1.3140000000000001</v>
      </c>
      <c r="FP33" s="17">
        <v>1</v>
      </c>
      <c r="FQ33" s="17">
        <v>0.28167999999999999</v>
      </c>
      <c r="FR33" s="17">
        <v>0.29397000000000001</v>
      </c>
      <c r="FS33" s="17">
        <v>0.6</v>
      </c>
      <c r="FT33" s="17">
        <v>4.0999999999999996</v>
      </c>
      <c r="FU33" s="17">
        <v>9.3226499999999994</v>
      </c>
    </row>
    <row r="34" spans="1:177" ht="24" customHeight="1" x14ac:dyDescent="0.3">
      <c r="A34" s="18" t="s">
        <v>34</v>
      </c>
      <c r="B34" s="18" t="s">
        <v>739</v>
      </c>
      <c r="C34" s="19">
        <v>-15</v>
      </c>
      <c r="D34" s="19">
        <v>40.5</v>
      </c>
      <c r="E34" s="19">
        <v>13</v>
      </c>
      <c r="F34" s="19"/>
      <c r="G34" s="19"/>
      <c r="H34" s="19">
        <v>-5</v>
      </c>
      <c r="I34" s="19">
        <v>13.7</v>
      </c>
      <c r="J34" s="19"/>
      <c r="K34" s="19"/>
      <c r="L34" s="19">
        <v>-1.3</v>
      </c>
      <c r="M34" s="19">
        <v>-8.1999999999999993</v>
      </c>
      <c r="N34" s="19">
        <v>3.7</v>
      </c>
      <c r="O34" s="19">
        <v>52.2</v>
      </c>
      <c r="P34" s="19">
        <v>5</v>
      </c>
      <c r="Q34" s="19">
        <v>3.1</v>
      </c>
      <c r="R34" s="19">
        <v>32.1</v>
      </c>
      <c r="S34" s="19">
        <v>0</v>
      </c>
      <c r="T34" s="19"/>
      <c r="U34" s="19"/>
      <c r="V34" s="19"/>
      <c r="W34" s="19"/>
      <c r="X34" s="19">
        <v>5.3</v>
      </c>
      <c r="Y34" s="19">
        <v>1.3</v>
      </c>
      <c r="Z34" s="19">
        <v>0.7</v>
      </c>
      <c r="AA34" s="19"/>
      <c r="AB34" s="19">
        <v>-3.4</v>
      </c>
      <c r="AC34" s="19">
        <v>3.2</v>
      </c>
      <c r="AD34" s="19">
        <v>12.6</v>
      </c>
      <c r="AE34" s="19"/>
      <c r="AF34" s="19"/>
      <c r="AG34" s="19"/>
      <c r="AH34" s="19"/>
      <c r="AI34" s="19">
        <v>4</v>
      </c>
      <c r="AJ34" s="19">
        <v>-0.6</v>
      </c>
      <c r="AK34" s="19"/>
      <c r="AL34" s="19"/>
      <c r="AM34" s="19"/>
      <c r="AN34" s="19">
        <v>-1</v>
      </c>
      <c r="AO34" s="19">
        <v>23</v>
      </c>
      <c r="AP34" s="19">
        <v>3.1</v>
      </c>
      <c r="AQ34" s="19">
        <v>19.600000000000001</v>
      </c>
      <c r="AR34" s="19">
        <v>11.1</v>
      </c>
      <c r="AS34" s="19">
        <v>-0.3</v>
      </c>
      <c r="AT34" s="19">
        <v>2</v>
      </c>
      <c r="AU34" s="19">
        <v>0.9</v>
      </c>
      <c r="AV34" s="19">
        <v>17.7</v>
      </c>
      <c r="AW34" s="19">
        <v>-7.8</v>
      </c>
      <c r="AX34" s="19">
        <v>-45.3</v>
      </c>
      <c r="AY34" s="19">
        <v>7.1</v>
      </c>
      <c r="AZ34" s="19">
        <v>-1.5</v>
      </c>
      <c r="BA34" s="19">
        <v>-0.1</v>
      </c>
      <c r="BB34" s="19">
        <v>-0.5</v>
      </c>
      <c r="BC34" s="19">
        <v>-7.5</v>
      </c>
      <c r="BD34" s="19">
        <v>0.5</v>
      </c>
      <c r="BE34" s="19">
        <v>0.1</v>
      </c>
      <c r="BF34" s="19">
        <v>-8.3000000000000007</v>
      </c>
      <c r="BG34" s="19"/>
      <c r="BH34" s="19"/>
      <c r="BI34" s="19">
        <v>3.7</v>
      </c>
      <c r="BJ34" s="19">
        <v>0</v>
      </c>
      <c r="BK34" s="19"/>
      <c r="BL34" s="19">
        <v>-0.6</v>
      </c>
      <c r="BM34" s="19"/>
      <c r="BN34" s="19"/>
      <c r="BO34" s="19"/>
      <c r="BP34" s="19">
        <v>5.4</v>
      </c>
      <c r="BQ34" s="19">
        <v>-22</v>
      </c>
      <c r="BR34" s="19">
        <v>-20.5</v>
      </c>
      <c r="BS34" s="19">
        <v>22.7</v>
      </c>
      <c r="BT34" s="19">
        <v>68.2</v>
      </c>
      <c r="BU34" s="19"/>
      <c r="BV34" s="19"/>
      <c r="BW34" s="19"/>
      <c r="BX34" s="19"/>
      <c r="BY34" s="19"/>
      <c r="BZ34" s="19">
        <v>0</v>
      </c>
      <c r="CA34" s="19"/>
      <c r="CB34" s="19"/>
      <c r="CC34" s="19">
        <v>-0.6</v>
      </c>
      <c r="CD34" s="19">
        <v>100.1</v>
      </c>
      <c r="CE34" s="19">
        <v>51.7</v>
      </c>
      <c r="CF34" s="19">
        <v>13.2</v>
      </c>
      <c r="CG34" s="19">
        <v>14.6</v>
      </c>
      <c r="CH34" s="19">
        <v>7.2</v>
      </c>
      <c r="CI34" s="19"/>
      <c r="CJ34" s="19"/>
      <c r="CK34" s="19"/>
      <c r="CL34" s="19">
        <v>23.9</v>
      </c>
      <c r="CM34" s="19">
        <v>26.1</v>
      </c>
      <c r="CN34" s="19">
        <v>12.7</v>
      </c>
      <c r="CO34" s="19"/>
      <c r="CP34" s="19"/>
      <c r="CQ34" s="19"/>
      <c r="CR34" s="19"/>
      <c r="CS34" s="19"/>
      <c r="CT34" s="19">
        <v>12</v>
      </c>
      <c r="CU34" s="19">
        <v>-4.3</v>
      </c>
      <c r="CV34" s="19"/>
      <c r="CW34" s="19">
        <v>-14</v>
      </c>
      <c r="CX34" s="19">
        <v>6.3</v>
      </c>
      <c r="CY34" s="19">
        <v>-6.8</v>
      </c>
      <c r="CZ34" s="19"/>
      <c r="DA34" s="19">
        <v>0.5</v>
      </c>
      <c r="DB34" s="19"/>
      <c r="DC34" s="19">
        <v>0</v>
      </c>
      <c r="DD34" s="19">
        <v>0</v>
      </c>
      <c r="DE34" s="19"/>
      <c r="DF34" s="19">
        <v>-0.5</v>
      </c>
      <c r="DG34" s="19">
        <v>0.5</v>
      </c>
      <c r="DH34" s="19">
        <v>0.1</v>
      </c>
      <c r="DI34" s="19">
        <v>-0.1</v>
      </c>
      <c r="DJ34" s="19">
        <v>0.1</v>
      </c>
      <c r="DK34" s="19">
        <v>0.5</v>
      </c>
      <c r="DL34" s="19"/>
      <c r="DM34" s="19">
        <v>-0.7</v>
      </c>
      <c r="DN34" s="19">
        <v>-1.6</v>
      </c>
      <c r="DO34" s="19">
        <v>-3.5</v>
      </c>
      <c r="DP34" s="19">
        <v>-3.6</v>
      </c>
      <c r="DQ34" s="19">
        <v>1.8</v>
      </c>
      <c r="DR34" s="19">
        <v>0.2</v>
      </c>
      <c r="DS34" s="19">
        <v>0.4</v>
      </c>
      <c r="DT34" s="19">
        <v>1.4</v>
      </c>
      <c r="DU34" s="19">
        <v>-2.8</v>
      </c>
      <c r="DV34" s="19">
        <v>0</v>
      </c>
      <c r="DW34" s="19">
        <v>0.3</v>
      </c>
      <c r="DX34" s="19"/>
      <c r="DY34" s="19"/>
      <c r="DZ34" s="19">
        <v>-2.1</v>
      </c>
      <c r="EA34" s="19">
        <v>0</v>
      </c>
      <c r="EB34" s="19">
        <v>0.4</v>
      </c>
      <c r="EC34" s="19">
        <v>0.4</v>
      </c>
      <c r="ED34" s="19">
        <v>0.9</v>
      </c>
      <c r="EE34" s="19">
        <v>0.8</v>
      </c>
      <c r="EF34" s="19">
        <v>4</v>
      </c>
      <c r="EG34" s="19">
        <v>1.9</v>
      </c>
      <c r="EH34" s="19">
        <v>-7</v>
      </c>
      <c r="EI34" s="19">
        <v>-7.3</v>
      </c>
      <c r="EJ34" s="19">
        <v>-1</v>
      </c>
      <c r="EK34" s="19">
        <v>-0.6</v>
      </c>
      <c r="EL34" s="19">
        <v>1.3</v>
      </c>
      <c r="EM34" s="19">
        <v>0.1</v>
      </c>
      <c r="EN34" s="19">
        <v>2.1</v>
      </c>
      <c r="EO34" s="19">
        <v>0.1</v>
      </c>
      <c r="EP34" s="19">
        <v>0.1</v>
      </c>
      <c r="EQ34" s="19">
        <v>0.1</v>
      </c>
      <c r="ER34" s="19">
        <v>-6.6</v>
      </c>
      <c r="ES34" s="19">
        <v>0.9</v>
      </c>
      <c r="ET34" s="19">
        <v>2.6</v>
      </c>
      <c r="EU34" s="19">
        <v>-2.2999999999999998</v>
      </c>
      <c r="EV34" s="19">
        <v>-0.2</v>
      </c>
      <c r="EW34" s="19">
        <v>4.4000000000000004</v>
      </c>
      <c r="EX34" s="19">
        <v>3.4</v>
      </c>
      <c r="EY34" s="19">
        <v>-4</v>
      </c>
      <c r="EZ34" s="19">
        <v>2.4</v>
      </c>
      <c r="FA34" s="19">
        <v>0.2</v>
      </c>
      <c r="FB34" s="19">
        <v>1.2</v>
      </c>
      <c r="FC34" s="19">
        <v>2.2000000000000002</v>
      </c>
      <c r="FD34" s="19">
        <v>10.3</v>
      </c>
      <c r="FE34" s="19">
        <v>5.4</v>
      </c>
      <c r="FF34" s="19">
        <v>1.5</v>
      </c>
      <c r="FG34" s="19">
        <v>3.1</v>
      </c>
      <c r="FH34" s="19">
        <v>2.6</v>
      </c>
      <c r="FI34" s="19"/>
      <c r="FJ34" s="19"/>
      <c r="FK34" s="19">
        <v>483</v>
      </c>
      <c r="FL34" s="15"/>
      <c r="FM34" s="19">
        <v>1.4</v>
      </c>
      <c r="FN34" s="19">
        <v>-0.26400000000000001</v>
      </c>
      <c r="FO34" s="19">
        <v>1.1599999999999999</v>
      </c>
      <c r="FP34" s="19">
        <v>1</v>
      </c>
      <c r="FQ34" s="19">
        <v>0.26943</v>
      </c>
      <c r="FR34" s="19">
        <v>0.34166000000000002</v>
      </c>
      <c r="FS34" s="19">
        <v>0.3</v>
      </c>
      <c r="FT34" s="19">
        <v>4</v>
      </c>
      <c r="FU34" s="19">
        <v>8.2070900000000009</v>
      </c>
    </row>
    <row r="35" spans="1:177" ht="24" customHeight="1" x14ac:dyDescent="0.3">
      <c r="A35" s="13" t="s">
        <v>34</v>
      </c>
      <c r="B35" s="13" t="s">
        <v>740</v>
      </c>
      <c r="C35" s="14">
        <v>-16.2</v>
      </c>
      <c r="D35" s="14">
        <v>170.3</v>
      </c>
      <c r="E35" s="14">
        <v>-21.1</v>
      </c>
      <c r="F35" s="14"/>
      <c r="G35" s="14"/>
      <c r="H35" s="14">
        <v>-5.0999999999999996</v>
      </c>
      <c r="I35" s="14">
        <v>19</v>
      </c>
      <c r="J35" s="14"/>
      <c r="K35" s="14"/>
      <c r="L35" s="14">
        <v>0.1</v>
      </c>
      <c r="M35" s="14">
        <v>-8.9</v>
      </c>
      <c r="N35" s="14">
        <v>3.7</v>
      </c>
      <c r="O35" s="14">
        <v>53.9</v>
      </c>
      <c r="P35" s="14">
        <v>6.1</v>
      </c>
      <c r="Q35" s="14">
        <v>3.2</v>
      </c>
      <c r="R35" s="14">
        <v>-0.3</v>
      </c>
      <c r="S35" s="14">
        <v>0</v>
      </c>
      <c r="T35" s="14"/>
      <c r="U35" s="14"/>
      <c r="V35" s="14"/>
      <c r="W35" s="14"/>
      <c r="X35" s="14">
        <v>-0.2</v>
      </c>
      <c r="Y35" s="14">
        <v>1.8</v>
      </c>
      <c r="Z35" s="14">
        <v>1.1000000000000001</v>
      </c>
      <c r="AA35" s="14"/>
      <c r="AB35" s="14">
        <v>-3.4</v>
      </c>
      <c r="AC35" s="14">
        <v>3.2</v>
      </c>
      <c r="AD35" s="14">
        <v>12</v>
      </c>
      <c r="AE35" s="14"/>
      <c r="AF35" s="14"/>
      <c r="AG35" s="14"/>
      <c r="AH35" s="14"/>
      <c r="AI35" s="14">
        <v>3.9</v>
      </c>
      <c r="AJ35" s="14">
        <v>-1.1000000000000001</v>
      </c>
      <c r="AK35" s="14"/>
      <c r="AL35" s="14"/>
      <c r="AM35" s="14"/>
      <c r="AN35" s="14">
        <v>-1.5</v>
      </c>
      <c r="AO35" s="14">
        <v>2</v>
      </c>
      <c r="AP35" s="14">
        <v>1.7</v>
      </c>
      <c r="AQ35" s="14">
        <v>19.100000000000001</v>
      </c>
      <c r="AR35" s="14">
        <v>11.4</v>
      </c>
      <c r="AS35" s="14">
        <v>-0.6</v>
      </c>
      <c r="AT35" s="14">
        <v>2</v>
      </c>
      <c r="AU35" s="14">
        <v>1.6</v>
      </c>
      <c r="AV35" s="14">
        <v>19.5</v>
      </c>
      <c r="AW35" s="14">
        <v>-6</v>
      </c>
      <c r="AX35" s="14">
        <v>-38.9</v>
      </c>
      <c r="AY35" s="14">
        <v>4.3</v>
      </c>
      <c r="AZ35" s="14">
        <v>-1.5</v>
      </c>
      <c r="BA35" s="14">
        <v>-0.1</v>
      </c>
      <c r="BB35" s="14">
        <v>-0.9</v>
      </c>
      <c r="BC35" s="14">
        <v>-8.4</v>
      </c>
      <c r="BD35" s="14">
        <v>0.5</v>
      </c>
      <c r="BE35" s="14">
        <v>0.1</v>
      </c>
      <c r="BF35" s="14">
        <v>-6.6</v>
      </c>
      <c r="BG35" s="14"/>
      <c r="BH35" s="14"/>
      <c r="BI35" s="14">
        <v>2</v>
      </c>
      <c r="BJ35" s="14">
        <v>0</v>
      </c>
      <c r="BK35" s="14"/>
      <c r="BL35" s="14">
        <v>0.1</v>
      </c>
      <c r="BM35" s="14"/>
      <c r="BN35" s="14"/>
      <c r="BO35" s="14"/>
      <c r="BP35" s="14">
        <v>2.2999999999999998</v>
      </c>
      <c r="BQ35" s="14">
        <v>-21.3</v>
      </c>
      <c r="BR35" s="14">
        <v>-20.399999999999999</v>
      </c>
      <c r="BS35" s="14">
        <v>23</v>
      </c>
      <c r="BT35" s="14">
        <v>68.8</v>
      </c>
      <c r="BU35" s="14"/>
      <c r="BV35" s="14"/>
      <c r="BW35" s="14"/>
      <c r="BX35" s="14"/>
      <c r="BY35" s="14"/>
      <c r="BZ35" s="14">
        <v>0</v>
      </c>
      <c r="CA35" s="14"/>
      <c r="CB35" s="14"/>
      <c r="CC35" s="14">
        <v>-0.6</v>
      </c>
      <c r="CD35" s="14">
        <v>51.6</v>
      </c>
      <c r="CE35" s="14">
        <v>50.9</v>
      </c>
      <c r="CF35" s="14">
        <v>12.5</v>
      </c>
      <c r="CG35" s="14">
        <v>15.2</v>
      </c>
      <c r="CH35" s="14">
        <v>6.9</v>
      </c>
      <c r="CI35" s="14"/>
      <c r="CJ35" s="14"/>
      <c r="CK35" s="14"/>
      <c r="CL35" s="14">
        <v>25.7</v>
      </c>
      <c r="CM35" s="14">
        <v>28</v>
      </c>
      <c r="CN35" s="14">
        <v>15.7</v>
      </c>
      <c r="CO35" s="14"/>
      <c r="CP35" s="14"/>
      <c r="CQ35" s="14"/>
      <c r="CR35" s="14"/>
      <c r="CS35" s="14"/>
      <c r="CT35" s="14">
        <v>9.6999999999999993</v>
      </c>
      <c r="CU35" s="14">
        <v>-5.7</v>
      </c>
      <c r="CV35" s="14"/>
      <c r="CW35" s="14">
        <v>-12.6</v>
      </c>
      <c r="CX35" s="14">
        <v>6.4</v>
      </c>
      <c r="CY35" s="14">
        <v>-6.4</v>
      </c>
      <c r="CZ35" s="14"/>
      <c r="DA35" s="14">
        <v>0.5</v>
      </c>
      <c r="DB35" s="14"/>
      <c r="DC35" s="14">
        <v>0</v>
      </c>
      <c r="DD35" s="14">
        <v>0</v>
      </c>
      <c r="DE35" s="14"/>
      <c r="DF35" s="14">
        <v>-0.2</v>
      </c>
      <c r="DG35" s="14">
        <v>0.4</v>
      </c>
      <c r="DH35" s="14">
        <v>0.1</v>
      </c>
      <c r="DI35" s="14">
        <v>-0.3</v>
      </c>
      <c r="DJ35" s="14">
        <v>0.1</v>
      </c>
      <c r="DK35" s="14">
        <v>0.5</v>
      </c>
      <c r="DL35" s="14"/>
      <c r="DM35" s="14">
        <v>-0.7</v>
      </c>
      <c r="DN35" s="14">
        <v>-1.5</v>
      </c>
      <c r="DO35" s="14">
        <v>-3.6</v>
      </c>
      <c r="DP35" s="14">
        <v>-3.7</v>
      </c>
      <c r="DQ35" s="14">
        <v>1.8</v>
      </c>
      <c r="DR35" s="14">
        <v>0.2</v>
      </c>
      <c r="DS35" s="14">
        <v>0.4</v>
      </c>
      <c r="DT35" s="14">
        <v>1.4</v>
      </c>
      <c r="DU35" s="14">
        <v>-2.7</v>
      </c>
      <c r="DV35" s="14">
        <v>0</v>
      </c>
      <c r="DW35" s="14">
        <v>0.2</v>
      </c>
      <c r="DX35" s="14"/>
      <c r="DY35" s="14"/>
      <c r="DZ35" s="14">
        <v>-2.2000000000000002</v>
      </c>
      <c r="EA35" s="14">
        <v>0.1</v>
      </c>
      <c r="EB35" s="14">
        <v>0.4</v>
      </c>
      <c r="EC35" s="14">
        <v>0.4</v>
      </c>
      <c r="ED35" s="14">
        <v>0.9</v>
      </c>
      <c r="EE35" s="14">
        <v>0.8</v>
      </c>
      <c r="EF35" s="14">
        <v>4</v>
      </c>
      <c r="EG35" s="14">
        <v>1.9</v>
      </c>
      <c r="EH35" s="14">
        <v>-6.5</v>
      </c>
      <c r="EI35" s="14">
        <v>-7.3</v>
      </c>
      <c r="EJ35" s="14">
        <v>-1.2</v>
      </c>
      <c r="EK35" s="14">
        <v>-0.6</v>
      </c>
      <c r="EL35" s="14">
        <v>1.3</v>
      </c>
      <c r="EM35" s="14">
        <v>0.1</v>
      </c>
      <c r="EN35" s="14">
        <v>2.2000000000000002</v>
      </c>
      <c r="EO35" s="14">
        <v>0.1</v>
      </c>
      <c r="EP35" s="14">
        <v>0.1</v>
      </c>
      <c r="EQ35" s="14">
        <v>0.1</v>
      </c>
      <c r="ER35" s="14">
        <v>-6.8</v>
      </c>
      <c r="ES35" s="14">
        <v>0.9</v>
      </c>
      <c r="ET35" s="14">
        <v>2.5</v>
      </c>
      <c r="EU35" s="14">
        <v>-2.5</v>
      </c>
      <c r="EV35" s="14">
        <v>-0.2</v>
      </c>
      <c r="EW35" s="14">
        <v>4.5999999999999996</v>
      </c>
      <c r="EX35" s="14">
        <v>3.1</v>
      </c>
      <c r="EY35" s="14">
        <v>-4.0999999999999996</v>
      </c>
      <c r="EZ35" s="14">
        <v>2.2999999999999998</v>
      </c>
      <c r="FA35" s="14">
        <v>0.2</v>
      </c>
      <c r="FB35" s="14">
        <v>1.1000000000000001</v>
      </c>
      <c r="FC35" s="14">
        <v>2.2000000000000002</v>
      </c>
      <c r="FD35" s="14">
        <v>10.199999999999999</v>
      </c>
      <c r="FE35" s="14">
        <v>5.2</v>
      </c>
      <c r="FF35" s="14">
        <v>2.1</v>
      </c>
      <c r="FG35" s="14">
        <v>1.9</v>
      </c>
      <c r="FH35" s="14">
        <v>2.4</v>
      </c>
      <c r="FI35" s="14"/>
      <c r="FJ35" s="14"/>
      <c r="FK35" s="14">
        <v>484.1</v>
      </c>
      <c r="FL35" s="15"/>
      <c r="FM35" s="14">
        <v>1.5</v>
      </c>
      <c r="FN35" s="14">
        <v>-0.376</v>
      </c>
      <c r="FO35" s="14">
        <v>1.33</v>
      </c>
      <c r="FP35" s="14">
        <v>1</v>
      </c>
      <c r="FQ35" s="14">
        <v>0.26641999999999999</v>
      </c>
      <c r="FR35" s="14">
        <v>0.31729000000000002</v>
      </c>
      <c r="FS35" s="14">
        <v>0.5</v>
      </c>
      <c r="FT35" s="14">
        <v>4.2</v>
      </c>
      <c r="FU35" s="14">
        <v>8.7377099999999999</v>
      </c>
    </row>
    <row r="36" spans="1:177" ht="24" customHeight="1" x14ac:dyDescent="0.3">
      <c r="A36" s="16" t="s">
        <v>34</v>
      </c>
      <c r="B36" s="16" t="s">
        <v>741</v>
      </c>
      <c r="C36" s="17">
        <v>-16.2</v>
      </c>
      <c r="D36" s="17">
        <v>141.9</v>
      </c>
      <c r="E36" s="17">
        <v>-11.4</v>
      </c>
      <c r="F36" s="17"/>
      <c r="G36" s="17"/>
      <c r="H36" s="17">
        <v>-8.3000000000000007</v>
      </c>
      <c r="I36" s="17">
        <v>7</v>
      </c>
      <c r="J36" s="17"/>
      <c r="K36" s="17"/>
      <c r="L36" s="17">
        <v>-7.2</v>
      </c>
      <c r="M36" s="17">
        <v>-11.7</v>
      </c>
      <c r="N36" s="17">
        <v>-1.2</v>
      </c>
      <c r="O36" s="17">
        <v>44.5</v>
      </c>
      <c r="P36" s="17">
        <v>2.2000000000000002</v>
      </c>
      <c r="Q36" s="17">
        <v>0.7</v>
      </c>
      <c r="R36" s="17">
        <v>-17.100000000000001</v>
      </c>
      <c r="S36" s="17">
        <v>0.1</v>
      </c>
      <c r="T36" s="17"/>
      <c r="U36" s="17"/>
      <c r="V36" s="17"/>
      <c r="W36" s="17"/>
      <c r="X36" s="17">
        <v>-2.2000000000000002</v>
      </c>
      <c r="Y36" s="17">
        <v>1.6</v>
      </c>
      <c r="Z36" s="17">
        <v>1</v>
      </c>
      <c r="AA36" s="17"/>
      <c r="AB36" s="17">
        <v>-3.4</v>
      </c>
      <c r="AC36" s="17">
        <v>2.8</v>
      </c>
      <c r="AD36" s="17">
        <v>10.9</v>
      </c>
      <c r="AE36" s="17"/>
      <c r="AF36" s="17"/>
      <c r="AG36" s="17"/>
      <c r="AH36" s="17"/>
      <c r="AI36" s="17">
        <v>2.8</v>
      </c>
      <c r="AJ36" s="17">
        <v>-2.8</v>
      </c>
      <c r="AK36" s="17"/>
      <c r="AL36" s="17"/>
      <c r="AM36" s="17"/>
      <c r="AN36" s="17">
        <v>-1.6</v>
      </c>
      <c r="AO36" s="17">
        <v>0.2</v>
      </c>
      <c r="AP36" s="17">
        <v>1.5</v>
      </c>
      <c r="AQ36" s="17">
        <v>19.100000000000001</v>
      </c>
      <c r="AR36" s="17">
        <v>9.8000000000000007</v>
      </c>
      <c r="AS36" s="17">
        <v>-0.9</v>
      </c>
      <c r="AT36" s="17">
        <v>2</v>
      </c>
      <c r="AU36" s="17">
        <v>0.9</v>
      </c>
      <c r="AV36" s="17">
        <v>12.6</v>
      </c>
      <c r="AW36" s="17">
        <v>-12.8</v>
      </c>
      <c r="AX36" s="17">
        <v>-45.6</v>
      </c>
      <c r="AY36" s="17">
        <v>3.6</v>
      </c>
      <c r="AZ36" s="17">
        <v>-1.8</v>
      </c>
      <c r="BA36" s="17">
        <v>-0.2</v>
      </c>
      <c r="BB36" s="17">
        <v>-1</v>
      </c>
      <c r="BC36" s="17">
        <v>-9.5</v>
      </c>
      <c r="BD36" s="17">
        <v>0.5</v>
      </c>
      <c r="BE36" s="17">
        <v>0.1</v>
      </c>
      <c r="BF36" s="17">
        <v>-5.6</v>
      </c>
      <c r="BG36" s="17"/>
      <c r="BH36" s="17"/>
      <c r="BI36" s="17">
        <v>-0.8</v>
      </c>
      <c r="BJ36" s="17">
        <v>0</v>
      </c>
      <c r="BK36" s="17"/>
      <c r="BL36" s="17">
        <v>-4.4000000000000004</v>
      </c>
      <c r="BM36" s="17"/>
      <c r="BN36" s="17"/>
      <c r="BO36" s="17"/>
      <c r="BP36" s="17">
        <v>-2.1</v>
      </c>
      <c r="BQ36" s="17">
        <v>-25.4</v>
      </c>
      <c r="BR36" s="17">
        <v>-23.8</v>
      </c>
      <c r="BS36" s="17">
        <v>19.100000000000001</v>
      </c>
      <c r="BT36" s="17">
        <v>64.400000000000006</v>
      </c>
      <c r="BU36" s="17"/>
      <c r="BV36" s="17"/>
      <c r="BW36" s="17"/>
      <c r="BX36" s="17"/>
      <c r="BY36" s="17"/>
      <c r="BZ36" s="17">
        <v>0</v>
      </c>
      <c r="CA36" s="17"/>
      <c r="CB36" s="17"/>
      <c r="CC36" s="17">
        <v>-0.6</v>
      </c>
      <c r="CD36" s="17">
        <v>51</v>
      </c>
      <c r="CE36" s="17">
        <v>51</v>
      </c>
      <c r="CF36" s="17">
        <v>12.6</v>
      </c>
      <c r="CG36" s="17">
        <v>17.600000000000001</v>
      </c>
      <c r="CH36" s="17">
        <v>6.9</v>
      </c>
      <c r="CI36" s="17"/>
      <c r="CJ36" s="17"/>
      <c r="CK36" s="17"/>
      <c r="CL36" s="17">
        <v>18.3</v>
      </c>
      <c r="CM36" s="17">
        <v>20.3</v>
      </c>
      <c r="CN36" s="17">
        <v>4.0999999999999996</v>
      </c>
      <c r="CO36" s="17"/>
      <c r="CP36" s="17"/>
      <c r="CQ36" s="17"/>
      <c r="CR36" s="17"/>
      <c r="CS36" s="17"/>
      <c r="CT36" s="17">
        <v>2.5</v>
      </c>
      <c r="CU36" s="17">
        <v>-6</v>
      </c>
      <c r="CV36" s="17"/>
      <c r="CW36" s="17">
        <v>-13.2</v>
      </c>
      <c r="CX36" s="17">
        <v>6.7</v>
      </c>
      <c r="CY36" s="17">
        <v>-7.7</v>
      </c>
      <c r="CZ36" s="17"/>
      <c r="DA36" s="17">
        <v>0.5</v>
      </c>
      <c r="DB36" s="17"/>
      <c r="DC36" s="17">
        <v>0</v>
      </c>
      <c r="DD36" s="17">
        <v>0</v>
      </c>
      <c r="DE36" s="17"/>
      <c r="DF36" s="17">
        <v>-0.4</v>
      </c>
      <c r="DG36" s="17">
        <v>0.4</v>
      </c>
      <c r="DH36" s="17">
        <v>0.1</v>
      </c>
      <c r="DI36" s="17">
        <v>-0.4</v>
      </c>
      <c r="DJ36" s="17">
        <v>0</v>
      </c>
      <c r="DK36" s="17">
        <v>0.5</v>
      </c>
      <c r="DL36" s="17"/>
      <c r="DM36" s="17">
        <v>-0.7</v>
      </c>
      <c r="DN36" s="17">
        <v>-1.5</v>
      </c>
      <c r="DO36" s="17">
        <v>-4.2</v>
      </c>
      <c r="DP36" s="17">
        <v>-5</v>
      </c>
      <c r="DQ36" s="17">
        <v>1.8</v>
      </c>
      <c r="DR36" s="17">
        <v>0.2</v>
      </c>
      <c r="DS36" s="17">
        <v>0.4</v>
      </c>
      <c r="DT36" s="17">
        <v>1.4</v>
      </c>
      <c r="DU36" s="17">
        <v>-2.8</v>
      </c>
      <c r="DV36" s="17">
        <v>-0.2</v>
      </c>
      <c r="DW36" s="17">
        <v>0.2</v>
      </c>
      <c r="DX36" s="17"/>
      <c r="DY36" s="17"/>
      <c r="DZ36" s="17">
        <v>-2</v>
      </c>
      <c r="EA36" s="17">
        <v>0.1</v>
      </c>
      <c r="EB36" s="17">
        <v>0.4</v>
      </c>
      <c r="EC36" s="17">
        <v>0.3</v>
      </c>
      <c r="ED36" s="17">
        <v>0.9</v>
      </c>
      <c r="EE36" s="17">
        <v>0.8</v>
      </c>
      <c r="EF36" s="17">
        <v>4</v>
      </c>
      <c r="EG36" s="17">
        <v>2.1</v>
      </c>
      <c r="EH36" s="17">
        <v>-8.6999999999999993</v>
      </c>
      <c r="EI36" s="17">
        <v>-9.8000000000000007</v>
      </c>
      <c r="EJ36" s="17">
        <v>-1.6</v>
      </c>
      <c r="EK36" s="17">
        <v>-1.1000000000000001</v>
      </c>
      <c r="EL36" s="17">
        <v>1.2</v>
      </c>
      <c r="EM36" s="17">
        <v>0.1</v>
      </c>
      <c r="EN36" s="17">
        <v>2.2000000000000002</v>
      </c>
      <c r="EO36" s="17">
        <v>0.1</v>
      </c>
      <c r="EP36" s="17">
        <v>0.1</v>
      </c>
      <c r="EQ36" s="17">
        <v>0.1</v>
      </c>
      <c r="ER36" s="17">
        <v>-7.3</v>
      </c>
      <c r="ES36" s="17">
        <v>1.1000000000000001</v>
      </c>
      <c r="ET36" s="17">
        <v>2.4</v>
      </c>
      <c r="EU36" s="17">
        <v>-2.5</v>
      </c>
      <c r="EV36" s="17">
        <v>-0.2</v>
      </c>
      <c r="EW36" s="17">
        <v>4.5</v>
      </c>
      <c r="EX36" s="17">
        <v>3.1</v>
      </c>
      <c r="EY36" s="17">
        <v>-4.0999999999999996</v>
      </c>
      <c r="EZ36" s="17">
        <v>2.2000000000000002</v>
      </c>
      <c r="FA36" s="17">
        <v>0.2</v>
      </c>
      <c r="FB36" s="17">
        <v>1.2</v>
      </c>
      <c r="FC36" s="17">
        <v>2.1</v>
      </c>
      <c r="FD36" s="17">
        <v>9</v>
      </c>
      <c r="FE36" s="17">
        <v>4</v>
      </c>
      <c r="FF36" s="17">
        <v>1.7</v>
      </c>
      <c r="FG36" s="17">
        <v>1.6</v>
      </c>
      <c r="FH36" s="17">
        <v>2.7</v>
      </c>
      <c r="FI36" s="17"/>
      <c r="FJ36" s="17"/>
      <c r="FK36" s="17">
        <v>297</v>
      </c>
      <c r="FL36" s="15"/>
      <c r="FM36" s="17">
        <v>1.1000000000000001</v>
      </c>
      <c r="FN36" s="17">
        <v>-0.114</v>
      </c>
      <c r="FO36" s="17">
        <v>1.1519999999999999</v>
      </c>
      <c r="FP36" s="17">
        <v>0.9</v>
      </c>
      <c r="FQ36" s="17">
        <v>0.26745999999999998</v>
      </c>
      <c r="FR36" s="17">
        <v>0.33944999999999997</v>
      </c>
      <c r="FS36" s="17">
        <v>-0.6</v>
      </c>
      <c r="FT36" s="17">
        <v>3.7</v>
      </c>
      <c r="FU36" s="17">
        <v>6.74491</v>
      </c>
    </row>
    <row r="37" spans="1:177" ht="24" customHeight="1" x14ac:dyDescent="0.3">
      <c r="A37" s="16" t="s">
        <v>34</v>
      </c>
      <c r="B37" s="16" t="s">
        <v>742</v>
      </c>
      <c r="C37" s="17">
        <v>-14.3</v>
      </c>
      <c r="D37" s="17">
        <v>113.7</v>
      </c>
      <c r="E37" s="17">
        <v>40.4</v>
      </c>
      <c r="F37" s="17"/>
      <c r="G37" s="17"/>
      <c r="H37" s="17">
        <v>-4.3</v>
      </c>
      <c r="I37" s="17">
        <v>30.3</v>
      </c>
      <c r="J37" s="17"/>
      <c r="K37" s="17"/>
      <c r="L37" s="17">
        <v>-4.5</v>
      </c>
      <c r="M37" s="17">
        <v>-7.2</v>
      </c>
      <c r="N37" s="17">
        <v>1.5</v>
      </c>
      <c r="O37" s="17">
        <v>47</v>
      </c>
      <c r="P37" s="17">
        <v>5.7</v>
      </c>
      <c r="Q37" s="17">
        <v>3.4</v>
      </c>
      <c r="R37" s="17">
        <v>-22.3</v>
      </c>
      <c r="S37" s="17">
        <v>0.1</v>
      </c>
      <c r="T37" s="17"/>
      <c r="U37" s="17"/>
      <c r="V37" s="17"/>
      <c r="W37" s="17"/>
      <c r="X37" s="17">
        <v>-1.9</v>
      </c>
      <c r="Y37" s="17">
        <v>1.6</v>
      </c>
      <c r="Z37" s="17">
        <v>0.9</v>
      </c>
      <c r="AA37" s="17"/>
      <c r="AB37" s="17">
        <v>-3.3</v>
      </c>
      <c r="AC37" s="17">
        <v>2.8</v>
      </c>
      <c r="AD37" s="17">
        <v>11.9</v>
      </c>
      <c r="AE37" s="17"/>
      <c r="AF37" s="17"/>
      <c r="AG37" s="17"/>
      <c r="AH37" s="17"/>
      <c r="AI37" s="17">
        <v>3.7</v>
      </c>
      <c r="AJ37" s="17">
        <v>-2.7</v>
      </c>
      <c r="AK37" s="17"/>
      <c r="AL37" s="17"/>
      <c r="AM37" s="17"/>
      <c r="AN37" s="17">
        <v>-1.4</v>
      </c>
      <c r="AO37" s="17">
        <v>2.5</v>
      </c>
      <c r="AP37" s="17">
        <v>1.7</v>
      </c>
      <c r="AQ37" s="17">
        <v>18.7</v>
      </c>
      <c r="AR37" s="17">
        <v>11.6</v>
      </c>
      <c r="AS37" s="17">
        <v>-0.8</v>
      </c>
      <c r="AT37" s="17">
        <v>2</v>
      </c>
      <c r="AU37" s="17">
        <v>1.5</v>
      </c>
      <c r="AV37" s="17">
        <v>21.1</v>
      </c>
      <c r="AW37" s="17">
        <v>-4.3</v>
      </c>
      <c r="AX37" s="17">
        <v>-42.3</v>
      </c>
      <c r="AY37" s="17">
        <v>6</v>
      </c>
      <c r="AZ37" s="17">
        <v>-1.6</v>
      </c>
      <c r="BA37" s="17">
        <v>-0.1</v>
      </c>
      <c r="BB37" s="17">
        <v>-0.2</v>
      </c>
      <c r="BC37" s="17">
        <v>3.6</v>
      </c>
      <c r="BD37" s="17">
        <v>0.5</v>
      </c>
      <c r="BE37" s="17">
        <v>0.1</v>
      </c>
      <c r="BF37" s="17">
        <v>-5.9</v>
      </c>
      <c r="BG37" s="17"/>
      <c r="BH37" s="17"/>
      <c r="BI37" s="17">
        <v>1.6</v>
      </c>
      <c r="BJ37" s="17">
        <v>0</v>
      </c>
      <c r="BK37" s="17"/>
      <c r="BL37" s="17">
        <v>2.6</v>
      </c>
      <c r="BM37" s="17"/>
      <c r="BN37" s="17"/>
      <c r="BO37" s="17"/>
      <c r="BP37" s="17">
        <v>2.5</v>
      </c>
      <c r="BQ37" s="17">
        <v>-21.7</v>
      </c>
      <c r="BR37" s="17">
        <v>-20.3</v>
      </c>
      <c r="BS37" s="17">
        <v>23.1</v>
      </c>
      <c r="BT37" s="17">
        <v>67.900000000000006</v>
      </c>
      <c r="BU37" s="17"/>
      <c r="BV37" s="17"/>
      <c r="BW37" s="17"/>
      <c r="BX37" s="17"/>
      <c r="BY37" s="17"/>
      <c r="BZ37" s="17">
        <v>0</v>
      </c>
      <c r="CA37" s="17"/>
      <c r="CB37" s="17"/>
      <c r="CC37" s="17">
        <v>-0.6</v>
      </c>
      <c r="CD37" s="17">
        <v>50.5</v>
      </c>
      <c r="CE37" s="17">
        <v>51.1</v>
      </c>
      <c r="CF37" s="17">
        <v>12.6</v>
      </c>
      <c r="CG37" s="17">
        <v>14.6</v>
      </c>
      <c r="CH37" s="17">
        <v>6.9</v>
      </c>
      <c r="CI37" s="17"/>
      <c r="CJ37" s="17"/>
      <c r="CK37" s="17"/>
      <c r="CL37" s="17">
        <v>23.1</v>
      </c>
      <c r="CM37" s="17">
        <v>25.2</v>
      </c>
      <c r="CN37" s="17">
        <v>14.1</v>
      </c>
      <c r="CO37" s="17"/>
      <c r="CP37" s="17"/>
      <c r="CQ37" s="17"/>
      <c r="CR37" s="17"/>
      <c r="CS37" s="17"/>
      <c r="CT37" s="17">
        <v>5.3</v>
      </c>
      <c r="CU37" s="17">
        <v>-4.3</v>
      </c>
      <c r="CV37" s="17"/>
      <c r="CW37" s="17">
        <v>-11.4</v>
      </c>
      <c r="CX37" s="17">
        <v>6.8</v>
      </c>
      <c r="CY37" s="17">
        <v>-7.2</v>
      </c>
      <c r="CZ37" s="17"/>
      <c r="DA37" s="17">
        <v>0.5</v>
      </c>
      <c r="DB37" s="17"/>
      <c r="DC37" s="17">
        <v>0</v>
      </c>
      <c r="DD37" s="17">
        <v>0</v>
      </c>
      <c r="DE37" s="17"/>
      <c r="DF37" s="17">
        <v>-0.3</v>
      </c>
      <c r="DG37" s="17">
        <v>0.4</v>
      </c>
      <c r="DH37" s="17">
        <v>0.1</v>
      </c>
      <c r="DI37" s="17">
        <v>0.4</v>
      </c>
      <c r="DJ37" s="17">
        <v>0</v>
      </c>
      <c r="DK37" s="17">
        <v>0.5</v>
      </c>
      <c r="DL37" s="17"/>
      <c r="DM37" s="17">
        <v>-0.7</v>
      </c>
      <c r="DN37" s="17">
        <v>-1.6</v>
      </c>
      <c r="DO37" s="17">
        <v>-3.8</v>
      </c>
      <c r="DP37" s="17">
        <v>-4.4000000000000004</v>
      </c>
      <c r="DQ37" s="17">
        <v>1.8</v>
      </c>
      <c r="DR37" s="17">
        <v>0.2</v>
      </c>
      <c r="DS37" s="17">
        <v>0.4</v>
      </c>
      <c r="DT37" s="17">
        <v>1.4</v>
      </c>
      <c r="DU37" s="17">
        <v>-2.8</v>
      </c>
      <c r="DV37" s="17">
        <v>-0.2</v>
      </c>
      <c r="DW37" s="17">
        <v>0.1</v>
      </c>
      <c r="DX37" s="17"/>
      <c r="DY37" s="17"/>
      <c r="DZ37" s="17">
        <v>-2</v>
      </c>
      <c r="EA37" s="17">
        <v>0</v>
      </c>
      <c r="EB37" s="17">
        <v>0.4</v>
      </c>
      <c r="EC37" s="17">
        <v>0.3</v>
      </c>
      <c r="ED37" s="17">
        <v>1.1000000000000001</v>
      </c>
      <c r="EE37" s="17">
        <v>0.8</v>
      </c>
      <c r="EF37" s="17">
        <v>4</v>
      </c>
      <c r="EG37" s="17">
        <v>2.2999999999999998</v>
      </c>
      <c r="EH37" s="17">
        <v>-8.1999999999999993</v>
      </c>
      <c r="EI37" s="17">
        <v>-8.6</v>
      </c>
      <c r="EJ37" s="17">
        <v>-1.2</v>
      </c>
      <c r="EK37" s="17">
        <v>-0.8</v>
      </c>
      <c r="EL37" s="17">
        <v>1.2</v>
      </c>
      <c r="EM37" s="17">
        <v>0.1</v>
      </c>
      <c r="EN37" s="17">
        <v>2.1</v>
      </c>
      <c r="EO37" s="17">
        <v>0.1</v>
      </c>
      <c r="EP37" s="17">
        <v>0.1</v>
      </c>
      <c r="EQ37" s="17">
        <v>0.1</v>
      </c>
      <c r="ER37" s="17">
        <v>-7.2</v>
      </c>
      <c r="ES37" s="17">
        <v>1.3</v>
      </c>
      <c r="ET37" s="17">
        <v>2.2000000000000002</v>
      </c>
      <c r="EU37" s="17">
        <v>-2.5</v>
      </c>
      <c r="EV37" s="17">
        <v>-0.2</v>
      </c>
      <c r="EW37" s="17">
        <v>4.2</v>
      </c>
      <c r="EX37" s="17">
        <v>2.4</v>
      </c>
      <c r="EY37" s="17">
        <v>-4.3</v>
      </c>
      <c r="EZ37" s="17">
        <v>2</v>
      </c>
      <c r="FA37" s="17">
        <v>0.1</v>
      </c>
      <c r="FB37" s="17">
        <v>1.4</v>
      </c>
      <c r="FC37" s="17">
        <v>2.2000000000000002</v>
      </c>
      <c r="FD37" s="17">
        <v>11.1</v>
      </c>
      <c r="FE37" s="17">
        <v>6.3</v>
      </c>
      <c r="FF37" s="17">
        <v>3.2</v>
      </c>
      <c r="FG37" s="17">
        <v>2.4</v>
      </c>
      <c r="FH37" s="17">
        <v>2.6</v>
      </c>
      <c r="FI37" s="17"/>
      <c r="FJ37" s="17"/>
      <c r="FK37" s="17">
        <v>468.6</v>
      </c>
      <c r="FL37" s="15"/>
      <c r="FM37" s="17">
        <v>1.5</v>
      </c>
      <c r="FN37" s="17">
        <v>8.5000000000000006E-2</v>
      </c>
      <c r="FO37" s="17">
        <v>1.3480000000000001</v>
      </c>
      <c r="FP37" s="17">
        <v>0.9</v>
      </c>
      <c r="FQ37" s="17">
        <v>0.26591999999999999</v>
      </c>
      <c r="FR37" s="17">
        <v>0.33867000000000003</v>
      </c>
      <c r="FS37" s="17">
        <v>0.8</v>
      </c>
      <c r="FT37" s="17">
        <v>3.9</v>
      </c>
      <c r="FU37" s="17">
        <v>9.1375899999999994</v>
      </c>
    </row>
    <row r="38" spans="1:177" ht="24" customHeight="1" x14ac:dyDescent="0.3">
      <c r="A38" s="16" t="s">
        <v>34</v>
      </c>
      <c r="B38" s="16" t="s">
        <v>743</v>
      </c>
      <c r="C38" s="17">
        <v>-12.9</v>
      </c>
      <c r="D38" s="17">
        <v>113.6</v>
      </c>
      <c r="E38" s="17">
        <v>40.6</v>
      </c>
      <c r="F38" s="17"/>
      <c r="G38" s="17"/>
      <c r="H38" s="17">
        <v>-4.9000000000000004</v>
      </c>
      <c r="I38" s="17">
        <v>24.3</v>
      </c>
      <c r="J38" s="17"/>
      <c r="K38" s="17"/>
      <c r="L38" s="17">
        <v>-4.5999999999999996</v>
      </c>
      <c r="M38" s="17">
        <v>-9.3000000000000007</v>
      </c>
      <c r="N38" s="17">
        <v>-0.7</v>
      </c>
      <c r="O38" s="17">
        <v>47.4</v>
      </c>
      <c r="P38" s="17">
        <v>5.3</v>
      </c>
      <c r="Q38" s="17">
        <v>3.2</v>
      </c>
      <c r="R38" s="17">
        <v>-20.100000000000001</v>
      </c>
      <c r="S38" s="17">
        <v>0.1</v>
      </c>
      <c r="T38" s="17"/>
      <c r="U38" s="17"/>
      <c r="V38" s="17"/>
      <c r="W38" s="17"/>
      <c r="X38" s="17">
        <v>-1.1000000000000001</v>
      </c>
      <c r="Y38" s="17">
        <v>2</v>
      </c>
      <c r="Z38" s="17">
        <v>1.3</v>
      </c>
      <c r="AA38" s="17"/>
      <c r="AB38" s="17">
        <v>-3.3</v>
      </c>
      <c r="AC38" s="17">
        <v>3.1</v>
      </c>
      <c r="AD38" s="17">
        <v>12.9</v>
      </c>
      <c r="AE38" s="17"/>
      <c r="AF38" s="17"/>
      <c r="AG38" s="17"/>
      <c r="AH38" s="17"/>
      <c r="AI38" s="17">
        <v>4.9000000000000004</v>
      </c>
      <c r="AJ38" s="17">
        <v>0.5</v>
      </c>
      <c r="AK38" s="17"/>
      <c r="AL38" s="17"/>
      <c r="AM38" s="17"/>
      <c r="AN38" s="17">
        <v>-1.3</v>
      </c>
      <c r="AO38" s="17">
        <v>4</v>
      </c>
      <c r="AP38" s="17">
        <v>2.7</v>
      </c>
      <c r="AQ38" s="17">
        <v>18.899999999999999</v>
      </c>
      <c r="AR38" s="17">
        <v>11.5</v>
      </c>
      <c r="AS38" s="17">
        <v>-0.5</v>
      </c>
      <c r="AT38" s="17">
        <v>2</v>
      </c>
      <c r="AU38" s="17">
        <v>1.5</v>
      </c>
      <c r="AV38" s="17">
        <v>21.6</v>
      </c>
      <c r="AW38" s="17">
        <v>-3.9</v>
      </c>
      <c r="AX38" s="17">
        <v>-41.8</v>
      </c>
      <c r="AY38" s="17">
        <v>5.8</v>
      </c>
      <c r="AZ38" s="17">
        <v>-1.5</v>
      </c>
      <c r="BA38" s="17">
        <v>-0.1</v>
      </c>
      <c r="BB38" s="17">
        <v>-0.4</v>
      </c>
      <c r="BC38" s="17">
        <v>3.2</v>
      </c>
      <c r="BD38" s="17">
        <v>0.5</v>
      </c>
      <c r="BE38" s="17">
        <v>0.1</v>
      </c>
      <c r="BF38" s="17">
        <v>-6.6</v>
      </c>
      <c r="BG38" s="17"/>
      <c r="BH38" s="17"/>
      <c r="BI38" s="17">
        <v>2</v>
      </c>
      <c r="BJ38" s="17">
        <v>0</v>
      </c>
      <c r="BK38" s="17"/>
      <c r="BL38" s="17">
        <v>1.4</v>
      </c>
      <c r="BM38" s="17"/>
      <c r="BN38" s="17"/>
      <c r="BO38" s="17"/>
      <c r="BP38" s="17">
        <v>2.8</v>
      </c>
      <c r="BQ38" s="17">
        <v>-21.6</v>
      </c>
      <c r="BR38" s="17">
        <v>-20.2</v>
      </c>
      <c r="BS38" s="17">
        <v>23.1</v>
      </c>
      <c r="BT38" s="17">
        <v>68.099999999999994</v>
      </c>
      <c r="BU38" s="17"/>
      <c r="BV38" s="17"/>
      <c r="BW38" s="17"/>
      <c r="BX38" s="17"/>
      <c r="BY38" s="17"/>
      <c r="BZ38" s="17">
        <v>0</v>
      </c>
      <c r="CA38" s="17"/>
      <c r="CB38" s="17"/>
      <c r="CC38" s="17">
        <v>-0.6</v>
      </c>
      <c r="CD38" s="17">
        <v>50.7</v>
      </c>
      <c r="CE38" s="17">
        <v>50.9</v>
      </c>
      <c r="CF38" s="17">
        <v>12.5</v>
      </c>
      <c r="CG38" s="17">
        <v>14.7</v>
      </c>
      <c r="CH38" s="17">
        <v>6.9</v>
      </c>
      <c r="CI38" s="17"/>
      <c r="CJ38" s="17"/>
      <c r="CK38" s="17"/>
      <c r="CL38" s="17">
        <v>22</v>
      </c>
      <c r="CM38" s="17">
        <v>24.2</v>
      </c>
      <c r="CN38" s="17">
        <v>14.6</v>
      </c>
      <c r="CO38" s="17"/>
      <c r="CP38" s="17"/>
      <c r="CQ38" s="17"/>
      <c r="CR38" s="17"/>
      <c r="CS38" s="17"/>
      <c r="CT38" s="17">
        <v>7</v>
      </c>
      <c r="CU38" s="17">
        <v>-3.4</v>
      </c>
      <c r="CV38" s="17"/>
      <c r="CW38" s="17">
        <v>-10</v>
      </c>
      <c r="CX38" s="17">
        <v>6.4</v>
      </c>
      <c r="CY38" s="17">
        <v>-6.8</v>
      </c>
      <c r="CZ38" s="17"/>
      <c r="DA38" s="17">
        <v>0.5</v>
      </c>
      <c r="DB38" s="17"/>
      <c r="DC38" s="17">
        <v>0</v>
      </c>
      <c r="DD38" s="17">
        <v>0</v>
      </c>
      <c r="DE38" s="17"/>
      <c r="DF38" s="17">
        <v>-0.2</v>
      </c>
      <c r="DG38" s="17">
        <v>0.4</v>
      </c>
      <c r="DH38" s="17">
        <v>0.1</v>
      </c>
      <c r="DI38" s="17">
        <v>1</v>
      </c>
      <c r="DJ38" s="17">
        <v>0.1</v>
      </c>
      <c r="DK38" s="17">
        <v>0.5</v>
      </c>
      <c r="DL38" s="17"/>
      <c r="DM38" s="17">
        <v>-0.7</v>
      </c>
      <c r="DN38" s="17">
        <v>-1.7</v>
      </c>
      <c r="DO38" s="17">
        <v>-3.7</v>
      </c>
      <c r="DP38" s="17">
        <v>-3.6</v>
      </c>
      <c r="DQ38" s="17">
        <v>1.8</v>
      </c>
      <c r="DR38" s="17">
        <v>0.3</v>
      </c>
      <c r="DS38" s="17">
        <v>0.4</v>
      </c>
      <c r="DT38" s="17">
        <v>1.4</v>
      </c>
      <c r="DU38" s="17">
        <v>-2.9</v>
      </c>
      <c r="DV38" s="17">
        <v>0.1</v>
      </c>
      <c r="DW38" s="17">
        <v>0.1</v>
      </c>
      <c r="DX38" s="17"/>
      <c r="DY38" s="17"/>
      <c r="DZ38" s="17">
        <v>-1.6</v>
      </c>
      <c r="EA38" s="17">
        <v>0</v>
      </c>
      <c r="EB38" s="17">
        <v>0.4</v>
      </c>
      <c r="EC38" s="17">
        <v>0.3</v>
      </c>
      <c r="ED38" s="17">
        <v>1.2</v>
      </c>
      <c r="EE38" s="17">
        <v>0.8</v>
      </c>
      <c r="EF38" s="17">
        <v>4</v>
      </c>
      <c r="EG38" s="17">
        <v>2</v>
      </c>
      <c r="EH38" s="17">
        <v>-8.1999999999999993</v>
      </c>
      <c r="EI38" s="17">
        <v>-8.6</v>
      </c>
      <c r="EJ38" s="17">
        <v>-1.2</v>
      </c>
      <c r="EK38" s="17">
        <v>-0.9</v>
      </c>
      <c r="EL38" s="17">
        <v>1.3</v>
      </c>
      <c r="EM38" s="17">
        <v>0.1</v>
      </c>
      <c r="EN38" s="17">
        <v>2</v>
      </c>
      <c r="EO38" s="17">
        <v>0.1</v>
      </c>
      <c r="EP38" s="17">
        <v>0.1</v>
      </c>
      <c r="EQ38" s="17">
        <v>0.1</v>
      </c>
      <c r="ER38" s="17">
        <v>-7.6</v>
      </c>
      <c r="ES38" s="17">
        <v>1.1000000000000001</v>
      </c>
      <c r="ET38" s="17">
        <v>1.9</v>
      </c>
      <c r="EU38" s="17">
        <v>-2.7</v>
      </c>
      <c r="EV38" s="17">
        <v>-0.2</v>
      </c>
      <c r="EW38" s="17">
        <v>3.4</v>
      </c>
      <c r="EX38" s="17">
        <v>1.4</v>
      </c>
      <c r="EY38" s="17">
        <v>-4.3</v>
      </c>
      <c r="EZ38" s="17">
        <v>1.7</v>
      </c>
      <c r="FA38" s="17">
        <v>0.2</v>
      </c>
      <c r="FB38" s="17">
        <v>1.5</v>
      </c>
      <c r="FC38" s="17">
        <v>2.2000000000000002</v>
      </c>
      <c r="FD38" s="17">
        <v>11.3</v>
      </c>
      <c r="FE38" s="17">
        <v>6.3</v>
      </c>
      <c r="FF38" s="17">
        <v>3.6</v>
      </c>
      <c r="FG38" s="17">
        <v>2.4</v>
      </c>
      <c r="FH38" s="17">
        <v>2.2999999999999998</v>
      </c>
      <c r="FI38" s="17"/>
      <c r="FJ38" s="17"/>
      <c r="FK38" s="17">
        <v>473</v>
      </c>
      <c r="FL38" s="15"/>
      <c r="FM38" s="17">
        <v>1.6</v>
      </c>
      <c r="FN38" s="17">
        <v>-5.0000000000000001E-3</v>
      </c>
      <c r="FO38" s="17">
        <v>1.214</v>
      </c>
      <c r="FP38" s="17">
        <v>0.9</v>
      </c>
      <c r="FQ38" s="17">
        <v>0.26671</v>
      </c>
      <c r="FR38" s="17">
        <v>0.35203000000000001</v>
      </c>
      <c r="FS38" s="17">
        <v>0.6</v>
      </c>
      <c r="FT38" s="17">
        <v>4</v>
      </c>
      <c r="FU38" s="17">
        <v>8.92774</v>
      </c>
    </row>
    <row r="39" spans="1:177" ht="24" customHeight="1" x14ac:dyDescent="0.3">
      <c r="A39" s="16" t="s">
        <v>34</v>
      </c>
      <c r="B39" s="16" t="s">
        <v>744</v>
      </c>
      <c r="C39" s="17">
        <v>-8.1999999999999993</v>
      </c>
      <c r="D39" s="17">
        <v>123</v>
      </c>
      <c r="E39" s="17">
        <v>41.5</v>
      </c>
      <c r="F39" s="17"/>
      <c r="G39" s="17"/>
      <c r="H39" s="17">
        <v>-5</v>
      </c>
      <c r="I39" s="17">
        <v>25.7</v>
      </c>
      <c r="J39" s="17"/>
      <c r="K39" s="17"/>
      <c r="L39" s="17">
        <v>-1.5</v>
      </c>
      <c r="M39" s="17">
        <v>-9.5</v>
      </c>
      <c r="N39" s="17">
        <v>-2.4</v>
      </c>
      <c r="O39" s="17">
        <v>49.6</v>
      </c>
      <c r="P39" s="17">
        <v>6.5</v>
      </c>
      <c r="Q39" s="17">
        <v>4</v>
      </c>
      <c r="R39" s="17">
        <v>-18.8</v>
      </c>
      <c r="S39" s="17">
        <v>-0.1</v>
      </c>
      <c r="T39" s="17"/>
      <c r="U39" s="17"/>
      <c r="V39" s="17"/>
      <c r="W39" s="17"/>
      <c r="X39" s="17">
        <v>1.4</v>
      </c>
      <c r="Y39" s="17">
        <v>1.8</v>
      </c>
      <c r="Z39" s="17">
        <v>1</v>
      </c>
      <c r="AA39" s="17"/>
      <c r="AB39" s="17">
        <v>-3.3</v>
      </c>
      <c r="AC39" s="17">
        <v>3</v>
      </c>
      <c r="AD39" s="17">
        <v>13.9</v>
      </c>
      <c r="AE39" s="17"/>
      <c r="AF39" s="17"/>
      <c r="AG39" s="17"/>
      <c r="AH39" s="17"/>
      <c r="AI39" s="17">
        <v>6.1</v>
      </c>
      <c r="AJ39" s="17">
        <v>-1.1000000000000001</v>
      </c>
      <c r="AK39" s="17"/>
      <c r="AL39" s="17"/>
      <c r="AM39" s="17"/>
      <c r="AN39" s="17">
        <v>-0.9</v>
      </c>
      <c r="AO39" s="17">
        <v>7.6</v>
      </c>
      <c r="AP39" s="17">
        <v>3.1</v>
      </c>
      <c r="AQ39" s="17">
        <v>18.5</v>
      </c>
      <c r="AR39" s="17">
        <v>12.3</v>
      </c>
      <c r="AS39" s="17">
        <v>-0.4</v>
      </c>
      <c r="AT39" s="17">
        <v>2</v>
      </c>
      <c r="AU39" s="17">
        <v>1.1000000000000001</v>
      </c>
      <c r="AV39" s="17">
        <v>23.3</v>
      </c>
      <c r="AW39" s="17">
        <v>-2.2000000000000002</v>
      </c>
      <c r="AX39" s="17">
        <v>-44.8</v>
      </c>
      <c r="AY39" s="17">
        <v>5.8</v>
      </c>
      <c r="AZ39" s="17">
        <v>-1.5</v>
      </c>
      <c r="BA39" s="17">
        <v>0.1</v>
      </c>
      <c r="BB39" s="17">
        <v>-0.5</v>
      </c>
      <c r="BC39" s="17">
        <v>1.7</v>
      </c>
      <c r="BD39" s="17">
        <v>0.5</v>
      </c>
      <c r="BE39" s="17">
        <v>0.1</v>
      </c>
      <c r="BF39" s="17">
        <v>-6.1</v>
      </c>
      <c r="BG39" s="17"/>
      <c r="BH39" s="17"/>
      <c r="BI39" s="17">
        <v>3.1</v>
      </c>
      <c r="BJ39" s="17">
        <v>0</v>
      </c>
      <c r="BK39" s="17"/>
      <c r="BL39" s="17">
        <v>0.5</v>
      </c>
      <c r="BM39" s="17"/>
      <c r="BN39" s="17"/>
      <c r="BO39" s="17"/>
      <c r="BP39" s="17">
        <v>5</v>
      </c>
      <c r="BQ39" s="17">
        <v>-20.7</v>
      </c>
      <c r="BR39" s="17">
        <v>-18.8</v>
      </c>
      <c r="BS39" s="17">
        <v>24.1</v>
      </c>
      <c r="BT39" s="17">
        <v>69.400000000000006</v>
      </c>
      <c r="BU39" s="17"/>
      <c r="BV39" s="17"/>
      <c r="BW39" s="17"/>
      <c r="BX39" s="17"/>
      <c r="BY39" s="17"/>
      <c r="BZ39" s="17">
        <v>0</v>
      </c>
      <c r="CA39" s="17"/>
      <c r="CB39" s="17"/>
      <c r="CC39" s="17">
        <v>-0.6</v>
      </c>
      <c r="CD39" s="17">
        <v>51.7</v>
      </c>
      <c r="CE39" s="17">
        <v>51.4</v>
      </c>
      <c r="CF39" s="17">
        <v>13.3</v>
      </c>
      <c r="CG39" s="17">
        <v>14.9</v>
      </c>
      <c r="CH39" s="17">
        <v>7.1</v>
      </c>
      <c r="CI39" s="17"/>
      <c r="CJ39" s="17"/>
      <c r="CK39" s="17"/>
      <c r="CL39" s="17">
        <v>28.9</v>
      </c>
      <c r="CM39" s="17">
        <v>30.9</v>
      </c>
      <c r="CN39" s="17">
        <v>21.5</v>
      </c>
      <c r="CO39" s="17"/>
      <c r="CP39" s="17"/>
      <c r="CQ39" s="17"/>
      <c r="CR39" s="17"/>
      <c r="CS39" s="17"/>
      <c r="CT39" s="17">
        <v>11.3</v>
      </c>
      <c r="CU39" s="17">
        <v>-0.8</v>
      </c>
      <c r="CV39" s="17"/>
      <c r="CW39" s="17">
        <v>-11.2</v>
      </c>
      <c r="CX39" s="17">
        <v>6.5</v>
      </c>
      <c r="CY39" s="17">
        <v>-7.2</v>
      </c>
      <c r="CZ39" s="17"/>
      <c r="DA39" s="17">
        <v>0.5</v>
      </c>
      <c r="DB39" s="17"/>
      <c r="DC39" s="17">
        <v>0</v>
      </c>
      <c r="DD39" s="17">
        <v>0</v>
      </c>
      <c r="DE39" s="17"/>
      <c r="DF39" s="17">
        <v>-0.3</v>
      </c>
      <c r="DG39" s="17">
        <v>0.5</v>
      </c>
      <c r="DH39" s="17">
        <v>0.1</v>
      </c>
      <c r="DI39" s="17">
        <v>1.3</v>
      </c>
      <c r="DJ39" s="17">
        <v>0.1</v>
      </c>
      <c r="DK39" s="17">
        <v>0.5</v>
      </c>
      <c r="DL39" s="17"/>
      <c r="DM39" s="17">
        <v>-0.7</v>
      </c>
      <c r="DN39" s="17">
        <v>-1.6</v>
      </c>
      <c r="DO39" s="17">
        <v>-3.3</v>
      </c>
      <c r="DP39" s="17">
        <v>-3.4</v>
      </c>
      <c r="DQ39" s="17">
        <v>1.8</v>
      </c>
      <c r="DR39" s="17">
        <v>0.3</v>
      </c>
      <c r="DS39" s="17">
        <v>0.4</v>
      </c>
      <c r="DT39" s="17">
        <v>1.4</v>
      </c>
      <c r="DU39" s="17">
        <v>-2.8</v>
      </c>
      <c r="DV39" s="17">
        <v>0.1</v>
      </c>
      <c r="DW39" s="17">
        <v>0.2</v>
      </c>
      <c r="DX39" s="17"/>
      <c r="DY39" s="17"/>
      <c r="DZ39" s="17">
        <v>-1.6</v>
      </c>
      <c r="EA39" s="17">
        <v>0.1</v>
      </c>
      <c r="EB39" s="17">
        <v>0.4</v>
      </c>
      <c r="EC39" s="17">
        <v>0.4</v>
      </c>
      <c r="ED39" s="17">
        <v>1.3</v>
      </c>
      <c r="EE39" s="17">
        <v>0.8</v>
      </c>
      <c r="EF39" s="17">
        <v>4</v>
      </c>
      <c r="EG39" s="17">
        <v>0.3</v>
      </c>
      <c r="EH39" s="17">
        <v>-7.1</v>
      </c>
      <c r="EI39" s="17">
        <v>-7.2</v>
      </c>
      <c r="EJ39" s="17">
        <v>-1.3</v>
      </c>
      <c r="EK39" s="17">
        <v>-0.8</v>
      </c>
      <c r="EL39" s="17">
        <v>1.3</v>
      </c>
      <c r="EM39" s="17">
        <v>0.1</v>
      </c>
      <c r="EN39" s="17">
        <v>2</v>
      </c>
      <c r="EO39" s="17">
        <v>0.1</v>
      </c>
      <c r="EP39" s="17">
        <v>0.1</v>
      </c>
      <c r="EQ39" s="17">
        <v>0.1</v>
      </c>
      <c r="ER39" s="17">
        <v>-6.5</v>
      </c>
      <c r="ES39" s="17">
        <v>0.8</v>
      </c>
      <c r="ET39" s="17">
        <v>1.5</v>
      </c>
      <c r="EU39" s="17">
        <v>-2.7</v>
      </c>
      <c r="EV39" s="17">
        <v>-0.2</v>
      </c>
      <c r="EW39" s="17">
        <v>2.7</v>
      </c>
      <c r="EX39" s="17">
        <v>1.3</v>
      </c>
      <c r="EY39" s="17">
        <v>-4.3</v>
      </c>
      <c r="EZ39" s="17">
        <v>1.3</v>
      </c>
      <c r="FA39" s="17">
        <v>0.2</v>
      </c>
      <c r="FB39" s="17">
        <v>1.6</v>
      </c>
      <c r="FC39" s="17">
        <v>2</v>
      </c>
      <c r="FD39" s="17">
        <v>11.1</v>
      </c>
      <c r="FE39" s="17">
        <v>6.1</v>
      </c>
      <c r="FF39" s="17">
        <v>2.2000000000000002</v>
      </c>
      <c r="FG39" s="17">
        <v>3.4</v>
      </c>
      <c r="FH39" s="17">
        <v>3.1</v>
      </c>
      <c r="FI39" s="17"/>
      <c r="FJ39" s="17"/>
      <c r="FK39" s="17">
        <v>539.29999999999995</v>
      </c>
      <c r="FL39" s="15"/>
      <c r="FM39" s="17">
        <v>1.6</v>
      </c>
      <c r="FN39" s="17">
        <v>0</v>
      </c>
      <c r="FO39" s="17">
        <v>1.32</v>
      </c>
      <c r="FP39" s="17">
        <v>0.9</v>
      </c>
      <c r="FQ39" s="17">
        <v>0.2636</v>
      </c>
      <c r="FR39" s="17">
        <v>0.35287000000000002</v>
      </c>
      <c r="FS39" s="17">
        <v>0.6</v>
      </c>
      <c r="FT39" s="17">
        <v>4.0999999999999996</v>
      </c>
      <c r="FU39" s="17">
        <v>9.1364699999999992</v>
      </c>
    </row>
    <row r="40" spans="1:177" ht="24" customHeight="1" x14ac:dyDescent="0.3">
      <c r="A40" s="16" t="s">
        <v>34</v>
      </c>
      <c r="B40" s="16" t="s">
        <v>745</v>
      </c>
      <c r="C40" s="17">
        <v>-7.6</v>
      </c>
      <c r="D40" s="17">
        <v>124.7</v>
      </c>
      <c r="E40" s="17">
        <v>41.5</v>
      </c>
      <c r="F40" s="17"/>
      <c r="G40" s="17"/>
      <c r="H40" s="17">
        <v>-5.7</v>
      </c>
      <c r="I40" s="17">
        <v>16.5</v>
      </c>
      <c r="J40" s="17"/>
      <c r="K40" s="17"/>
      <c r="L40" s="17">
        <v>-1.6</v>
      </c>
      <c r="M40" s="17">
        <v>-9.6</v>
      </c>
      <c r="N40" s="17">
        <v>-3.6</v>
      </c>
      <c r="O40" s="17">
        <v>49</v>
      </c>
      <c r="P40" s="17">
        <v>5.4</v>
      </c>
      <c r="Q40" s="17">
        <v>3.8</v>
      </c>
      <c r="R40" s="17">
        <v>-15.6</v>
      </c>
      <c r="S40" s="17">
        <v>0</v>
      </c>
      <c r="T40" s="17"/>
      <c r="U40" s="17"/>
      <c r="V40" s="17"/>
      <c r="W40" s="17"/>
      <c r="X40" s="17">
        <v>1.5</v>
      </c>
      <c r="Y40" s="17">
        <v>1.8</v>
      </c>
      <c r="Z40" s="17">
        <v>1</v>
      </c>
      <c r="AA40" s="17"/>
      <c r="AB40" s="17">
        <v>-3.3</v>
      </c>
      <c r="AC40" s="17">
        <v>3.1</v>
      </c>
      <c r="AD40" s="17">
        <v>17.2</v>
      </c>
      <c r="AE40" s="17"/>
      <c r="AF40" s="17"/>
      <c r="AG40" s="17"/>
      <c r="AH40" s="17"/>
      <c r="AI40" s="17">
        <v>7</v>
      </c>
      <c r="AJ40" s="17">
        <v>-0.4</v>
      </c>
      <c r="AK40" s="17"/>
      <c r="AL40" s="17"/>
      <c r="AM40" s="17"/>
      <c r="AN40" s="17">
        <v>-1</v>
      </c>
      <c r="AO40" s="17">
        <v>5.7</v>
      </c>
      <c r="AP40" s="17">
        <v>2.7</v>
      </c>
      <c r="AQ40" s="17">
        <v>0</v>
      </c>
      <c r="AR40" s="17">
        <v>13.1</v>
      </c>
      <c r="AS40" s="17">
        <v>-0.5</v>
      </c>
      <c r="AT40" s="17">
        <v>2</v>
      </c>
      <c r="AU40" s="17">
        <v>0</v>
      </c>
      <c r="AV40" s="17">
        <v>21.5</v>
      </c>
      <c r="AW40" s="17">
        <v>-4</v>
      </c>
      <c r="AX40" s="17">
        <v>-46.8</v>
      </c>
      <c r="AY40" s="17">
        <v>7.7</v>
      </c>
      <c r="AZ40" s="17">
        <v>-1.5</v>
      </c>
      <c r="BA40" s="17">
        <v>0.1</v>
      </c>
      <c r="BB40" s="17">
        <v>0.4</v>
      </c>
      <c r="BC40" s="17">
        <v>0.7</v>
      </c>
      <c r="BD40" s="17">
        <v>0.5</v>
      </c>
      <c r="BE40" s="17">
        <v>0.1</v>
      </c>
      <c r="BF40" s="17">
        <v>-7.2</v>
      </c>
      <c r="BG40" s="17"/>
      <c r="BH40" s="17"/>
      <c r="BI40" s="17">
        <v>2.4</v>
      </c>
      <c r="BJ40" s="17">
        <v>0</v>
      </c>
      <c r="BK40" s="17"/>
      <c r="BL40" s="17">
        <v>-1.7</v>
      </c>
      <c r="BM40" s="17"/>
      <c r="BN40" s="17"/>
      <c r="BO40" s="17"/>
      <c r="BP40" s="17">
        <v>5</v>
      </c>
      <c r="BQ40" s="17">
        <v>-21.3</v>
      </c>
      <c r="BR40" s="17">
        <v>-19.7</v>
      </c>
      <c r="BS40" s="17">
        <v>23.3</v>
      </c>
      <c r="BT40" s="17">
        <v>68.8</v>
      </c>
      <c r="BU40" s="17"/>
      <c r="BV40" s="17"/>
      <c r="BW40" s="17"/>
      <c r="BX40" s="17"/>
      <c r="BY40" s="17"/>
      <c r="BZ40" s="17">
        <v>0</v>
      </c>
      <c r="CA40" s="17"/>
      <c r="CB40" s="17"/>
      <c r="CC40" s="17">
        <v>-0.6</v>
      </c>
      <c r="CD40" s="17">
        <v>64.8</v>
      </c>
      <c r="CE40" s="17">
        <v>52</v>
      </c>
      <c r="CF40" s="17">
        <v>13.3</v>
      </c>
      <c r="CG40" s="17">
        <v>14.6</v>
      </c>
      <c r="CH40" s="17">
        <v>6.9</v>
      </c>
      <c r="CI40" s="17"/>
      <c r="CJ40" s="17"/>
      <c r="CK40" s="17"/>
      <c r="CL40" s="17">
        <v>27</v>
      </c>
      <c r="CM40" s="17">
        <v>29.2</v>
      </c>
      <c r="CN40" s="17">
        <v>17.2</v>
      </c>
      <c r="CO40" s="17"/>
      <c r="CP40" s="17"/>
      <c r="CQ40" s="17"/>
      <c r="CR40" s="17"/>
      <c r="CS40" s="17"/>
      <c r="CT40" s="17">
        <v>7.1</v>
      </c>
      <c r="CU40" s="17">
        <v>-3.3</v>
      </c>
      <c r="CV40" s="17"/>
      <c r="CW40" s="17">
        <v>-12.3</v>
      </c>
      <c r="CX40" s="17">
        <v>6.6</v>
      </c>
      <c r="CY40" s="17">
        <v>-7.1</v>
      </c>
      <c r="CZ40" s="17"/>
      <c r="DA40" s="17">
        <v>0.5</v>
      </c>
      <c r="DB40" s="17"/>
      <c r="DC40" s="17">
        <v>0</v>
      </c>
      <c r="DD40" s="17">
        <v>0</v>
      </c>
      <c r="DE40" s="17"/>
      <c r="DF40" s="17">
        <v>-0.1</v>
      </c>
      <c r="DG40" s="17">
        <v>0.5</v>
      </c>
      <c r="DH40" s="17">
        <v>0.1</v>
      </c>
      <c r="DI40" s="17">
        <v>0.9</v>
      </c>
      <c r="DJ40" s="17">
        <v>0.1</v>
      </c>
      <c r="DK40" s="17">
        <v>0.5</v>
      </c>
      <c r="DL40" s="17"/>
      <c r="DM40" s="17">
        <v>-0.7</v>
      </c>
      <c r="DN40" s="17">
        <v>-1.6</v>
      </c>
      <c r="DO40" s="17">
        <v>-3.8</v>
      </c>
      <c r="DP40" s="17">
        <v>-4.5999999999999996</v>
      </c>
      <c r="DQ40" s="17">
        <v>1.8</v>
      </c>
      <c r="DR40" s="17">
        <v>0.3</v>
      </c>
      <c r="DS40" s="17">
        <v>0.4</v>
      </c>
      <c r="DT40" s="17">
        <v>1.4</v>
      </c>
      <c r="DU40" s="17">
        <v>-2.6</v>
      </c>
      <c r="DV40" s="17">
        <v>0.1</v>
      </c>
      <c r="DW40" s="17">
        <v>0.1</v>
      </c>
      <c r="DX40" s="17"/>
      <c r="DY40" s="17"/>
      <c r="DZ40" s="17">
        <v>-1.6</v>
      </c>
      <c r="EA40" s="17">
        <v>0</v>
      </c>
      <c r="EB40" s="17">
        <v>0.4</v>
      </c>
      <c r="EC40" s="17">
        <v>0.3</v>
      </c>
      <c r="ED40" s="17">
        <v>0.9</v>
      </c>
      <c r="EE40" s="17">
        <v>0.8</v>
      </c>
      <c r="EF40" s="17">
        <v>4</v>
      </c>
      <c r="EG40" s="17">
        <v>2</v>
      </c>
      <c r="EH40" s="17">
        <v>-8.5</v>
      </c>
      <c r="EI40" s="17">
        <v>-9.1</v>
      </c>
      <c r="EJ40" s="17">
        <v>-1.4</v>
      </c>
      <c r="EK40" s="17">
        <v>-1</v>
      </c>
      <c r="EL40" s="17">
        <v>1.3</v>
      </c>
      <c r="EM40" s="17">
        <v>0.1</v>
      </c>
      <c r="EN40" s="17">
        <v>2</v>
      </c>
      <c r="EO40" s="17">
        <v>0.1</v>
      </c>
      <c r="EP40" s="17">
        <v>0.1</v>
      </c>
      <c r="EQ40" s="17">
        <v>0.1</v>
      </c>
      <c r="ER40" s="17">
        <v>-6.5</v>
      </c>
      <c r="ES40" s="17">
        <v>0.9</v>
      </c>
      <c r="ET40" s="17">
        <v>1</v>
      </c>
      <c r="EU40" s="17">
        <v>-2.6</v>
      </c>
      <c r="EV40" s="17">
        <v>-0.2</v>
      </c>
      <c r="EW40" s="17">
        <v>1.9</v>
      </c>
      <c r="EX40" s="17">
        <v>1.2</v>
      </c>
      <c r="EY40" s="17">
        <v>-4.2</v>
      </c>
      <c r="EZ40" s="17">
        <v>0.8</v>
      </c>
      <c r="FA40" s="17">
        <v>0.2</v>
      </c>
      <c r="FB40" s="17">
        <v>1.2</v>
      </c>
      <c r="FC40" s="17">
        <v>2</v>
      </c>
      <c r="FD40" s="17">
        <v>10</v>
      </c>
      <c r="FE40" s="17">
        <v>5</v>
      </c>
      <c r="FF40" s="17">
        <v>3.1</v>
      </c>
      <c r="FG40" s="17">
        <v>1.3</v>
      </c>
      <c r="FH40" s="17">
        <v>3</v>
      </c>
      <c r="FI40" s="17"/>
      <c r="FJ40" s="17"/>
      <c r="FK40" s="17">
        <v>492.7</v>
      </c>
      <c r="FL40" s="15"/>
      <c r="FM40" s="17">
        <v>1.6</v>
      </c>
      <c r="FN40" s="17">
        <v>0</v>
      </c>
      <c r="FO40" s="17">
        <v>1.4159999999999999</v>
      </c>
      <c r="FP40" s="17">
        <v>0.9</v>
      </c>
      <c r="FQ40" s="17">
        <v>0.26058999999999999</v>
      </c>
      <c r="FR40" s="17">
        <v>0.33172000000000001</v>
      </c>
      <c r="FS40" s="17">
        <v>0</v>
      </c>
      <c r="FT40" s="17">
        <v>3.9</v>
      </c>
      <c r="FU40" s="17">
        <v>8.4083100000000002</v>
      </c>
    </row>
    <row r="41" spans="1:177" ht="24" customHeight="1" x14ac:dyDescent="0.3">
      <c r="A41" s="16" t="s">
        <v>34</v>
      </c>
      <c r="B41" s="16" t="s">
        <v>746</v>
      </c>
      <c r="C41" s="17">
        <v>-7</v>
      </c>
      <c r="D41" s="17">
        <v>125.2</v>
      </c>
      <c r="E41" s="17">
        <v>42.6</v>
      </c>
      <c r="F41" s="17"/>
      <c r="G41" s="17"/>
      <c r="H41" s="17">
        <v>-5.6</v>
      </c>
      <c r="I41" s="17">
        <v>15.1</v>
      </c>
      <c r="J41" s="17"/>
      <c r="K41" s="17"/>
      <c r="L41" s="17">
        <v>-2.9</v>
      </c>
      <c r="M41" s="17">
        <v>-7.8</v>
      </c>
      <c r="N41" s="17">
        <v>-1.8</v>
      </c>
      <c r="O41" s="17">
        <v>48.2</v>
      </c>
      <c r="P41" s="17">
        <v>5.6</v>
      </c>
      <c r="Q41" s="17">
        <v>3.5</v>
      </c>
      <c r="R41" s="17">
        <v>-14.2</v>
      </c>
      <c r="S41" s="17">
        <v>0.1</v>
      </c>
      <c r="T41" s="17"/>
      <c r="U41" s="17"/>
      <c r="V41" s="17"/>
      <c r="W41" s="17"/>
      <c r="X41" s="17">
        <v>1.3</v>
      </c>
      <c r="Y41" s="17">
        <v>1.8</v>
      </c>
      <c r="Z41" s="17">
        <v>1.1000000000000001</v>
      </c>
      <c r="AA41" s="17"/>
      <c r="AB41" s="17">
        <v>-3.4</v>
      </c>
      <c r="AC41" s="17">
        <v>3.1</v>
      </c>
      <c r="AD41" s="17">
        <v>17.8</v>
      </c>
      <c r="AE41" s="17"/>
      <c r="AF41" s="17"/>
      <c r="AG41" s="17"/>
      <c r="AH41" s="17"/>
      <c r="AI41" s="17">
        <v>8.1</v>
      </c>
      <c r="AJ41" s="17">
        <v>0.2</v>
      </c>
      <c r="AK41" s="17"/>
      <c r="AL41" s="17"/>
      <c r="AM41" s="17"/>
      <c r="AN41" s="17">
        <v>-1</v>
      </c>
      <c r="AO41" s="17">
        <v>5.5</v>
      </c>
      <c r="AP41" s="17">
        <v>2.9</v>
      </c>
      <c r="AQ41" s="17">
        <v>0</v>
      </c>
      <c r="AR41" s="17">
        <v>13.3</v>
      </c>
      <c r="AS41" s="17">
        <v>-0.6</v>
      </c>
      <c r="AT41" s="17">
        <v>2</v>
      </c>
      <c r="AU41" s="17">
        <v>0.8</v>
      </c>
      <c r="AV41" s="17">
        <v>21.8</v>
      </c>
      <c r="AW41" s="17">
        <v>-4</v>
      </c>
      <c r="AX41" s="17">
        <v>-46.5</v>
      </c>
      <c r="AY41" s="17">
        <v>6</v>
      </c>
      <c r="AZ41" s="17">
        <v>-1.5</v>
      </c>
      <c r="BA41" s="17">
        <v>0.2</v>
      </c>
      <c r="BB41" s="17">
        <v>-2.1</v>
      </c>
      <c r="BC41" s="17">
        <v>0.6</v>
      </c>
      <c r="BD41" s="17">
        <v>0.5</v>
      </c>
      <c r="BE41" s="17">
        <v>0.1</v>
      </c>
      <c r="BF41" s="17">
        <v>-6.9</v>
      </c>
      <c r="BG41" s="17"/>
      <c r="BH41" s="17"/>
      <c r="BI41" s="17">
        <v>2.5</v>
      </c>
      <c r="BJ41" s="17">
        <v>0</v>
      </c>
      <c r="BK41" s="17"/>
      <c r="BL41" s="17">
        <v>-1.8</v>
      </c>
      <c r="BM41" s="17"/>
      <c r="BN41" s="17"/>
      <c r="BO41" s="17"/>
      <c r="BP41" s="17">
        <v>5.2</v>
      </c>
      <c r="BQ41" s="17">
        <v>-21.5</v>
      </c>
      <c r="BR41" s="17">
        <v>-19.899999999999999</v>
      </c>
      <c r="BS41" s="17">
        <v>23.5</v>
      </c>
      <c r="BT41" s="17">
        <v>68.3</v>
      </c>
      <c r="BU41" s="17"/>
      <c r="BV41" s="17"/>
      <c r="BW41" s="17"/>
      <c r="BX41" s="17"/>
      <c r="BY41" s="17"/>
      <c r="BZ41" s="17">
        <v>0</v>
      </c>
      <c r="CA41" s="17"/>
      <c r="CB41" s="17"/>
      <c r="CC41" s="17">
        <v>-0.6</v>
      </c>
      <c r="CD41" s="17">
        <v>66.099999999999994</v>
      </c>
      <c r="CE41" s="17">
        <v>51.1</v>
      </c>
      <c r="CF41" s="17">
        <v>12.5</v>
      </c>
      <c r="CG41" s="17">
        <v>14.9</v>
      </c>
      <c r="CH41" s="17">
        <v>7</v>
      </c>
      <c r="CI41" s="17"/>
      <c r="CJ41" s="17"/>
      <c r="CK41" s="17"/>
      <c r="CL41" s="17">
        <v>27.3</v>
      </c>
      <c r="CM41" s="17">
        <v>29.3</v>
      </c>
      <c r="CN41" s="17">
        <v>17.899999999999999</v>
      </c>
      <c r="CO41" s="17"/>
      <c r="CP41" s="17"/>
      <c r="CQ41" s="17"/>
      <c r="CR41" s="17"/>
      <c r="CS41" s="17"/>
      <c r="CT41" s="17">
        <v>6.9</v>
      </c>
      <c r="CU41" s="17">
        <v>-3.4</v>
      </c>
      <c r="CV41" s="17"/>
      <c r="CW41" s="17">
        <v>-12.3</v>
      </c>
      <c r="CX41" s="17">
        <v>6</v>
      </c>
      <c r="CY41" s="17">
        <v>-7.5</v>
      </c>
      <c r="CZ41" s="17"/>
      <c r="DA41" s="17">
        <v>0.5</v>
      </c>
      <c r="DB41" s="17"/>
      <c r="DC41" s="17">
        <v>0</v>
      </c>
      <c r="DD41" s="17">
        <v>0</v>
      </c>
      <c r="DE41" s="17"/>
      <c r="DF41" s="17">
        <v>-0.1</v>
      </c>
      <c r="DG41" s="17">
        <v>0.5</v>
      </c>
      <c r="DH41" s="17">
        <v>0.1</v>
      </c>
      <c r="DI41" s="17">
        <v>1.1000000000000001</v>
      </c>
      <c r="DJ41" s="17">
        <v>0.1</v>
      </c>
      <c r="DK41" s="17">
        <v>0.5</v>
      </c>
      <c r="DL41" s="17"/>
      <c r="DM41" s="17">
        <v>-0.6</v>
      </c>
      <c r="DN41" s="17">
        <v>-1.4</v>
      </c>
      <c r="DO41" s="17">
        <v>-3.6</v>
      </c>
      <c r="DP41" s="17">
        <v>-4.3</v>
      </c>
      <c r="DQ41" s="17">
        <v>1.8</v>
      </c>
      <c r="DR41" s="17">
        <v>0.4</v>
      </c>
      <c r="DS41" s="17">
        <v>0.4</v>
      </c>
      <c r="DT41" s="17">
        <v>1.4</v>
      </c>
      <c r="DU41" s="17">
        <v>-2.2000000000000002</v>
      </c>
      <c r="DV41" s="17">
        <v>0.1</v>
      </c>
      <c r="DW41" s="17">
        <v>0.2</v>
      </c>
      <c r="DX41" s="17"/>
      <c r="DY41" s="17"/>
      <c r="DZ41" s="17">
        <v>-1.6</v>
      </c>
      <c r="EA41" s="17">
        <v>0.1</v>
      </c>
      <c r="EB41" s="17">
        <v>0.4</v>
      </c>
      <c r="EC41" s="17">
        <v>0.3</v>
      </c>
      <c r="ED41" s="17">
        <v>0.9</v>
      </c>
      <c r="EE41" s="17">
        <v>0.8</v>
      </c>
      <c r="EF41" s="17">
        <v>4</v>
      </c>
      <c r="EG41" s="17">
        <v>1.7</v>
      </c>
      <c r="EH41" s="17">
        <v>-8.4</v>
      </c>
      <c r="EI41" s="17">
        <v>-9.5</v>
      </c>
      <c r="EJ41" s="17">
        <v>-1.2</v>
      </c>
      <c r="EK41" s="17">
        <v>-0.8</v>
      </c>
      <c r="EL41" s="17">
        <v>1.2</v>
      </c>
      <c r="EM41" s="17">
        <v>0.1</v>
      </c>
      <c r="EN41" s="17">
        <v>1.9</v>
      </c>
      <c r="EO41" s="17">
        <v>0.1</v>
      </c>
      <c r="EP41" s="17">
        <v>0.1</v>
      </c>
      <c r="EQ41" s="17">
        <v>0.1</v>
      </c>
      <c r="ER41" s="17">
        <v>-6.6</v>
      </c>
      <c r="ES41" s="17">
        <v>1</v>
      </c>
      <c r="ET41" s="17">
        <v>0.6</v>
      </c>
      <c r="EU41" s="17">
        <v>-2.2000000000000002</v>
      </c>
      <c r="EV41" s="17">
        <v>-0.2</v>
      </c>
      <c r="EW41" s="17">
        <v>0.8</v>
      </c>
      <c r="EX41" s="17">
        <v>1</v>
      </c>
      <c r="EY41" s="17">
        <v>-3.7</v>
      </c>
      <c r="EZ41" s="17">
        <v>0.4</v>
      </c>
      <c r="FA41" s="17">
        <v>0.2</v>
      </c>
      <c r="FB41" s="17">
        <v>1.2</v>
      </c>
      <c r="FC41" s="17">
        <v>2</v>
      </c>
      <c r="FD41" s="17">
        <v>10.6</v>
      </c>
      <c r="FE41" s="17">
        <v>5.5</v>
      </c>
      <c r="FF41" s="17">
        <v>3.4</v>
      </c>
      <c r="FG41" s="17">
        <v>1.3</v>
      </c>
      <c r="FH41" s="17">
        <v>2.2000000000000002</v>
      </c>
      <c r="FI41" s="17"/>
      <c r="FJ41" s="17"/>
      <c r="FK41" s="17">
        <v>496.2</v>
      </c>
      <c r="FL41" s="15"/>
      <c r="FM41" s="17">
        <v>1.7</v>
      </c>
      <c r="FN41" s="17">
        <v>0</v>
      </c>
      <c r="FO41" s="17">
        <v>1.3180000000000001</v>
      </c>
      <c r="FP41" s="17">
        <v>1</v>
      </c>
      <c r="FQ41" s="17">
        <v>0.26850000000000002</v>
      </c>
      <c r="FR41" s="17">
        <v>0.31436999999999998</v>
      </c>
      <c r="FS41" s="17">
        <v>0.2</v>
      </c>
      <c r="FT41" s="17">
        <v>3</v>
      </c>
      <c r="FU41" s="17">
        <v>7.8008699999999997</v>
      </c>
    </row>
    <row r="42" spans="1:177" ht="24" customHeight="1" x14ac:dyDescent="0.3">
      <c r="A42" s="18" t="s">
        <v>34</v>
      </c>
      <c r="B42" s="18" t="s">
        <v>747</v>
      </c>
      <c r="C42" s="19">
        <v>-7.8</v>
      </c>
      <c r="D42" s="19">
        <v>124.3</v>
      </c>
      <c r="E42" s="19">
        <v>42.5</v>
      </c>
      <c r="F42" s="19"/>
      <c r="G42" s="19"/>
      <c r="H42" s="19">
        <v>-9.5</v>
      </c>
      <c r="I42" s="19">
        <v>9.8000000000000007</v>
      </c>
      <c r="J42" s="19"/>
      <c r="K42" s="19"/>
      <c r="L42" s="19">
        <v>-6.2</v>
      </c>
      <c r="M42" s="19">
        <v>-10.5</v>
      </c>
      <c r="N42" s="19">
        <v>-4.3</v>
      </c>
      <c r="O42" s="19">
        <v>43.4</v>
      </c>
      <c r="P42" s="19">
        <v>3.5</v>
      </c>
      <c r="Q42" s="19">
        <v>2.1</v>
      </c>
      <c r="R42" s="19">
        <v>-15.7</v>
      </c>
      <c r="S42" s="19">
        <v>0.1</v>
      </c>
      <c r="T42" s="19"/>
      <c r="U42" s="19"/>
      <c r="V42" s="19"/>
      <c r="W42" s="19"/>
      <c r="X42" s="19">
        <v>3.3</v>
      </c>
      <c r="Y42" s="19">
        <v>1.8</v>
      </c>
      <c r="Z42" s="19">
        <v>1</v>
      </c>
      <c r="AA42" s="19"/>
      <c r="AB42" s="19">
        <v>-3.4</v>
      </c>
      <c r="AC42" s="19">
        <v>3.3</v>
      </c>
      <c r="AD42" s="19">
        <v>17.8</v>
      </c>
      <c r="AE42" s="19"/>
      <c r="AF42" s="19"/>
      <c r="AG42" s="19"/>
      <c r="AH42" s="19"/>
      <c r="AI42" s="19">
        <v>7.6</v>
      </c>
      <c r="AJ42" s="19">
        <v>-0.2</v>
      </c>
      <c r="AK42" s="19"/>
      <c r="AL42" s="19"/>
      <c r="AM42" s="19"/>
      <c r="AN42" s="19">
        <v>-1.2</v>
      </c>
      <c r="AO42" s="19">
        <v>-6.9</v>
      </c>
      <c r="AP42" s="19">
        <v>2.2000000000000002</v>
      </c>
      <c r="AQ42" s="19">
        <v>0</v>
      </c>
      <c r="AR42" s="19">
        <v>12</v>
      </c>
      <c r="AS42" s="19">
        <v>-0.1</v>
      </c>
      <c r="AT42" s="19">
        <v>1.8</v>
      </c>
      <c r="AU42" s="19">
        <v>0.8</v>
      </c>
      <c r="AV42" s="19">
        <v>17.100000000000001</v>
      </c>
      <c r="AW42" s="19">
        <v>-8.5</v>
      </c>
      <c r="AX42" s="19">
        <v>-46.2</v>
      </c>
      <c r="AY42" s="19">
        <v>5.2</v>
      </c>
      <c r="AZ42" s="19">
        <v>-1.8</v>
      </c>
      <c r="BA42" s="19">
        <v>0</v>
      </c>
      <c r="BB42" s="19">
        <v>-2.4</v>
      </c>
      <c r="BC42" s="19">
        <v>0</v>
      </c>
      <c r="BD42" s="19">
        <v>0.5</v>
      </c>
      <c r="BE42" s="19">
        <v>0.1</v>
      </c>
      <c r="BF42" s="19">
        <v>-6.8</v>
      </c>
      <c r="BG42" s="19"/>
      <c r="BH42" s="19"/>
      <c r="BI42" s="19">
        <v>0.8</v>
      </c>
      <c r="BJ42" s="19">
        <v>0</v>
      </c>
      <c r="BK42" s="19"/>
      <c r="BL42" s="19">
        <v>-3.7</v>
      </c>
      <c r="BM42" s="19"/>
      <c r="BN42" s="19"/>
      <c r="BO42" s="19"/>
      <c r="BP42" s="19">
        <v>-2</v>
      </c>
      <c r="BQ42" s="19">
        <v>-23.4</v>
      </c>
      <c r="BR42" s="19">
        <v>-21.8</v>
      </c>
      <c r="BS42" s="19">
        <v>21.2</v>
      </c>
      <c r="BT42" s="19">
        <v>66.400000000000006</v>
      </c>
      <c r="BU42" s="19"/>
      <c r="BV42" s="19"/>
      <c r="BW42" s="19"/>
      <c r="BX42" s="19"/>
      <c r="BY42" s="19"/>
      <c r="BZ42" s="19">
        <v>0</v>
      </c>
      <c r="CA42" s="19"/>
      <c r="CB42" s="19"/>
      <c r="CC42" s="19">
        <v>-0.6</v>
      </c>
      <c r="CD42" s="19">
        <v>65.8</v>
      </c>
      <c r="CE42" s="19">
        <v>51.1</v>
      </c>
      <c r="CF42" s="19">
        <v>12.8</v>
      </c>
      <c r="CG42" s="19">
        <v>14.7</v>
      </c>
      <c r="CH42" s="19">
        <v>6.9</v>
      </c>
      <c r="CI42" s="19"/>
      <c r="CJ42" s="19"/>
      <c r="CK42" s="19"/>
      <c r="CL42" s="19">
        <v>22.9</v>
      </c>
      <c r="CM42" s="19">
        <v>25</v>
      </c>
      <c r="CN42" s="19">
        <v>11.4</v>
      </c>
      <c r="CO42" s="19"/>
      <c r="CP42" s="19"/>
      <c r="CQ42" s="19"/>
      <c r="CR42" s="19"/>
      <c r="CS42" s="19"/>
      <c r="CT42" s="19">
        <v>4.8</v>
      </c>
      <c r="CU42" s="19">
        <v>-4.7</v>
      </c>
      <c r="CV42" s="19"/>
      <c r="CW42" s="19">
        <v>-10.7</v>
      </c>
      <c r="CX42" s="19">
        <v>3.9</v>
      </c>
      <c r="CY42" s="19">
        <v>-9</v>
      </c>
      <c r="CZ42" s="19"/>
      <c r="DA42" s="19">
        <v>0.5</v>
      </c>
      <c r="DB42" s="19"/>
      <c r="DC42" s="19">
        <v>0</v>
      </c>
      <c r="DD42" s="19">
        <v>0</v>
      </c>
      <c r="DE42" s="19"/>
      <c r="DF42" s="19">
        <v>-0.2</v>
      </c>
      <c r="DG42" s="19">
        <v>0.4</v>
      </c>
      <c r="DH42" s="19">
        <v>0.1</v>
      </c>
      <c r="DI42" s="19">
        <v>0.6</v>
      </c>
      <c r="DJ42" s="19">
        <v>0.1</v>
      </c>
      <c r="DK42" s="19">
        <v>0.5</v>
      </c>
      <c r="DL42" s="19"/>
      <c r="DM42" s="19">
        <v>-0.5</v>
      </c>
      <c r="DN42" s="19">
        <v>-1</v>
      </c>
      <c r="DO42" s="19">
        <v>-3.6</v>
      </c>
      <c r="DP42" s="19">
        <v>-4.5</v>
      </c>
      <c r="DQ42" s="19">
        <v>1.8</v>
      </c>
      <c r="DR42" s="19">
        <v>0.4</v>
      </c>
      <c r="DS42" s="19">
        <v>0.4</v>
      </c>
      <c r="DT42" s="19">
        <v>1.4</v>
      </c>
      <c r="DU42" s="19">
        <v>-1.4</v>
      </c>
      <c r="DV42" s="19">
        <v>0.1</v>
      </c>
      <c r="DW42" s="19">
        <v>0.1</v>
      </c>
      <c r="DX42" s="19"/>
      <c r="DY42" s="19"/>
      <c r="DZ42" s="19">
        <v>-1.6</v>
      </c>
      <c r="EA42" s="19">
        <v>0.1</v>
      </c>
      <c r="EB42" s="19">
        <v>0.4</v>
      </c>
      <c r="EC42" s="19">
        <v>0.3</v>
      </c>
      <c r="ED42" s="19">
        <v>0.7</v>
      </c>
      <c r="EE42" s="19">
        <v>0.8</v>
      </c>
      <c r="EF42" s="19">
        <v>4</v>
      </c>
      <c r="EG42" s="19">
        <v>1.1000000000000001</v>
      </c>
      <c r="EH42" s="19">
        <v>-9.5</v>
      </c>
      <c r="EI42" s="19">
        <v>-10.1</v>
      </c>
      <c r="EJ42" s="19">
        <v>-1.6</v>
      </c>
      <c r="EK42" s="19">
        <v>-1</v>
      </c>
      <c r="EL42" s="19">
        <v>1.2</v>
      </c>
      <c r="EM42" s="19">
        <v>0.1</v>
      </c>
      <c r="EN42" s="19">
        <v>2.1</v>
      </c>
      <c r="EO42" s="19">
        <v>0.1</v>
      </c>
      <c r="EP42" s="19">
        <v>0.1</v>
      </c>
      <c r="EQ42" s="19">
        <v>0.1</v>
      </c>
      <c r="ER42" s="19">
        <v>-6.6</v>
      </c>
      <c r="ES42" s="19">
        <v>1.1000000000000001</v>
      </c>
      <c r="ET42" s="19">
        <v>0.2</v>
      </c>
      <c r="EU42" s="19">
        <v>-0.3</v>
      </c>
      <c r="EV42" s="19">
        <v>-0.2</v>
      </c>
      <c r="EW42" s="19">
        <v>-0.1</v>
      </c>
      <c r="EX42" s="19">
        <v>0.9</v>
      </c>
      <c r="EY42" s="19">
        <v>-2.8</v>
      </c>
      <c r="EZ42" s="19">
        <v>0</v>
      </c>
      <c r="FA42" s="19">
        <v>0.2</v>
      </c>
      <c r="FB42" s="19">
        <v>1</v>
      </c>
      <c r="FC42" s="19">
        <v>2</v>
      </c>
      <c r="FD42" s="19">
        <v>9.8000000000000007</v>
      </c>
      <c r="FE42" s="19">
        <v>4.8</v>
      </c>
      <c r="FF42" s="19">
        <v>2.6</v>
      </c>
      <c r="FG42" s="19">
        <v>0.8</v>
      </c>
      <c r="FH42" s="19">
        <v>2.6</v>
      </c>
      <c r="FI42" s="19"/>
      <c r="FJ42" s="19"/>
      <c r="FK42" s="19">
        <v>399</v>
      </c>
      <c r="FL42" s="15"/>
      <c r="FM42" s="19">
        <v>1.2</v>
      </c>
      <c r="FN42" s="19">
        <v>0</v>
      </c>
      <c r="FO42" s="19">
        <v>1.24</v>
      </c>
      <c r="FP42" s="19">
        <v>1</v>
      </c>
      <c r="FQ42" s="19">
        <v>0.26943</v>
      </c>
      <c r="FR42" s="19">
        <v>0.31456000000000001</v>
      </c>
      <c r="FS42" s="19">
        <v>-0.3</v>
      </c>
      <c r="FT42" s="19">
        <v>2.8</v>
      </c>
      <c r="FU42" s="19">
        <v>6.5239900000000004</v>
      </c>
    </row>
    <row r="43" spans="1:177" ht="24" customHeight="1" x14ac:dyDescent="0.3">
      <c r="A43" s="13" t="s">
        <v>34</v>
      </c>
      <c r="B43" s="13" t="s">
        <v>748</v>
      </c>
      <c r="C43" s="14">
        <v>-7.1</v>
      </c>
      <c r="D43" s="14">
        <v>117.9</v>
      </c>
      <c r="E43" s="14">
        <v>41.2</v>
      </c>
      <c r="F43" s="14"/>
      <c r="G43" s="14"/>
      <c r="H43" s="14">
        <v>-9.6</v>
      </c>
      <c r="I43" s="14">
        <v>8.6999999999999993</v>
      </c>
      <c r="J43" s="14"/>
      <c r="K43" s="14"/>
      <c r="L43" s="14">
        <v>-8.3000000000000007</v>
      </c>
      <c r="M43" s="14">
        <v>-17.399999999999999</v>
      </c>
      <c r="N43" s="14">
        <v>-11.3</v>
      </c>
      <c r="O43" s="14">
        <v>41.3</v>
      </c>
      <c r="P43" s="14">
        <v>1.9</v>
      </c>
      <c r="Q43" s="14">
        <v>1.1000000000000001</v>
      </c>
      <c r="R43" s="14">
        <v>0.9</v>
      </c>
      <c r="S43" s="14">
        <v>0</v>
      </c>
      <c r="T43" s="14"/>
      <c r="U43" s="14"/>
      <c r="V43" s="14"/>
      <c r="W43" s="14"/>
      <c r="X43" s="14">
        <v>3.3</v>
      </c>
      <c r="Y43" s="14">
        <v>1.6</v>
      </c>
      <c r="Z43" s="14">
        <v>0.8</v>
      </c>
      <c r="AA43" s="14"/>
      <c r="AB43" s="14">
        <v>-3.4</v>
      </c>
      <c r="AC43" s="14">
        <v>3.1</v>
      </c>
      <c r="AD43" s="14">
        <v>18.600000000000001</v>
      </c>
      <c r="AE43" s="14"/>
      <c r="AF43" s="14"/>
      <c r="AG43" s="14"/>
      <c r="AH43" s="14"/>
      <c r="AI43" s="14">
        <v>7.3</v>
      </c>
      <c r="AJ43" s="14">
        <v>-4.3</v>
      </c>
      <c r="AK43" s="14"/>
      <c r="AL43" s="14"/>
      <c r="AM43" s="14"/>
      <c r="AN43" s="14">
        <v>-1.4</v>
      </c>
      <c r="AO43" s="14">
        <v>-6.2</v>
      </c>
      <c r="AP43" s="14">
        <v>1.1000000000000001</v>
      </c>
      <c r="AQ43" s="14">
        <v>13.9</v>
      </c>
      <c r="AR43" s="14">
        <v>9.5</v>
      </c>
      <c r="AS43" s="14">
        <v>-1</v>
      </c>
      <c r="AT43" s="14">
        <v>1.8</v>
      </c>
      <c r="AU43" s="14">
        <v>1.1000000000000001</v>
      </c>
      <c r="AV43" s="14">
        <v>14.7</v>
      </c>
      <c r="AW43" s="14">
        <v>-10.8</v>
      </c>
      <c r="AX43" s="14">
        <v>-43.8</v>
      </c>
      <c r="AY43" s="14">
        <v>3.4</v>
      </c>
      <c r="AZ43" s="14">
        <v>-2.1</v>
      </c>
      <c r="BA43" s="14">
        <v>-0.4</v>
      </c>
      <c r="BB43" s="14">
        <v>-4.0999999999999996</v>
      </c>
      <c r="BC43" s="14">
        <v>-0.1</v>
      </c>
      <c r="BD43" s="14">
        <v>0.5</v>
      </c>
      <c r="BE43" s="14">
        <v>0.1</v>
      </c>
      <c r="BF43" s="14">
        <v>-6.4</v>
      </c>
      <c r="BG43" s="14"/>
      <c r="BH43" s="14"/>
      <c r="BI43" s="14">
        <v>-1.1000000000000001</v>
      </c>
      <c r="BJ43" s="14">
        <v>0</v>
      </c>
      <c r="BK43" s="14"/>
      <c r="BL43" s="14">
        <v>-2.1</v>
      </c>
      <c r="BM43" s="14"/>
      <c r="BN43" s="14"/>
      <c r="BO43" s="14"/>
      <c r="BP43" s="14">
        <v>-3.8</v>
      </c>
      <c r="BQ43" s="14">
        <v>-24.9</v>
      </c>
      <c r="BR43" s="14">
        <v>-23</v>
      </c>
      <c r="BS43" s="14">
        <v>19.600000000000001</v>
      </c>
      <c r="BT43" s="14">
        <v>65</v>
      </c>
      <c r="BU43" s="14"/>
      <c r="BV43" s="14"/>
      <c r="BW43" s="14"/>
      <c r="BX43" s="14"/>
      <c r="BY43" s="14"/>
      <c r="BZ43" s="14">
        <v>0</v>
      </c>
      <c r="CA43" s="14"/>
      <c r="CB43" s="14"/>
      <c r="CC43" s="14">
        <v>-0.6</v>
      </c>
      <c r="CD43" s="14">
        <v>51</v>
      </c>
      <c r="CE43" s="14">
        <v>51.2</v>
      </c>
      <c r="CF43" s="14">
        <v>12.9</v>
      </c>
      <c r="CG43" s="14">
        <v>16</v>
      </c>
      <c r="CH43" s="14">
        <v>6.9</v>
      </c>
      <c r="CI43" s="14"/>
      <c r="CJ43" s="14"/>
      <c r="CK43" s="14"/>
      <c r="CL43" s="14">
        <v>20.3</v>
      </c>
      <c r="CM43" s="14">
        <v>22.5</v>
      </c>
      <c r="CN43" s="14">
        <v>7.6</v>
      </c>
      <c r="CO43" s="14"/>
      <c r="CP43" s="14"/>
      <c r="CQ43" s="14"/>
      <c r="CR43" s="14"/>
      <c r="CS43" s="14"/>
      <c r="CT43" s="14">
        <v>1.2</v>
      </c>
      <c r="CU43" s="14">
        <v>-6.8</v>
      </c>
      <c r="CV43" s="14"/>
      <c r="CW43" s="14">
        <v>-8.1999999999999993</v>
      </c>
      <c r="CX43" s="14">
        <v>1.2</v>
      </c>
      <c r="CY43" s="14">
        <v>-8.6</v>
      </c>
      <c r="CZ43" s="14"/>
      <c r="DA43" s="14">
        <v>0.5</v>
      </c>
      <c r="DB43" s="14"/>
      <c r="DC43" s="14">
        <v>0</v>
      </c>
      <c r="DD43" s="14">
        <v>-0.1</v>
      </c>
      <c r="DE43" s="14"/>
      <c r="DF43" s="14">
        <v>-0.4</v>
      </c>
      <c r="DG43" s="14">
        <v>0.4</v>
      </c>
      <c r="DH43" s="14">
        <v>0.1</v>
      </c>
      <c r="DI43" s="14">
        <v>0.7</v>
      </c>
      <c r="DJ43" s="14">
        <v>0.1</v>
      </c>
      <c r="DK43" s="14">
        <v>0.5</v>
      </c>
      <c r="DL43" s="14"/>
      <c r="DM43" s="14">
        <v>-0.3</v>
      </c>
      <c r="DN43" s="14">
        <v>-0.2</v>
      </c>
      <c r="DO43" s="14">
        <v>-3.2</v>
      </c>
      <c r="DP43" s="14">
        <v>-2.9</v>
      </c>
      <c r="DQ43" s="14">
        <v>1.5</v>
      </c>
      <c r="DR43" s="14">
        <v>0.4</v>
      </c>
      <c r="DS43" s="14">
        <v>0.4</v>
      </c>
      <c r="DT43" s="14">
        <v>1</v>
      </c>
      <c r="DU43" s="14">
        <v>0</v>
      </c>
      <c r="DV43" s="14">
        <v>0.1</v>
      </c>
      <c r="DW43" s="14">
        <v>0.2</v>
      </c>
      <c r="DX43" s="14"/>
      <c r="DY43" s="14"/>
      <c r="DZ43" s="14">
        <v>-1.6</v>
      </c>
      <c r="EA43" s="14">
        <v>0.1</v>
      </c>
      <c r="EB43" s="14">
        <v>0.4</v>
      </c>
      <c r="EC43" s="14">
        <v>0.3</v>
      </c>
      <c r="ED43" s="14">
        <v>0.9</v>
      </c>
      <c r="EE43" s="14">
        <v>0.8</v>
      </c>
      <c r="EF43" s="14">
        <v>4</v>
      </c>
      <c r="EG43" s="14">
        <v>0.2</v>
      </c>
      <c r="EH43" s="14">
        <v>-8.8000000000000007</v>
      </c>
      <c r="EI43" s="14">
        <v>-9.8000000000000007</v>
      </c>
      <c r="EJ43" s="14">
        <v>-1.4</v>
      </c>
      <c r="EK43" s="14">
        <v>-0.8</v>
      </c>
      <c r="EL43" s="14">
        <v>1.2</v>
      </c>
      <c r="EM43" s="14">
        <v>0.1</v>
      </c>
      <c r="EN43" s="14">
        <v>2.1</v>
      </c>
      <c r="EO43" s="14">
        <v>0.1</v>
      </c>
      <c r="EP43" s="14">
        <v>0.1</v>
      </c>
      <c r="EQ43" s="14">
        <v>0.1</v>
      </c>
      <c r="ER43" s="14">
        <v>-8.1</v>
      </c>
      <c r="ES43" s="14">
        <v>1.1000000000000001</v>
      </c>
      <c r="ET43" s="14">
        <v>0</v>
      </c>
      <c r="EU43" s="14">
        <v>1.7</v>
      </c>
      <c r="EV43" s="14">
        <v>-0.2</v>
      </c>
      <c r="EW43" s="14">
        <v>-0.7</v>
      </c>
      <c r="EX43" s="14">
        <v>1.4</v>
      </c>
      <c r="EY43" s="14">
        <v>-0.4</v>
      </c>
      <c r="EZ43" s="14">
        <v>0</v>
      </c>
      <c r="FA43" s="14">
        <v>0.2</v>
      </c>
      <c r="FB43" s="14">
        <v>1.1000000000000001</v>
      </c>
      <c r="FC43" s="14">
        <v>1.9</v>
      </c>
      <c r="FD43" s="14">
        <v>9.8000000000000007</v>
      </c>
      <c r="FE43" s="14">
        <v>4.9000000000000004</v>
      </c>
      <c r="FF43" s="14">
        <v>2.1</v>
      </c>
      <c r="FG43" s="14">
        <v>1</v>
      </c>
      <c r="FH43" s="14">
        <v>2.5</v>
      </c>
      <c r="FI43" s="14"/>
      <c r="FJ43" s="14"/>
      <c r="FK43" s="14">
        <v>357.5</v>
      </c>
      <c r="FL43" s="15"/>
      <c r="FM43" s="14">
        <v>1</v>
      </c>
      <c r="FN43" s="14">
        <v>0</v>
      </c>
      <c r="FO43" s="14">
        <v>1.4159999999999999</v>
      </c>
      <c r="FP43" s="14">
        <v>1</v>
      </c>
      <c r="FQ43" s="14">
        <v>0.26856999999999998</v>
      </c>
      <c r="FR43" s="14">
        <v>0.32496999999999998</v>
      </c>
      <c r="FS43" s="14">
        <v>0.4</v>
      </c>
      <c r="FT43" s="14">
        <v>2.9</v>
      </c>
      <c r="FU43" s="14">
        <v>7.3095400000000001</v>
      </c>
    </row>
    <row r="44" spans="1:177" ht="24" customHeight="1" x14ac:dyDescent="0.3">
      <c r="A44" s="16" t="s">
        <v>34</v>
      </c>
      <c r="B44" s="16" t="s">
        <v>749</v>
      </c>
      <c r="C44" s="17">
        <v>-5.8</v>
      </c>
      <c r="D44" s="17">
        <v>137.4</v>
      </c>
      <c r="E44" s="17">
        <v>44.3</v>
      </c>
      <c r="F44" s="17"/>
      <c r="G44" s="17"/>
      <c r="H44" s="17">
        <v>-5.2</v>
      </c>
      <c r="I44" s="17">
        <v>29.3</v>
      </c>
      <c r="J44" s="17"/>
      <c r="K44" s="17"/>
      <c r="L44" s="17">
        <v>-4.3</v>
      </c>
      <c r="M44" s="17">
        <v>-18.899999999999999</v>
      </c>
      <c r="N44" s="17">
        <v>2.8</v>
      </c>
      <c r="O44" s="17">
        <v>46.4</v>
      </c>
      <c r="P44" s="17">
        <v>6.4</v>
      </c>
      <c r="Q44" s="17">
        <v>3.9</v>
      </c>
      <c r="R44" s="17">
        <v>21.8</v>
      </c>
      <c r="S44" s="17">
        <v>0</v>
      </c>
      <c r="T44" s="17"/>
      <c r="U44" s="17"/>
      <c r="V44" s="17"/>
      <c r="W44" s="17"/>
      <c r="X44" s="17">
        <v>6.2</v>
      </c>
      <c r="Y44" s="17">
        <v>1.7</v>
      </c>
      <c r="Z44" s="17">
        <v>0.8</v>
      </c>
      <c r="AA44" s="17"/>
      <c r="AB44" s="17">
        <v>-3.4</v>
      </c>
      <c r="AC44" s="17">
        <v>3</v>
      </c>
      <c r="AD44" s="17">
        <v>19.2</v>
      </c>
      <c r="AE44" s="17"/>
      <c r="AF44" s="17"/>
      <c r="AG44" s="17"/>
      <c r="AH44" s="17"/>
      <c r="AI44" s="17">
        <v>7.2</v>
      </c>
      <c r="AJ44" s="17">
        <v>2.9</v>
      </c>
      <c r="AK44" s="17"/>
      <c r="AL44" s="17"/>
      <c r="AM44" s="17"/>
      <c r="AN44" s="17">
        <v>-1.4</v>
      </c>
      <c r="AO44" s="17">
        <v>-0.1</v>
      </c>
      <c r="AP44" s="17">
        <v>1.1000000000000001</v>
      </c>
      <c r="AQ44" s="17">
        <v>12.5</v>
      </c>
      <c r="AR44" s="17">
        <v>11.6</v>
      </c>
      <c r="AS44" s="17">
        <v>0</v>
      </c>
      <c r="AT44" s="17">
        <v>1.8</v>
      </c>
      <c r="AU44" s="17">
        <v>0.8</v>
      </c>
      <c r="AV44" s="17">
        <v>22.7</v>
      </c>
      <c r="AW44" s="17">
        <v>-3.1</v>
      </c>
      <c r="AX44" s="17">
        <v>-40.799999999999997</v>
      </c>
      <c r="AY44" s="17">
        <v>4.2</v>
      </c>
      <c r="AZ44" s="17">
        <v>-2</v>
      </c>
      <c r="BA44" s="17">
        <v>-0.2</v>
      </c>
      <c r="BB44" s="17">
        <v>-2.9</v>
      </c>
      <c r="BC44" s="17">
        <v>1.4</v>
      </c>
      <c r="BD44" s="17">
        <v>0.5</v>
      </c>
      <c r="BE44" s="17">
        <v>0.1</v>
      </c>
      <c r="BF44" s="17">
        <v>-7.1</v>
      </c>
      <c r="BG44" s="17"/>
      <c r="BH44" s="17"/>
      <c r="BI44" s="17">
        <v>1.1000000000000001</v>
      </c>
      <c r="BJ44" s="17">
        <v>0</v>
      </c>
      <c r="BK44" s="17"/>
      <c r="BL44" s="17">
        <v>2</v>
      </c>
      <c r="BM44" s="17"/>
      <c r="BN44" s="17"/>
      <c r="BO44" s="17"/>
      <c r="BP44" s="17">
        <v>-0.3</v>
      </c>
      <c r="BQ44" s="17">
        <v>-21</v>
      </c>
      <c r="BR44" s="17">
        <v>-19.100000000000001</v>
      </c>
      <c r="BS44" s="17">
        <v>24.1</v>
      </c>
      <c r="BT44" s="17">
        <v>69.099999999999994</v>
      </c>
      <c r="BU44" s="17"/>
      <c r="BV44" s="17"/>
      <c r="BW44" s="17"/>
      <c r="BX44" s="17"/>
      <c r="BY44" s="17"/>
      <c r="BZ44" s="17">
        <v>0</v>
      </c>
      <c r="CA44" s="17"/>
      <c r="CB44" s="17"/>
      <c r="CC44" s="17">
        <v>-0.6</v>
      </c>
      <c r="CD44" s="17">
        <v>34.700000000000003</v>
      </c>
      <c r="CE44" s="17">
        <v>50.8</v>
      </c>
      <c r="CF44" s="17">
        <v>12.3</v>
      </c>
      <c r="CG44" s="17">
        <v>16.7</v>
      </c>
      <c r="CH44" s="17">
        <v>6.7</v>
      </c>
      <c r="CI44" s="17"/>
      <c r="CJ44" s="17"/>
      <c r="CK44" s="17"/>
      <c r="CL44" s="17">
        <v>25.3</v>
      </c>
      <c r="CM44" s="17">
        <v>27.6</v>
      </c>
      <c r="CN44" s="17">
        <v>14.8</v>
      </c>
      <c r="CO44" s="17"/>
      <c r="CP44" s="17"/>
      <c r="CQ44" s="17"/>
      <c r="CR44" s="17"/>
      <c r="CS44" s="17"/>
      <c r="CT44" s="17">
        <v>7.8</v>
      </c>
      <c r="CU44" s="17">
        <v>-2.8</v>
      </c>
      <c r="CV44" s="17"/>
      <c r="CW44" s="17">
        <v>-5.5</v>
      </c>
      <c r="CX44" s="17">
        <v>4.8</v>
      </c>
      <c r="CY44" s="17">
        <v>-8.4</v>
      </c>
      <c r="CZ44" s="17"/>
      <c r="DA44" s="17">
        <v>0.5</v>
      </c>
      <c r="DB44" s="17"/>
      <c r="DC44" s="17">
        <v>0</v>
      </c>
      <c r="DD44" s="17">
        <v>-0.1</v>
      </c>
      <c r="DE44" s="17"/>
      <c r="DF44" s="17">
        <v>-0.3</v>
      </c>
      <c r="DG44" s="17">
        <v>0.4</v>
      </c>
      <c r="DH44" s="17">
        <v>0.1</v>
      </c>
      <c r="DI44" s="17">
        <v>0.9</v>
      </c>
      <c r="DJ44" s="17">
        <v>0.1</v>
      </c>
      <c r="DK44" s="17">
        <v>0.5</v>
      </c>
      <c r="DL44" s="17"/>
      <c r="DM44" s="17">
        <v>0</v>
      </c>
      <c r="DN44" s="17">
        <v>0</v>
      </c>
      <c r="DO44" s="17">
        <v>-2.1</v>
      </c>
      <c r="DP44" s="17">
        <v>-0.2</v>
      </c>
      <c r="DQ44" s="17">
        <v>1.5</v>
      </c>
      <c r="DR44" s="17">
        <v>0.4</v>
      </c>
      <c r="DS44" s="17">
        <v>0.4</v>
      </c>
      <c r="DT44" s="17">
        <v>1</v>
      </c>
      <c r="DU44" s="17">
        <v>0.4</v>
      </c>
      <c r="DV44" s="17">
        <v>0.1</v>
      </c>
      <c r="DW44" s="17">
        <v>0.2</v>
      </c>
      <c r="DX44" s="17"/>
      <c r="DY44" s="17"/>
      <c r="DZ44" s="17">
        <v>-1.6</v>
      </c>
      <c r="EA44" s="17">
        <v>0.1</v>
      </c>
      <c r="EB44" s="17">
        <v>0.4</v>
      </c>
      <c r="EC44" s="17">
        <v>0.3</v>
      </c>
      <c r="ED44" s="17">
        <v>0.9</v>
      </c>
      <c r="EE44" s="17">
        <v>0.8</v>
      </c>
      <c r="EF44" s="17">
        <v>4</v>
      </c>
      <c r="EG44" s="17">
        <v>-0.1</v>
      </c>
      <c r="EH44" s="17">
        <v>-6.1</v>
      </c>
      <c r="EI44" s="17">
        <v>-6.4</v>
      </c>
      <c r="EJ44" s="17">
        <v>-0.9</v>
      </c>
      <c r="EK44" s="17">
        <v>-0.6</v>
      </c>
      <c r="EL44" s="17">
        <v>1.2</v>
      </c>
      <c r="EM44" s="17">
        <v>0.1</v>
      </c>
      <c r="EN44" s="17">
        <v>2.2000000000000002</v>
      </c>
      <c r="EO44" s="17">
        <v>0.1</v>
      </c>
      <c r="EP44" s="17">
        <v>0.1</v>
      </c>
      <c r="EQ44" s="17">
        <v>0.1</v>
      </c>
      <c r="ER44" s="17">
        <v>-6.8</v>
      </c>
      <c r="ES44" s="17">
        <v>1.1000000000000001</v>
      </c>
      <c r="ET44" s="17">
        <v>0</v>
      </c>
      <c r="EU44" s="17">
        <v>2.2999999999999998</v>
      </c>
      <c r="EV44" s="17">
        <v>-0.2</v>
      </c>
      <c r="EW44" s="17">
        <v>-0.2</v>
      </c>
      <c r="EX44" s="17">
        <v>1.5</v>
      </c>
      <c r="EY44" s="17">
        <v>1</v>
      </c>
      <c r="EZ44" s="17">
        <v>0</v>
      </c>
      <c r="FA44" s="17">
        <v>0.2</v>
      </c>
      <c r="FB44" s="17">
        <v>1.2</v>
      </c>
      <c r="FC44" s="17">
        <v>2</v>
      </c>
      <c r="FD44" s="17">
        <v>11.6</v>
      </c>
      <c r="FE44" s="17">
        <v>6.6</v>
      </c>
      <c r="FF44" s="17">
        <v>2.5</v>
      </c>
      <c r="FG44" s="17">
        <v>3</v>
      </c>
      <c r="FH44" s="17">
        <v>2.1</v>
      </c>
      <c r="FI44" s="17"/>
      <c r="FJ44" s="17"/>
      <c r="FK44" s="17">
        <v>561.20000000000005</v>
      </c>
      <c r="FL44" s="15"/>
      <c r="FM44" s="17">
        <v>0.9</v>
      </c>
      <c r="FN44" s="17">
        <v>0</v>
      </c>
      <c r="FO44" s="17">
        <v>1.546</v>
      </c>
      <c r="FP44" s="17">
        <v>1</v>
      </c>
      <c r="FQ44" s="17">
        <v>0.27081</v>
      </c>
      <c r="FR44" s="17">
        <v>0.33635999999999999</v>
      </c>
      <c r="FS44" s="17">
        <v>1.1000000000000001</v>
      </c>
      <c r="FT44" s="17">
        <v>3</v>
      </c>
      <c r="FU44" s="17">
        <v>8.1531699999999994</v>
      </c>
    </row>
    <row r="45" spans="1:177" ht="24" customHeight="1" x14ac:dyDescent="0.3">
      <c r="A45" s="16" t="s">
        <v>34</v>
      </c>
      <c r="B45" s="16" t="s">
        <v>750</v>
      </c>
      <c r="C45" s="17">
        <v>-3.4</v>
      </c>
      <c r="D45" s="17">
        <v>132.4</v>
      </c>
      <c r="E45" s="17">
        <v>44.1</v>
      </c>
      <c r="F45" s="17"/>
      <c r="G45" s="17"/>
      <c r="H45" s="17">
        <v>-10.199999999999999</v>
      </c>
      <c r="I45" s="17">
        <v>17</v>
      </c>
      <c r="J45" s="17"/>
      <c r="K45" s="17"/>
      <c r="L45" s="17">
        <v>-11.5</v>
      </c>
      <c r="M45" s="17">
        <v>-21.7</v>
      </c>
      <c r="N45" s="17">
        <v>1.3</v>
      </c>
      <c r="O45" s="17">
        <v>37.200000000000003</v>
      </c>
      <c r="P45" s="17">
        <v>3.3</v>
      </c>
      <c r="Q45" s="17">
        <v>1.8</v>
      </c>
      <c r="R45" s="17">
        <v>16.5</v>
      </c>
      <c r="S45" s="17">
        <v>0.2</v>
      </c>
      <c r="T45" s="17"/>
      <c r="U45" s="17"/>
      <c r="V45" s="17"/>
      <c r="W45" s="17"/>
      <c r="X45" s="17">
        <v>8.6999999999999993</v>
      </c>
      <c r="Y45" s="17">
        <v>2</v>
      </c>
      <c r="Z45" s="17">
        <v>1.1000000000000001</v>
      </c>
      <c r="AA45" s="17"/>
      <c r="AB45" s="17">
        <v>-3.4</v>
      </c>
      <c r="AC45" s="17">
        <v>3.1</v>
      </c>
      <c r="AD45" s="17">
        <v>20.8</v>
      </c>
      <c r="AE45" s="17"/>
      <c r="AF45" s="17"/>
      <c r="AG45" s="17"/>
      <c r="AH45" s="17"/>
      <c r="AI45" s="17">
        <v>10.3</v>
      </c>
      <c r="AJ45" s="17">
        <v>-2.9</v>
      </c>
      <c r="AK45" s="17"/>
      <c r="AL45" s="17"/>
      <c r="AM45" s="17"/>
      <c r="AN45" s="17">
        <v>-1.7</v>
      </c>
      <c r="AO45" s="17">
        <v>-4.4000000000000004</v>
      </c>
      <c r="AP45" s="17">
        <v>0.1</v>
      </c>
      <c r="AQ45" s="17">
        <v>12.6</v>
      </c>
      <c r="AR45" s="17">
        <v>9.9</v>
      </c>
      <c r="AS45" s="17">
        <v>-0.8</v>
      </c>
      <c r="AT45" s="17">
        <v>1.8</v>
      </c>
      <c r="AU45" s="17">
        <v>0.1</v>
      </c>
      <c r="AV45" s="17">
        <v>16.7</v>
      </c>
      <c r="AW45" s="17">
        <v>-9.3000000000000007</v>
      </c>
      <c r="AX45" s="17">
        <v>-46.9</v>
      </c>
      <c r="AY45" s="17">
        <v>2.1</v>
      </c>
      <c r="AZ45" s="17">
        <v>-1.9</v>
      </c>
      <c r="BA45" s="17">
        <v>-0.4</v>
      </c>
      <c r="BB45" s="17">
        <v>-2.6</v>
      </c>
      <c r="BC45" s="17">
        <v>2</v>
      </c>
      <c r="BD45" s="17">
        <v>0.5</v>
      </c>
      <c r="BE45" s="17">
        <v>0.1</v>
      </c>
      <c r="BF45" s="17">
        <v>-2.1</v>
      </c>
      <c r="BG45" s="17"/>
      <c r="BH45" s="17"/>
      <c r="BI45" s="17">
        <v>-1.1000000000000001</v>
      </c>
      <c r="BJ45" s="17">
        <v>0</v>
      </c>
      <c r="BK45" s="17"/>
      <c r="BL45" s="17">
        <v>-2.4</v>
      </c>
      <c r="BM45" s="17"/>
      <c r="BN45" s="17"/>
      <c r="BO45" s="17"/>
      <c r="BP45" s="17">
        <v>-4.3</v>
      </c>
      <c r="BQ45" s="17">
        <v>-23.5</v>
      </c>
      <c r="BR45" s="17">
        <v>-22.7</v>
      </c>
      <c r="BS45" s="17">
        <v>20.6</v>
      </c>
      <c r="BT45" s="17">
        <v>65.400000000000006</v>
      </c>
      <c r="BU45" s="17"/>
      <c r="BV45" s="17"/>
      <c r="BW45" s="17"/>
      <c r="BX45" s="17"/>
      <c r="BY45" s="17"/>
      <c r="BZ45" s="17">
        <v>0</v>
      </c>
      <c r="CA45" s="17"/>
      <c r="CB45" s="17"/>
      <c r="CC45" s="17">
        <v>-0.6</v>
      </c>
      <c r="CD45" s="17">
        <v>33.4</v>
      </c>
      <c r="CE45" s="17">
        <v>51.3</v>
      </c>
      <c r="CF45" s="17">
        <v>13</v>
      </c>
      <c r="CG45" s="17">
        <v>14.6</v>
      </c>
      <c r="CH45" s="17">
        <v>6.7</v>
      </c>
      <c r="CI45" s="17"/>
      <c r="CJ45" s="17"/>
      <c r="CK45" s="17"/>
      <c r="CL45" s="17">
        <v>18.399999999999999</v>
      </c>
      <c r="CM45" s="17">
        <v>20.9</v>
      </c>
      <c r="CN45" s="17">
        <v>4.7</v>
      </c>
      <c r="CO45" s="17"/>
      <c r="CP45" s="17"/>
      <c r="CQ45" s="17"/>
      <c r="CR45" s="17"/>
      <c r="CS45" s="17"/>
      <c r="CT45" s="17">
        <v>5</v>
      </c>
      <c r="CU45" s="17">
        <v>-4.5</v>
      </c>
      <c r="CV45" s="17"/>
      <c r="CW45" s="17">
        <v>-5.8</v>
      </c>
      <c r="CX45" s="17">
        <v>0</v>
      </c>
      <c r="CY45" s="17">
        <v>-9.3000000000000007</v>
      </c>
      <c r="CZ45" s="17"/>
      <c r="DA45" s="17">
        <v>0.5</v>
      </c>
      <c r="DB45" s="17"/>
      <c r="DC45" s="17">
        <v>0</v>
      </c>
      <c r="DD45" s="17">
        <v>0</v>
      </c>
      <c r="DE45" s="17"/>
      <c r="DF45" s="17">
        <v>-0.3</v>
      </c>
      <c r="DG45" s="17">
        <v>0.3</v>
      </c>
      <c r="DH45" s="17">
        <v>0.1</v>
      </c>
      <c r="DI45" s="17">
        <v>-0.8</v>
      </c>
      <c r="DJ45" s="17">
        <v>0</v>
      </c>
      <c r="DK45" s="17">
        <v>0.5</v>
      </c>
      <c r="DL45" s="17"/>
      <c r="DM45" s="17">
        <v>0</v>
      </c>
      <c r="DN45" s="17">
        <v>0</v>
      </c>
      <c r="DO45" s="17">
        <v>-1.6</v>
      </c>
      <c r="DP45" s="17">
        <v>1.1000000000000001</v>
      </c>
      <c r="DQ45" s="17">
        <v>1.8</v>
      </c>
      <c r="DR45" s="17">
        <v>0.4</v>
      </c>
      <c r="DS45" s="17">
        <v>0.7</v>
      </c>
      <c r="DT45" s="17">
        <v>1</v>
      </c>
      <c r="DU45" s="17">
        <v>0.3</v>
      </c>
      <c r="DV45" s="17">
        <v>0.1</v>
      </c>
      <c r="DW45" s="17">
        <v>0.2</v>
      </c>
      <c r="DX45" s="17"/>
      <c r="DY45" s="17"/>
      <c r="DZ45" s="17">
        <v>-1.7</v>
      </c>
      <c r="EA45" s="17">
        <v>0.1</v>
      </c>
      <c r="EB45" s="17">
        <v>0.4</v>
      </c>
      <c r="EC45" s="17">
        <v>0.3</v>
      </c>
      <c r="ED45" s="17">
        <v>0.7</v>
      </c>
      <c r="EE45" s="17">
        <v>0.8</v>
      </c>
      <c r="EF45" s="17">
        <v>4</v>
      </c>
      <c r="EG45" s="17">
        <v>0.3</v>
      </c>
      <c r="EH45" s="17">
        <v>-6.3</v>
      </c>
      <c r="EI45" s="17">
        <v>-6.1</v>
      </c>
      <c r="EJ45" s="17">
        <v>-0.6</v>
      </c>
      <c r="EK45" s="17">
        <v>-0.5</v>
      </c>
      <c r="EL45" s="17">
        <v>1.2</v>
      </c>
      <c r="EM45" s="17">
        <v>0.1</v>
      </c>
      <c r="EN45" s="17">
        <v>2.1</v>
      </c>
      <c r="EO45" s="17">
        <v>0.1</v>
      </c>
      <c r="EP45" s="17">
        <v>0.1</v>
      </c>
      <c r="EQ45" s="17">
        <v>0.1</v>
      </c>
      <c r="ER45" s="17">
        <v>-7.8</v>
      </c>
      <c r="ES45" s="17">
        <v>1.1000000000000001</v>
      </c>
      <c r="ET45" s="17">
        <v>0</v>
      </c>
      <c r="EU45" s="17">
        <v>2.2000000000000002</v>
      </c>
      <c r="EV45" s="17">
        <v>-0.2</v>
      </c>
      <c r="EW45" s="17">
        <v>-0.8</v>
      </c>
      <c r="EX45" s="17">
        <v>1.3</v>
      </c>
      <c r="EY45" s="17">
        <v>1.2</v>
      </c>
      <c r="EZ45" s="17">
        <v>0</v>
      </c>
      <c r="FA45" s="17">
        <v>0.2</v>
      </c>
      <c r="FB45" s="17">
        <v>1</v>
      </c>
      <c r="FC45" s="17">
        <v>2</v>
      </c>
      <c r="FD45" s="17">
        <v>9.9</v>
      </c>
      <c r="FE45" s="17">
        <v>5</v>
      </c>
      <c r="FF45" s="17">
        <v>2.8</v>
      </c>
      <c r="FG45" s="17">
        <v>1.3</v>
      </c>
      <c r="FH45" s="17">
        <v>2.5</v>
      </c>
      <c r="FI45" s="17"/>
      <c r="FJ45" s="17"/>
      <c r="FK45" s="17">
        <v>423.4</v>
      </c>
      <c r="FL45" s="15"/>
      <c r="FM45" s="17">
        <v>0.7</v>
      </c>
      <c r="FN45" s="17">
        <v>0</v>
      </c>
      <c r="FO45" s="17">
        <v>1.42</v>
      </c>
      <c r="FP45" s="17">
        <v>1</v>
      </c>
      <c r="FQ45" s="17">
        <v>0.26602999999999999</v>
      </c>
      <c r="FR45" s="17">
        <v>0.36532999999999999</v>
      </c>
      <c r="FS45" s="17">
        <v>-0.2</v>
      </c>
      <c r="FT45" s="17">
        <v>2.8</v>
      </c>
      <c r="FU45" s="17">
        <v>6.3513599999999997</v>
      </c>
    </row>
    <row r="46" spans="1:177" ht="24" customHeight="1" x14ac:dyDescent="0.3">
      <c r="A46" s="16" t="s">
        <v>34</v>
      </c>
      <c r="B46" s="16" t="s">
        <v>751</v>
      </c>
      <c r="C46" s="17">
        <v>1.2</v>
      </c>
      <c r="D46" s="17">
        <v>113.2</v>
      </c>
      <c r="E46" s="17">
        <v>40.6</v>
      </c>
      <c r="F46" s="17"/>
      <c r="G46" s="17"/>
      <c r="H46" s="17">
        <v>-12.7</v>
      </c>
      <c r="I46" s="17">
        <v>19.8</v>
      </c>
      <c r="J46" s="17"/>
      <c r="K46" s="17"/>
      <c r="L46" s="17">
        <v>-14</v>
      </c>
      <c r="M46" s="17">
        <v>-21.5</v>
      </c>
      <c r="N46" s="17">
        <v>-1.2</v>
      </c>
      <c r="O46" s="17">
        <v>36.4</v>
      </c>
      <c r="P46" s="17">
        <v>2</v>
      </c>
      <c r="Q46" s="17">
        <v>-0.1</v>
      </c>
      <c r="R46" s="17">
        <v>9.4</v>
      </c>
      <c r="S46" s="17">
        <v>0.1</v>
      </c>
      <c r="T46" s="17"/>
      <c r="U46" s="17"/>
      <c r="V46" s="17"/>
      <c r="W46" s="17"/>
      <c r="X46" s="17">
        <v>-0.1</v>
      </c>
      <c r="Y46" s="17">
        <v>1.1000000000000001</v>
      </c>
      <c r="Z46" s="17">
        <v>0.4</v>
      </c>
      <c r="AA46" s="17"/>
      <c r="AB46" s="17">
        <v>-3.3</v>
      </c>
      <c r="AC46" s="17">
        <v>3.2</v>
      </c>
      <c r="AD46" s="17">
        <v>21.9</v>
      </c>
      <c r="AE46" s="17"/>
      <c r="AF46" s="17"/>
      <c r="AG46" s="17"/>
      <c r="AH46" s="17"/>
      <c r="AI46" s="17">
        <v>7.3</v>
      </c>
      <c r="AJ46" s="17">
        <v>1.8</v>
      </c>
      <c r="AK46" s="17"/>
      <c r="AL46" s="17"/>
      <c r="AM46" s="17"/>
      <c r="AN46" s="17">
        <v>-1.6</v>
      </c>
      <c r="AO46" s="17">
        <v>-10.8</v>
      </c>
      <c r="AP46" s="17">
        <v>-0.9</v>
      </c>
      <c r="AQ46" s="17">
        <v>13.2</v>
      </c>
      <c r="AR46" s="17">
        <v>8.9</v>
      </c>
      <c r="AS46" s="17">
        <v>0.1</v>
      </c>
      <c r="AT46" s="17">
        <v>1.8</v>
      </c>
      <c r="AU46" s="17">
        <v>2.4</v>
      </c>
      <c r="AV46" s="17">
        <v>14</v>
      </c>
      <c r="AW46" s="17">
        <v>-11</v>
      </c>
      <c r="AX46" s="17">
        <v>-49.1</v>
      </c>
      <c r="AY46" s="17">
        <v>1.7</v>
      </c>
      <c r="AZ46" s="17">
        <v>-2</v>
      </c>
      <c r="BA46" s="17">
        <v>-0.2</v>
      </c>
      <c r="BB46" s="17">
        <v>-1.3</v>
      </c>
      <c r="BC46" s="17">
        <v>-0.7</v>
      </c>
      <c r="BD46" s="17">
        <v>0.5</v>
      </c>
      <c r="BE46" s="17">
        <v>0.1</v>
      </c>
      <c r="BF46" s="17">
        <v>-6</v>
      </c>
      <c r="BG46" s="17"/>
      <c r="BH46" s="17"/>
      <c r="BI46" s="17">
        <v>-2.6</v>
      </c>
      <c r="BJ46" s="17">
        <v>0</v>
      </c>
      <c r="BK46" s="17"/>
      <c r="BL46" s="17">
        <v>0.4</v>
      </c>
      <c r="BM46" s="17"/>
      <c r="BN46" s="17"/>
      <c r="BO46" s="17"/>
      <c r="BP46" s="17">
        <v>-7</v>
      </c>
      <c r="BQ46" s="17">
        <v>-26.1</v>
      </c>
      <c r="BR46" s="17">
        <v>-24.1</v>
      </c>
      <c r="BS46" s="17">
        <v>18.7</v>
      </c>
      <c r="BT46" s="17">
        <v>63.6</v>
      </c>
      <c r="BU46" s="17"/>
      <c r="BV46" s="17"/>
      <c r="BW46" s="17"/>
      <c r="BX46" s="17"/>
      <c r="BY46" s="17"/>
      <c r="BZ46" s="17">
        <v>-3.9</v>
      </c>
      <c r="CA46" s="17"/>
      <c r="CB46" s="17"/>
      <c r="CC46" s="17">
        <v>-0.6</v>
      </c>
      <c r="CD46" s="17">
        <v>34.700000000000003</v>
      </c>
      <c r="CE46" s="17">
        <v>50.3</v>
      </c>
      <c r="CF46" s="17">
        <v>11.9</v>
      </c>
      <c r="CG46" s="17">
        <v>14.9</v>
      </c>
      <c r="CH46" s="17">
        <v>7.1</v>
      </c>
      <c r="CI46" s="17"/>
      <c r="CJ46" s="17"/>
      <c r="CK46" s="17"/>
      <c r="CL46" s="17">
        <v>12</v>
      </c>
      <c r="CM46" s="17">
        <v>13.9</v>
      </c>
      <c r="CN46" s="17">
        <v>-4.7</v>
      </c>
      <c r="CO46" s="17"/>
      <c r="CP46" s="17"/>
      <c r="CQ46" s="17"/>
      <c r="CR46" s="17"/>
      <c r="CS46" s="17"/>
      <c r="CT46" s="17">
        <v>9.1999999999999993</v>
      </c>
      <c r="CU46" s="17">
        <v>-4.5</v>
      </c>
      <c r="CV46" s="17"/>
      <c r="CW46" s="17">
        <v>-7.5</v>
      </c>
      <c r="CX46" s="17">
        <v>0</v>
      </c>
      <c r="CY46" s="17">
        <v>-9.8000000000000007</v>
      </c>
      <c r="CZ46" s="17"/>
      <c r="DA46" s="17">
        <v>0.5</v>
      </c>
      <c r="DB46" s="17"/>
      <c r="DC46" s="17">
        <v>0</v>
      </c>
      <c r="DD46" s="17">
        <v>0</v>
      </c>
      <c r="DE46" s="17"/>
      <c r="DF46" s="17">
        <v>-0.5</v>
      </c>
      <c r="DG46" s="17">
        <v>0.2</v>
      </c>
      <c r="DH46" s="17">
        <v>0.1</v>
      </c>
      <c r="DI46" s="17">
        <v>-1</v>
      </c>
      <c r="DJ46" s="17">
        <v>0.1</v>
      </c>
      <c r="DK46" s="17">
        <v>0.5</v>
      </c>
      <c r="DL46" s="17"/>
      <c r="DM46" s="17">
        <v>0</v>
      </c>
      <c r="DN46" s="17">
        <v>0</v>
      </c>
      <c r="DO46" s="17">
        <v>-3.2</v>
      </c>
      <c r="DP46" s="17">
        <v>-2.9</v>
      </c>
      <c r="DQ46" s="17">
        <v>1.8</v>
      </c>
      <c r="DR46" s="17">
        <v>0.4</v>
      </c>
      <c r="DS46" s="17">
        <v>0.7</v>
      </c>
      <c r="DT46" s="17">
        <v>1.3</v>
      </c>
      <c r="DU46" s="17">
        <v>0.2</v>
      </c>
      <c r="DV46" s="17">
        <v>0.1</v>
      </c>
      <c r="DW46" s="17">
        <v>0.2</v>
      </c>
      <c r="DX46" s="17"/>
      <c r="DY46" s="17"/>
      <c r="DZ46" s="17">
        <v>-1.7</v>
      </c>
      <c r="EA46" s="17">
        <v>0</v>
      </c>
      <c r="EB46" s="17">
        <v>0.4</v>
      </c>
      <c r="EC46" s="17">
        <v>0.3</v>
      </c>
      <c r="ED46" s="17">
        <v>0.7</v>
      </c>
      <c r="EE46" s="17">
        <v>0.8</v>
      </c>
      <c r="EF46" s="17">
        <v>4</v>
      </c>
      <c r="EG46" s="17">
        <v>0.3</v>
      </c>
      <c r="EH46" s="17">
        <v>-10.4</v>
      </c>
      <c r="EI46" s="17">
        <v>-11.4</v>
      </c>
      <c r="EJ46" s="17">
        <v>-1.4</v>
      </c>
      <c r="EK46" s="17">
        <v>-0.7</v>
      </c>
      <c r="EL46" s="17">
        <v>1.2</v>
      </c>
      <c r="EM46" s="17">
        <v>0.1</v>
      </c>
      <c r="EN46" s="17">
        <v>2.1</v>
      </c>
      <c r="EO46" s="17">
        <v>0.1</v>
      </c>
      <c r="EP46" s="17">
        <v>0.1</v>
      </c>
      <c r="EQ46" s="17">
        <v>0.1</v>
      </c>
      <c r="ER46" s="17">
        <v>-7.6</v>
      </c>
      <c r="ES46" s="17">
        <v>0</v>
      </c>
      <c r="ET46" s="17">
        <v>0</v>
      </c>
      <c r="EU46" s="17">
        <v>0</v>
      </c>
      <c r="EV46" s="17">
        <v>-0.2</v>
      </c>
      <c r="EW46" s="17">
        <v>0.8</v>
      </c>
      <c r="EX46" s="17">
        <v>2.2999999999999998</v>
      </c>
      <c r="EY46" s="17">
        <v>0</v>
      </c>
      <c r="EZ46" s="17">
        <v>0</v>
      </c>
      <c r="FA46" s="17">
        <v>0.2</v>
      </c>
      <c r="FB46" s="17">
        <v>1</v>
      </c>
      <c r="FC46" s="17">
        <v>2.2000000000000002</v>
      </c>
      <c r="FD46" s="17">
        <v>11</v>
      </c>
      <c r="FE46" s="17">
        <v>6</v>
      </c>
      <c r="FF46" s="17">
        <v>0.9</v>
      </c>
      <c r="FG46" s="17">
        <v>0.8</v>
      </c>
      <c r="FH46" s="17">
        <v>2</v>
      </c>
      <c r="FI46" s="17"/>
      <c r="FJ46" s="17"/>
      <c r="FK46" s="17">
        <v>313</v>
      </c>
      <c r="FL46" s="15"/>
      <c r="FM46" s="17">
        <v>0.3</v>
      </c>
      <c r="FN46" s="17">
        <v>0</v>
      </c>
      <c r="FO46" s="17">
        <v>1.218</v>
      </c>
      <c r="FP46" s="17">
        <v>1</v>
      </c>
      <c r="FQ46" s="17">
        <v>0.27167999999999998</v>
      </c>
      <c r="FR46" s="17">
        <v>0.32606000000000002</v>
      </c>
      <c r="FS46" s="17">
        <v>0.4</v>
      </c>
      <c r="FT46" s="17">
        <v>0.8</v>
      </c>
      <c r="FU46" s="17">
        <v>4.3157399999999999</v>
      </c>
    </row>
    <row r="47" spans="1:177" ht="24" customHeight="1" x14ac:dyDescent="0.3">
      <c r="A47" s="16" t="s">
        <v>34</v>
      </c>
      <c r="B47" s="16" t="s">
        <v>752</v>
      </c>
      <c r="C47" s="17">
        <v>2.8</v>
      </c>
      <c r="D47" s="17">
        <v>49.5</v>
      </c>
      <c r="E47" s="17">
        <v>15.6</v>
      </c>
      <c r="F47" s="17"/>
      <c r="G47" s="17"/>
      <c r="H47" s="17">
        <v>-8.3000000000000007</v>
      </c>
      <c r="I47" s="17">
        <v>19.3</v>
      </c>
      <c r="J47" s="17"/>
      <c r="K47" s="17"/>
      <c r="L47" s="17">
        <v>-6.5</v>
      </c>
      <c r="M47" s="17">
        <v>-12.4</v>
      </c>
      <c r="N47" s="17">
        <v>2.4</v>
      </c>
      <c r="O47" s="17">
        <v>46.4</v>
      </c>
      <c r="P47" s="17">
        <v>4.5999999999999996</v>
      </c>
      <c r="Q47" s="17">
        <v>2.6</v>
      </c>
      <c r="R47" s="17">
        <v>40.4</v>
      </c>
      <c r="S47" s="17">
        <v>0</v>
      </c>
      <c r="T47" s="17"/>
      <c r="U47" s="17"/>
      <c r="V47" s="17"/>
      <c r="W47" s="17"/>
      <c r="X47" s="17">
        <v>7.1</v>
      </c>
      <c r="Y47" s="17">
        <v>1.4</v>
      </c>
      <c r="Z47" s="17">
        <v>0.7</v>
      </c>
      <c r="AA47" s="17"/>
      <c r="AB47" s="17">
        <v>-3.3</v>
      </c>
      <c r="AC47" s="17">
        <v>3.4</v>
      </c>
      <c r="AD47" s="17">
        <v>23.1</v>
      </c>
      <c r="AE47" s="17"/>
      <c r="AF47" s="17"/>
      <c r="AG47" s="17"/>
      <c r="AH47" s="17"/>
      <c r="AI47" s="17">
        <v>7.1</v>
      </c>
      <c r="AJ47" s="17">
        <v>3.8</v>
      </c>
      <c r="AK47" s="17"/>
      <c r="AL47" s="17"/>
      <c r="AM47" s="17"/>
      <c r="AN47" s="17">
        <v>-0.6</v>
      </c>
      <c r="AO47" s="17">
        <v>-9.5</v>
      </c>
      <c r="AP47" s="17">
        <v>0.3</v>
      </c>
      <c r="AQ47" s="17">
        <v>13.2</v>
      </c>
      <c r="AR47" s="17">
        <v>10.7</v>
      </c>
      <c r="AS47" s="17">
        <v>-0.3</v>
      </c>
      <c r="AT47" s="17">
        <v>1.8</v>
      </c>
      <c r="AU47" s="17">
        <v>0.9</v>
      </c>
      <c r="AV47" s="17">
        <v>19.8</v>
      </c>
      <c r="AW47" s="17">
        <v>-5.8</v>
      </c>
      <c r="AX47" s="17">
        <v>-43.8</v>
      </c>
      <c r="AY47" s="17">
        <v>3.4</v>
      </c>
      <c r="AZ47" s="17">
        <v>-1.9</v>
      </c>
      <c r="BA47" s="17">
        <v>-0.2</v>
      </c>
      <c r="BB47" s="17">
        <v>-1</v>
      </c>
      <c r="BC47" s="17">
        <v>-4.0999999999999996</v>
      </c>
      <c r="BD47" s="17">
        <v>0.5</v>
      </c>
      <c r="BE47" s="17">
        <v>0.2</v>
      </c>
      <c r="BF47" s="17">
        <v>-6.5</v>
      </c>
      <c r="BG47" s="17"/>
      <c r="BH47" s="17"/>
      <c r="BI47" s="17">
        <v>2</v>
      </c>
      <c r="BJ47" s="17">
        <v>0</v>
      </c>
      <c r="BK47" s="17"/>
      <c r="BL47" s="17">
        <v>4.2</v>
      </c>
      <c r="BM47" s="17"/>
      <c r="BN47" s="17"/>
      <c r="BO47" s="17"/>
      <c r="BP47" s="17">
        <v>-3</v>
      </c>
      <c r="BQ47" s="17">
        <v>-22.1</v>
      </c>
      <c r="BR47" s="17">
        <v>-20.9</v>
      </c>
      <c r="BS47" s="17">
        <v>22.2</v>
      </c>
      <c r="BT47" s="17">
        <v>67.5</v>
      </c>
      <c r="BU47" s="17"/>
      <c r="BV47" s="17"/>
      <c r="BW47" s="17"/>
      <c r="BX47" s="17"/>
      <c r="BY47" s="17"/>
      <c r="BZ47" s="17">
        <v>-5.0999999999999996</v>
      </c>
      <c r="CA47" s="17"/>
      <c r="CB47" s="17"/>
      <c r="CC47" s="17">
        <v>-0.6</v>
      </c>
      <c r="CD47" s="17">
        <v>52.1</v>
      </c>
      <c r="CE47" s="17">
        <v>50.9</v>
      </c>
      <c r="CF47" s="17">
        <v>12.5</v>
      </c>
      <c r="CG47" s="17">
        <v>17.600000000000001</v>
      </c>
      <c r="CH47" s="17">
        <v>6.7</v>
      </c>
      <c r="CI47" s="17"/>
      <c r="CJ47" s="17"/>
      <c r="CK47" s="17"/>
      <c r="CL47" s="17">
        <v>18.2</v>
      </c>
      <c r="CM47" s="17">
        <v>20.5</v>
      </c>
      <c r="CN47" s="17">
        <v>4.4000000000000004</v>
      </c>
      <c r="CO47" s="17"/>
      <c r="CP47" s="17"/>
      <c r="CQ47" s="17"/>
      <c r="CR47" s="17"/>
      <c r="CS47" s="17"/>
      <c r="CT47" s="17">
        <v>14.8</v>
      </c>
      <c r="CU47" s="17">
        <v>-1.4</v>
      </c>
      <c r="CV47" s="17"/>
      <c r="CW47" s="17">
        <v>-8.4</v>
      </c>
      <c r="CX47" s="17">
        <v>0</v>
      </c>
      <c r="CY47" s="17">
        <v>-8.6</v>
      </c>
      <c r="CZ47" s="17"/>
      <c r="DA47" s="17">
        <v>0.5</v>
      </c>
      <c r="DB47" s="17"/>
      <c r="DC47" s="17">
        <v>0</v>
      </c>
      <c r="DD47" s="17">
        <v>0</v>
      </c>
      <c r="DE47" s="17"/>
      <c r="DF47" s="17">
        <v>-0.3</v>
      </c>
      <c r="DG47" s="17">
        <v>0.3</v>
      </c>
      <c r="DH47" s="17">
        <v>0.1</v>
      </c>
      <c r="DI47" s="17">
        <v>0.6</v>
      </c>
      <c r="DJ47" s="17">
        <v>0.1</v>
      </c>
      <c r="DK47" s="17">
        <v>0.5</v>
      </c>
      <c r="DL47" s="17"/>
      <c r="DM47" s="17">
        <v>0</v>
      </c>
      <c r="DN47" s="17">
        <v>0</v>
      </c>
      <c r="DO47" s="17">
        <v>-2.6</v>
      </c>
      <c r="DP47" s="17">
        <v>-1.4</v>
      </c>
      <c r="DQ47" s="17">
        <v>1.8</v>
      </c>
      <c r="DR47" s="17">
        <v>0.4</v>
      </c>
      <c r="DS47" s="17">
        <v>0.7</v>
      </c>
      <c r="DT47" s="17">
        <v>1.2</v>
      </c>
      <c r="DU47" s="17">
        <v>0.2</v>
      </c>
      <c r="DV47" s="17">
        <v>0.1</v>
      </c>
      <c r="DW47" s="17">
        <v>0.3</v>
      </c>
      <c r="DX47" s="17"/>
      <c r="DY47" s="17"/>
      <c r="DZ47" s="17">
        <v>-1.7</v>
      </c>
      <c r="EA47" s="17">
        <v>0.1</v>
      </c>
      <c r="EB47" s="17">
        <v>0.4</v>
      </c>
      <c r="EC47" s="17">
        <v>0.3</v>
      </c>
      <c r="ED47" s="17">
        <v>0.7</v>
      </c>
      <c r="EE47" s="17">
        <v>0.8</v>
      </c>
      <c r="EF47" s="17">
        <v>4</v>
      </c>
      <c r="EG47" s="17">
        <v>0.3</v>
      </c>
      <c r="EH47" s="17">
        <v>-8.3000000000000007</v>
      </c>
      <c r="EI47" s="17">
        <v>-8.9</v>
      </c>
      <c r="EJ47" s="17">
        <v>-1.1000000000000001</v>
      </c>
      <c r="EK47" s="17">
        <v>-0.6</v>
      </c>
      <c r="EL47" s="17">
        <v>1.2</v>
      </c>
      <c r="EM47" s="17">
        <v>0.1</v>
      </c>
      <c r="EN47" s="17">
        <v>1.8</v>
      </c>
      <c r="EO47" s="17">
        <v>0.1</v>
      </c>
      <c r="EP47" s="17">
        <v>0.1</v>
      </c>
      <c r="EQ47" s="17">
        <v>0.1</v>
      </c>
      <c r="ER47" s="17">
        <v>-7.2</v>
      </c>
      <c r="ES47" s="17">
        <v>0</v>
      </c>
      <c r="ET47" s="17">
        <v>0</v>
      </c>
      <c r="EU47" s="17">
        <v>0</v>
      </c>
      <c r="EV47" s="17">
        <v>-0.2</v>
      </c>
      <c r="EW47" s="17">
        <v>2.6</v>
      </c>
      <c r="EX47" s="17">
        <v>3.1</v>
      </c>
      <c r="EY47" s="17">
        <v>0</v>
      </c>
      <c r="EZ47" s="17">
        <v>0</v>
      </c>
      <c r="FA47" s="17">
        <v>0.2</v>
      </c>
      <c r="FB47" s="17">
        <v>1</v>
      </c>
      <c r="FC47" s="17">
        <v>2.1</v>
      </c>
      <c r="FD47" s="17">
        <v>12.9</v>
      </c>
      <c r="FE47" s="17">
        <v>7.8</v>
      </c>
      <c r="FF47" s="17">
        <v>3.7</v>
      </c>
      <c r="FG47" s="17">
        <v>2</v>
      </c>
      <c r="FH47" s="17">
        <v>1.8</v>
      </c>
      <c r="FI47" s="17"/>
      <c r="FJ47" s="17"/>
      <c r="FK47" s="17">
        <v>422</v>
      </c>
      <c r="FL47" s="15"/>
      <c r="FM47" s="17">
        <v>0.6</v>
      </c>
      <c r="FN47" s="17">
        <v>-5.1999999999999998E-2</v>
      </c>
      <c r="FO47" s="17">
        <v>1.44</v>
      </c>
      <c r="FP47" s="17">
        <v>1</v>
      </c>
      <c r="FQ47" s="17">
        <v>0.28539999999999999</v>
      </c>
      <c r="FR47" s="17">
        <v>0.31408000000000003</v>
      </c>
      <c r="FS47" s="17">
        <v>0.9</v>
      </c>
      <c r="FT47" s="17">
        <v>0.9</v>
      </c>
      <c r="FU47" s="17">
        <v>5.38748</v>
      </c>
    </row>
    <row r="48" spans="1:177" ht="24" customHeight="1" x14ac:dyDescent="0.3">
      <c r="A48" s="16" t="s">
        <v>34</v>
      </c>
      <c r="B48" s="16" t="s">
        <v>753</v>
      </c>
      <c r="C48" s="17">
        <v>3.9</v>
      </c>
      <c r="D48" s="17">
        <v>53.8</v>
      </c>
      <c r="E48" s="17">
        <v>16.3</v>
      </c>
      <c r="F48" s="17"/>
      <c r="G48" s="17"/>
      <c r="H48" s="17">
        <v>-4.5999999999999996</v>
      </c>
      <c r="I48" s="17">
        <v>24.6</v>
      </c>
      <c r="J48" s="17"/>
      <c r="K48" s="17"/>
      <c r="L48" s="17">
        <v>-7.6</v>
      </c>
      <c r="M48" s="17">
        <v>-11.4</v>
      </c>
      <c r="N48" s="17">
        <v>3.4</v>
      </c>
      <c r="O48" s="17">
        <v>46.3</v>
      </c>
      <c r="P48" s="17">
        <v>5.3</v>
      </c>
      <c r="Q48" s="17">
        <v>2.9</v>
      </c>
      <c r="R48" s="17">
        <v>41.4</v>
      </c>
      <c r="S48" s="17">
        <v>0.1</v>
      </c>
      <c r="T48" s="17"/>
      <c r="U48" s="17"/>
      <c r="V48" s="17"/>
      <c r="W48" s="17"/>
      <c r="X48" s="17">
        <v>7.2</v>
      </c>
      <c r="Y48" s="17">
        <v>1</v>
      </c>
      <c r="Z48" s="17">
        <v>0.4</v>
      </c>
      <c r="AA48" s="17"/>
      <c r="AB48" s="17">
        <v>-3.3</v>
      </c>
      <c r="AC48" s="17">
        <v>2.8</v>
      </c>
      <c r="AD48" s="17">
        <v>22.9</v>
      </c>
      <c r="AE48" s="17"/>
      <c r="AF48" s="17"/>
      <c r="AG48" s="17"/>
      <c r="AH48" s="17"/>
      <c r="AI48" s="17">
        <v>6.7</v>
      </c>
      <c r="AJ48" s="17">
        <v>-1.1000000000000001</v>
      </c>
      <c r="AK48" s="17"/>
      <c r="AL48" s="17"/>
      <c r="AM48" s="17"/>
      <c r="AN48" s="17">
        <v>-0.8</v>
      </c>
      <c r="AO48" s="17">
        <v>-2.4</v>
      </c>
      <c r="AP48" s="17">
        <v>0.5</v>
      </c>
      <c r="AQ48" s="17">
        <v>13</v>
      </c>
      <c r="AR48" s="17">
        <v>11</v>
      </c>
      <c r="AS48" s="17">
        <v>-0.5</v>
      </c>
      <c r="AT48" s="17">
        <v>1.8</v>
      </c>
      <c r="AU48" s="17">
        <v>0.4</v>
      </c>
      <c r="AV48" s="17">
        <v>21.7</v>
      </c>
      <c r="AW48" s="17">
        <v>-4.0999999999999996</v>
      </c>
      <c r="AX48" s="17">
        <v>-42.1</v>
      </c>
      <c r="AY48" s="17">
        <v>4.5</v>
      </c>
      <c r="AZ48" s="17">
        <v>-1.9</v>
      </c>
      <c r="BA48" s="17">
        <v>-0.2</v>
      </c>
      <c r="BB48" s="17">
        <v>-0.5</v>
      </c>
      <c r="BC48" s="17">
        <v>4.2</v>
      </c>
      <c r="BD48" s="17">
        <v>0.5</v>
      </c>
      <c r="BE48" s="17">
        <v>0.2</v>
      </c>
      <c r="BF48" s="17">
        <v>-5.9</v>
      </c>
      <c r="BG48" s="17"/>
      <c r="BH48" s="17"/>
      <c r="BI48" s="17">
        <v>3</v>
      </c>
      <c r="BJ48" s="17">
        <v>0</v>
      </c>
      <c r="BK48" s="17"/>
      <c r="BL48" s="17">
        <v>8.6</v>
      </c>
      <c r="BM48" s="17"/>
      <c r="BN48" s="17"/>
      <c r="BO48" s="17"/>
      <c r="BP48" s="17">
        <v>-1.5</v>
      </c>
      <c r="BQ48" s="17">
        <v>-21.9</v>
      </c>
      <c r="BR48" s="17">
        <v>-20.2</v>
      </c>
      <c r="BS48" s="17">
        <v>23.2</v>
      </c>
      <c r="BT48" s="17">
        <v>68.400000000000006</v>
      </c>
      <c r="BU48" s="17"/>
      <c r="BV48" s="17"/>
      <c r="BW48" s="17"/>
      <c r="BX48" s="17"/>
      <c r="BY48" s="17"/>
      <c r="BZ48" s="17">
        <v>-1.8</v>
      </c>
      <c r="CA48" s="17"/>
      <c r="CB48" s="17"/>
      <c r="CC48" s="17">
        <v>-0.6</v>
      </c>
      <c r="CD48" s="17">
        <v>50.6</v>
      </c>
      <c r="CE48" s="17">
        <v>51.2</v>
      </c>
      <c r="CF48" s="17">
        <v>12.9</v>
      </c>
      <c r="CG48" s="17">
        <v>14.7</v>
      </c>
      <c r="CH48" s="17">
        <v>6.7</v>
      </c>
      <c r="CI48" s="17"/>
      <c r="CJ48" s="17"/>
      <c r="CK48" s="17"/>
      <c r="CL48" s="17">
        <v>18.899999999999999</v>
      </c>
      <c r="CM48" s="17">
        <v>21.5</v>
      </c>
      <c r="CN48" s="17">
        <v>5.2</v>
      </c>
      <c r="CO48" s="17"/>
      <c r="CP48" s="17"/>
      <c r="CQ48" s="17"/>
      <c r="CR48" s="17"/>
      <c r="CS48" s="17"/>
      <c r="CT48" s="17">
        <v>8.9</v>
      </c>
      <c r="CU48" s="17">
        <v>-0.6</v>
      </c>
      <c r="CV48" s="17"/>
      <c r="CW48" s="17">
        <v>-8</v>
      </c>
      <c r="CX48" s="17">
        <v>0</v>
      </c>
      <c r="CY48" s="17">
        <v>-7.4</v>
      </c>
      <c r="CZ48" s="17"/>
      <c r="DA48" s="17">
        <v>0.5</v>
      </c>
      <c r="DB48" s="17"/>
      <c r="DC48" s="17">
        <v>0</v>
      </c>
      <c r="DD48" s="17">
        <v>0</v>
      </c>
      <c r="DE48" s="17"/>
      <c r="DF48" s="17">
        <v>-0.2</v>
      </c>
      <c r="DG48" s="17">
        <v>0.6</v>
      </c>
      <c r="DH48" s="17">
        <v>0.1</v>
      </c>
      <c r="DI48" s="17">
        <v>0.6</v>
      </c>
      <c r="DJ48" s="17">
        <v>0.1</v>
      </c>
      <c r="DK48" s="17">
        <v>0.5</v>
      </c>
      <c r="DL48" s="17"/>
      <c r="DM48" s="17">
        <v>0</v>
      </c>
      <c r="DN48" s="17">
        <v>0</v>
      </c>
      <c r="DO48" s="17">
        <v>-2.9</v>
      </c>
      <c r="DP48" s="17">
        <v>-1.6</v>
      </c>
      <c r="DQ48" s="17">
        <v>1.2</v>
      </c>
      <c r="DR48" s="17">
        <v>0.4</v>
      </c>
      <c r="DS48" s="17">
        <v>0.7</v>
      </c>
      <c r="DT48" s="17">
        <v>1.2</v>
      </c>
      <c r="DU48" s="17">
        <v>0.2</v>
      </c>
      <c r="DV48" s="17">
        <v>0</v>
      </c>
      <c r="DW48" s="17">
        <v>0.3</v>
      </c>
      <c r="DX48" s="17"/>
      <c r="DY48" s="17"/>
      <c r="DZ48" s="17">
        <v>-1.6</v>
      </c>
      <c r="EA48" s="17">
        <v>0.1</v>
      </c>
      <c r="EB48" s="17">
        <v>0.4</v>
      </c>
      <c r="EC48" s="17">
        <v>0.3</v>
      </c>
      <c r="ED48" s="17">
        <v>0.9</v>
      </c>
      <c r="EE48" s="17">
        <v>0.8</v>
      </c>
      <c r="EF48" s="17">
        <v>4</v>
      </c>
      <c r="EG48" s="17">
        <v>0.4</v>
      </c>
      <c r="EH48" s="17">
        <v>-7.9</v>
      </c>
      <c r="EI48" s="17">
        <v>-8.6</v>
      </c>
      <c r="EJ48" s="17">
        <v>-1.1000000000000001</v>
      </c>
      <c r="EK48" s="17">
        <v>-0.7</v>
      </c>
      <c r="EL48" s="17">
        <v>1.2</v>
      </c>
      <c r="EM48" s="17">
        <v>0.1</v>
      </c>
      <c r="EN48" s="17">
        <v>1.7</v>
      </c>
      <c r="EO48" s="17">
        <v>0.1</v>
      </c>
      <c r="EP48" s="17">
        <v>0.1</v>
      </c>
      <c r="EQ48" s="17">
        <v>0.1</v>
      </c>
      <c r="ER48" s="17">
        <v>-5.7</v>
      </c>
      <c r="ES48" s="17">
        <v>0</v>
      </c>
      <c r="ET48" s="17">
        <v>0</v>
      </c>
      <c r="EU48" s="17">
        <v>0</v>
      </c>
      <c r="EV48" s="17">
        <v>-0.2</v>
      </c>
      <c r="EW48" s="17">
        <v>0.8</v>
      </c>
      <c r="EX48" s="17">
        <v>0.6</v>
      </c>
      <c r="EY48" s="17">
        <v>0</v>
      </c>
      <c r="EZ48" s="17">
        <v>0</v>
      </c>
      <c r="FA48" s="17">
        <v>0.2</v>
      </c>
      <c r="FB48" s="17">
        <v>1.2</v>
      </c>
      <c r="FC48" s="17">
        <v>2.2000000000000002</v>
      </c>
      <c r="FD48" s="17">
        <v>14.7</v>
      </c>
      <c r="FE48" s="17">
        <v>9.6</v>
      </c>
      <c r="FF48" s="17">
        <v>3.3</v>
      </c>
      <c r="FG48" s="17">
        <v>3.9</v>
      </c>
      <c r="FH48" s="17">
        <v>2</v>
      </c>
      <c r="FI48" s="17"/>
      <c r="FJ48" s="17"/>
      <c r="FK48" s="17">
        <v>466.8</v>
      </c>
      <c r="FL48" s="15"/>
      <c r="FM48" s="17">
        <v>0.5</v>
      </c>
      <c r="FN48" s="17">
        <v>-1.0329999999999999</v>
      </c>
      <c r="FO48" s="17">
        <v>1.296</v>
      </c>
      <c r="FP48" s="17">
        <v>1</v>
      </c>
      <c r="FQ48" s="17">
        <v>0.28966999999999998</v>
      </c>
      <c r="FR48" s="17">
        <v>0.30374000000000001</v>
      </c>
      <c r="FS48" s="17">
        <v>1.9</v>
      </c>
      <c r="FT48" s="17">
        <v>0.8</v>
      </c>
      <c r="FU48" s="17">
        <v>5.0564099999999996</v>
      </c>
    </row>
    <row r="49" spans="1:177" ht="24" customHeight="1" x14ac:dyDescent="0.3">
      <c r="A49" s="16" t="s">
        <v>34</v>
      </c>
      <c r="B49" s="16" t="s">
        <v>754</v>
      </c>
      <c r="C49" s="17">
        <v>1</v>
      </c>
      <c r="D49" s="17">
        <v>54</v>
      </c>
      <c r="E49" s="17">
        <v>16.100000000000001</v>
      </c>
      <c r="F49" s="17"/>
      <c r="G49" s="17"/>
      <c r="H49" s="17">
        <v>-10.4</v>
      </c>
      <c r="I49" s="17">
        <v>20.6</v>
      </c>
      <c r="J49" s="17"/>
      <c r="K49" s="17"/>
      <c r="L49" s="17">
        <v>-6.4</v>
      </c>
      <c r="M49" s="17">
        <v>-13.5</v>
      </c>
      <c r="N49" s="17">
        <v>0.8</v>
      </c>
      <c r="O49" s="17">
        <v>46.3</v>
      </c>
      <c r="P49" s="17">
        <v>4.5999999999999996</v>
      </c>
      <c r="Q49" s="17">
        <v>2.8</v>
      </c>
      <c r="R49" s="17">
        <v>40.299999999999997</v>
      </c>
      <c r="S49" s="17">
        <v>0.1</v>
      </c>
      <c r="T49" s="17"/>
      <c r="U49" s="17"/>
      <c r="V49" s="17"/>
      <c r="W49" s="17"/>
      <c r="X49" s="17">
        <v>6</v>
      </c>
      <c r="Y49" s="17">
        <v>1</v>
      </c>
      <c r="Z49" s="17">
        <v>0.2</v>
      </c>
      <c r="AA49" s="17"/>
      <c r="AB49" s="17">
        <v>-3.3</v>
      </c>
      <c r="AC49" s="17">
        <v>2.5</v>
      </c>
      <c r="AD49" s="17">
        <v>21.2</v>
      </c>
      <c r="AE49" s="17"/>
      <c r="AF49" s="17"/>
      <c r="AG49" s="17"/>
      <c r="AH49" s="17"/>
      <c r="AI49" s="17">
        <v>3.9</v>
      </c>
      <c r="AJ49" s="17">
        <v>7.1</v>
      </c>
      <c r="AK49" s="17"/>
      <c r="AL49" s="17"/>
      <c r="AM49" s="17"/>
      <c r="AN49" s="17">
        <v>-0.9</v>
      </c>
      <c r="AO49" s="17">
        <v>-3</v>
      </c>
      <c r="AP49" s="17">
        <v>0.5</v>
      </c>
      <c r="AQ49" s="17">
        <v>28</v>
      </c>
      <c r="AR49" s="17">
        <v>9.1999999999999993</v>
      </c>
      <c r="AS49" s="17">
        <v>-0.6</v>
      </c>
      <c r="AT49" s="17">
        <v>1.8</v>
      </c>
      <c r="AU49" s="17">
        <v>1</v>
      </c>
      <c r="AV49" s="17">
        <v>19.600000000000001</v>
      </c>
      <c r="AW49" s="17">
        <v>-6.2</v>
      </c>
      <c r="AX49" s="17">
        <v>-44.1</v>
      </c>
      <c r="AY49" s="17">
        <v>3.8</v>
      </c>
      <c r="AZ49" s="17">
        <v>-1.8</v>
      </c>
      <c r="BA49" s="17">
        <v>-0.2</v>
      </c>
      <c r="BB49" s="17">
        <v>-0.6</v>
      </c>
      <c r="BC49" s="17">
        <v>3.8</v>
      </c>
      <c r="BD49" s="17">
        <v>0.5</v>
      </c>
      <c r="BE49" s="17">
        <v>0.2</v>
      </c>
      <c r="BF49" s="17">
        <v>-5</v>
      </c>
      <c r="BG49" s="17"/>
      <c r="BH49" s="17"/>
      <c r="BI49" s="17">
        <v>1.9</v>
      </c>
      <c r="BJ49" s="17">
        <v>0</v>
      </c>
      <c r="BK49" s="17"/>
      <c r="BL49" s="17">
        <v>6.4</v>
      </c>
      <c r="BM49" s="17"/>
      <c r="BN49" s="17"/>
      <c r="BO49" s="17"/>
      <c r="BP49" s="17">
        <v>-1.3</v>
      </c>
      <c r="BQ49" s="17">
        <v>-22.6</v>
      </c>
      <c r="BR49" s="17">
        <v>-20.7</v>
      </c>
      <c r="BS49" s="17">
        <v>22.4</v>
      </c>
      <c r="BT49" s="17">
        <v>67.8</v>
      </c>
      <c r="BU49" s="17"/>
      <c r="BV49" s="17"/>
      <c r="BW49" s="17"/>
      <c r="BX49" s="17"/>
      <c r="BY49" s="17"/>
      <c r="BZ49" s="17">
        <v>-5.2</v>
      </c>
      <c r="CA49" s="17"/>
      <c r="CB49" s="17"/>
      <c r="CC49" s="17">
        <v>-0.6</v>
      </c>
      <c r="CD49" s="17">
        <v>52.3</v>
      </c>
      <c r="CE49" s="17">
        <v>51.7</v>
      </c>
      <c r="CF49" s="17">
        <v>12.9</v>
      </c>
      <c r="CG49" s="17">
        <v>16.600000000000001</v>
      </c>
      <c r="CH49" s="17">
        <v>6.8</v>
      </c>
      <c r="CI49" s="17"/>
      <c r="CJ49" s="17"/>
      <c r="CK49" s="17"/>
      <c r="CL49" s="17">
        <v>16.899999999999999</v>
      </c>
      <c r="CM49" s="17">
        <v>19.2</v>
      </c>
      <c r="CN49" s="17">
        <v>2.2999999999999998</v>
      </c>
      <c r="CO49" s="17"/>
      <c r="CP49" s="17"/>
      <c r="CQ49" s="17"/>
      <c r="CR49" s="17"/>
      <c r="CS49" s="17"/>
      <c r="CT49" s="17">
        <v>6.6</v>
      </c>
      <c r="CU49" s="17">
        <v>-1.9</v>
      </c>
      <c r="CV49" s="17"/>
      <c r="CW49" s="17">
        <v>-8.4</v>
      </c>
      <c r="CX49" s="17">
        <v>0</v>
      </c>
      <c r="CY49" s="17">
        <v>-7.3</v>
      </c>
      <c r="CZ49" s="17"/>
      <c r="DA49" s="17">
        <v>0.5</v>
      </c>
      <c r="DB49" s="17"/>
      <c r="DC49" s="17">
        <v>0</v>
      </c>
      <c r="DD49" s="17">
        <v>-0.5</v>
      </c>
      <c r="DE49" s="17"/>
      <c r="DF49" s="17">
        <v>-0.2</v>
      </c>
      <c r="DG49" s="17">
        <v>0.5</v>
      </c>
      <c r="DH49" s="17">
        <v>0.1</v>
      </c>
      <c r="DI49" s="17">
        <v>1.2</v>
      </c>
      <c r="DJ49" s="17">
        <v>0.1</v>
      </c>
      <c r="DK49" s="17">
        <v>0.5</v>
      </c>
      <c r="DL49" s="17"/>
      <c r="DM49" s="17">
        <v>0</v>
      </c>
      <c r="DN49" s="17">
        <v>0</v>
      </c>
      <c r="DO49" s="17">
        <v>-2.6</v>
      </c>
      <c r="DP49" s="17">
        <v>-0.9</v>
      </c>
      <c r="DQ49" s="17">
        <v>1.7</v>
      </c>
      <c r="DR49" s="17">
        <v>0.4</v>
      </c>
      <c r="DS49" s="17">
        <v>0.8</v>
      </c>
      <c r="DT49" s="17">
        <v>1.2</v>
      </c>
      <c r="DU49" s="17">
        <v>0.2</v>
      </c>
      <c r="DV49" s="17">
        <v>0</v>
      </c>
      <c r="DW49" s="17">
        <v>0.2</v>
      </c>
      <c r="DX49" s="17"/>
      <c r="DY49" s="17"/>
      <c r="DZ49" s="17">
        <v>-1.6</v>
      </c>
      <c r="EA49" s="17">
        <v>0.1</v>
      </c>
      <c r="EB49" s="17">
        <v>0.4</v>
      </c>
      <c r="EC49" s="17">
        <v>0.3</v>
      </c>
      <c r="ED49" s="17">
        <v>0.9</v>
      </c>
      <c r="EE49" s="17">
        <v>0.8</v>
      </c>
      <c r="EF49" s="17">
        <v>4</v>
      </c>
      <c r="EG49" s="17">
        <v>0.4</v>
      </c>
      <c r="EH49" s="17">
        <v>-7.6</v>
      </c>
      <c r="EI49" s="17">
        <v>-8.3000000000000007</v>
      </c>
      <c r="EJ49" s="17">
        <v>-1</v>
      </c>
      <c r="EK49" s="17">
        <v>-0.8</v>
      </c>
      <c r="EL49" s="17">
        <v>1.2</v>
      </c>
      <c r="EM49" s="17">
        <v>0.1</v>
      </c>
      <c r="EN49" s="17">
        <v>1.5</v>
      </c>
      <c r="EO49" s="17">
        <v>0.1</v>
      </c>
      <c r="EP49" s="17">
        <v>0.1</v>
      </c>
      <c r="EQ49" s="17">
        <v>0.1</v>
      </c>
      <c r="ER49" s="17">
        <v>-5.6</v>
      </c>
      <c r="ES49" s="17">
        <v>0</v>
      </c>
      <c r="ET49" s="17">
        <v>0</v>
      </c>
      <c r="EU49" s="17">
        <v>0</v>
      </c>
      <c r="EV49" s="17">
        <v>-0.2</v>
      </c>
      <c r="EW49" s="17">
        <v>0.8</v>
      </c>
      <c r="EX49" s="17">
        <v>0</v>
      </c>
      <c r="EY49" s="17">
        <v>0</v>
      </c>
      <c r="EZ49" s="17">
        <v>0</v>
      </c>
      <c r="FA49" s="17">
        <v>0.4</v>
      </c>
      <c r="FB49" s="17">
        <v>1</v>
      </c>
      <c r="FC49" s="17">
        <v>2.2999999999999998</v>
      </c>
      <c r="FD49" s="17">
        <v>13.6</v>
      </c>
      <c r="FE49" s="17">
        <v>8.4</v>
      </c>
      <c r="FF49" s="17">
        <v>2.8</v>
      </c>
      <c r="FG49" s="17">
        <v>3.9</v>
      </c>
      <c r="FH49" s="17">
        <v>2.4</v>
      </c>
      <c r="FI49" s="17"/>
      <c r="FJ49" s="17"/>
      <c r="FK49" s="17">
        <v>440.4</v>
      </c>
      <c r="FL49" s="15"/>
      <c r="FM49" s="17">
        <v>0.6</v>
      </c>
      <c r="FN49" s="17">
        <v>-1.419</v>
      </c>
      <c r="FO49" s="17">
        <v>1.1299999999999999</v>
      </c>
      <c r="FP49" s="17">
        <v>1</v>
      </c>
      <c r="FQ49" s="17">
        <v>0.29146</v>
      </c>
      <c r="FR49" s="17">
        <v>0.32258999999999999</v>
      </c>
      <c r="FS49" s="17">
        <v>1.3</v>
      </c>
      <c r="FT49" s="17">
        <v>0.8</v>
      </c>
      <c r="FU49" s="17">
        <v>4.0250500000000002</v>
      </c>
    </row>
    <row r="50" spans="1:177" ht="24" customHeight="1" x14ac:dyDescent="0.3">
      <c r="A50" s="18" t="s">
        <v>34</v>
      </c>
      <c r="B50" s="18" t="s">
        <v>755</v>
      </c>
      <c r="C50" s="19">
        <v>-0.6</v>
      </c>
      <c r="D50" s="19">
        <v>50.2</v>
      </c>
      <c r="E50" s="19">
        <v>15.4</v>
      </c>
      <c r="F50" s="19"/>
      <c r="G50" s="19"/>
      <c r="H50" s="19">
        <v>-12.1</v>
      </c>
      <c r="I50" s="19">
        <v>20.2</v>
      </c>
      <c r="J50" s="19"/>
      <c r="K50" s="19"/>
      <c r="L50" s="19">
        <v>-10.7</v>
      </c>
      <c r="M50" s="19">
        <v>-15.4</v>
      </c>
      <c r="N50" s="19">
        <v>-0.8</v>
      </c>
      <c r="O50" s="19">
        <v>41.1</v>
      </c>
      <c r="P50" s="19">
        <v>2.7</v>
      </c>
      <c r="Q50" s="19">
        <v>1.2</v>
      </c>
      <c r="R50" s="19">
        <v>39.6</v>
      </c>
      <c r="S50" s="19">
        <v>0.1</v>
      </c>
      <c r="T50" s="19"/>
      <c r="U50" s="19"/>
      <c r="V50" s="19"/>
      <c r="W50" s="19"/>
      <c r="X50" s="19">
        <v>5.2</v>
      </c>
      <c r="Y50" s="19">
        <v>1.4</v>
      </c>
      <c r="Z50" s="19">
        <v>0.5</v>
      </c>
      <c r="AA50" s="19"/>
      <c r="AB50" s="19">
        <v>-3.4</v>
      </c>
      <c r="AC50" s="19">
        <v>2.2999999999999998</v>
      </c>
      <c r="AD50" s="19">
        <v>20.8</v>
      </c>
      <c r="AE50" s="19"/>
      <c r="AF50" s="19"/>
      <c r="AG50" s="19"/>
      <c r="AH50" s="19"/>
      <c r="AI50" s="19">
        <v>2.9</v>
      </c>
      <c r="AJ50" s="19">
        <v>2.8</v>
      </c>
      <c r="AK50" s="19"/>
      <c r="AL50" s="19"/>
      <c r="AM50" s="19"/>
      <c r="AN50" s="19">
        <v>-1</v>
      </c>
      <c r="AO50" s="19">
        <v>-2.8</v>
      </c>
      <c r="AP50" s="19">
        <v>0.7</v>
      </c>
      <c r="AQ50" s="19">
        <v>27.6</v>
      </c>
      <c r="AR50" s="19">
        <v>8.5</v>
      </c>
      <c r="AS50" s="19">
        <v>0</v>
      </c>
      <c r="AT50" s="19">
        <v>1.8</v>
      </c>
      <c r="AU50" s="19">
        <v>1</v>
      </c>
      <c r="AV50" s="19">
        <v>15.7</v>
      </c>
      <c r="AW50" s="19">
        <v>-9.9</v>
      </c>
      <c r="AX50" s="19">
        <v>-47.5</v>
      </c>
      <c r="AY50" s="19">
        <v>3.9</v>
      </c>
      <c r="AZ50" s="19">
        <v>-1.6</v>
      </c>
      <c r="BA50" s="19">
        <v>0</v>
      </c>
      <c r="BB50" s="19">
        <v>-0.9</v>
      </c>
      <c r="BC50" s="19">
        <v>3.8</v>
      </c>
      <c r="BD50" s="19">
        <v>0.5</v>
      </c>
      <c r="BE50" s="19">
        <v>0.2</v>
      </c>
      <c r="BF50" s="19">
        <v>-5.9</v>
      </c>
      <c r="BG50" s="19"/>
      <c r="BH50" s="19"/>
      <c r="BI50" s="19">
        <v>1.1000000000000001</v>
      </c>
      <c r="BJ50" s="19">
        <v>0</v>
      </c>
      <c r="BK50" s="19"/>
      <c r="BL50" s="19">
        <v>4.7</v>
      </c>
      <c r="BM50" s="19"/>
      <c r="BN50" s="19"/>
      <c r="BO50" s="19"/>
      <c r="BP50" s="19">
        <v>0.7</v>
      </c>
      <c r="BQ50" s="19">
        <v>-24.4</v>
      </c>
      <c r="BR50" s="19">
        <v>-22.8</v>
      </c>
      <c r="BS50" s="19">
        <v>20.100000000000001</v>
      </c>
      <c r="BT50" s="19">
        <v>65.5</v>
      </c>
      <c r="BU50" s="19"/>
      <c r="BV50" s="19"/>
      <c r="BW50" s="19"/>
      <c r="BX50" s="19"/>
      <c r="BY50" s="19"/>
      <c r="BZ50" s="19">
        <v>-1.5</v>
      </c>
      <c r="CA50" s="19"/>
      <c r="CB50" s="19"/>
      <c r="CC50" s="19">
        <v>-0.6</v>
      </c>
      <c r="CD50" s="19">
        <v>67.5</v>
      </c>
      <c r="CE50" s="19">
        <v>51.1</v>
      </c>
      <c r="CF50" s="19">
        <v>12.6</v>
      </c>
      <c r="CG50" s="19">
        <v>14.7</v>
      </c>
      <c r="CH50" s="19">
        <v>6.9</v>
      </c>
      <c r="CI50" s="19"/>
      <c r="CJ50" s="19"/>
      <c r="CK50" s="19"/>
      <c r="CL50" s="19">
        <v>12.8</v>
      </c>
      <c r="CM50" s="19">
        <v>15.1</v>
      </c>
      <c r="CN50" s="19">
        <v>-3.5</v>
      </c>
      <c r="CO50" s="19"/>
      <c r="CP50" s="19"/>
      <c r="CQ50" s="19"/>
      <c r="CR50" s="19"/>
      <c r="CS50" s="19"/>
      <c r="CT50" s="19">
        <v>4.2</v>
      </c>
      <c r="CU50" s="19">
        <v>-3.4</v>
      </c>
      <c r="CV50" s="19"/>
      <c r="CW50" s="19">
        <v>-8.9</v>
      </c>
      <c r="CX50" s="19">
        <v>0</v>
      </c>
      <c r="CY50" s="19">
        <v>-8.4</v>
      </c>
      <c r="CZ50" s="19"/>
      <c r="DA50" s="19">
        <v>0.5</v>
      </c>
      <c r="DB50" s="19"/>
      <c r="DC50" s="19">
        <v>0</v>
      </c>
      <c r="DD50" s="19">
        <v>-0.5</v>
      </c>
      <c r="DE50" s="19"/>
      <c r="DF50" s="19">
        <v>-0.4</v>
      </c>
      <c r="DG50" s="19">
        <v>0.6</v>
      </c>
      <c r="DH50" s="19">
        <v>0</v>
      </c>
      <c r="DI50" s="19">
        <v>0.8</v>
      </c>
      <c r="DJ50" s="19">
        <v>0.1</v>
      </c>
      <c r="DK50" s="19">
        <v>0.5</v>
      </c>
      <c r="DL50" s="19"/>
      <c r="DM50" s="19">
        <v>0</v>
      </c>
      <c r="DN50" s="19">
        <v>0</v>
      </c>
      <c r="DO50" s="19">
        <v>-2.8</v>
      </c>
      <c r="DP50" s="19">
        <v>-1.5</v>
      </c>
      <c r="DQ50" s="19">
        <v>1.5</v>
      </c>
      <c r="DR50" s="19">
        <v>0.4</v>
      </c>
      <c r="DS50" s="19">
        <v>0.8</v>
      </c>
      <c r="DT50" s="19">
        <v>1.2</v>
      </c>
      <c r="DU50" s="19">
        <v>0</v>
      </c>
      <c r="DV50" s="19">
        <v>0.1</v>
      </c>
      <c r="DW50" s="19">
        <v>0.2</v>
      </c>
      <c r="DX50" s="19"/>
      <c r="DY50" s="19"/>
      <c r="DZ50" s="19">
        <v>-1.6</v>
      </c>
      <c r="EA50" s="19">
        <v>0.1</v>
      </c>
      <c r="EB50" s="19">
        <v>0.4</v>
      </c>
      <c r="EC50" s="19">
        <v>0.3</v>
      </c>
      <c r="ED50" s="19">
        <v>0.7</v>
      </c>
      <c r="EE50" s="19">
        <v>0.8</v>
      </c>
      <c r="EF50" s="19">
        <v>4</v>
      </c>
      <c r="EG50" s="19">
        <v>0</v>
      </c>
      <c r="EH50" s="19">
        <v>-8.3000000000000007</v>
      </c>
      <c r="EI50" s="19">
        <v>-9</v>
      </c>
      <c r="EJ50" s="19">
        <v>-1.2</v>
      </c>
      <c r="EK50" s="19">
        <v>-0.9</v>
      </c>
      <c r="EL50" s="19">
        <v>1.2</v>
      </c>
      <c r="EM50" s="19">
        <v>0.1</v>
      </c>
      <c r="EN50" s="19">
        <v>1.6</v>
      </c>
      <c r="EO50" s="19">
        <v>0.1</v>
      </c>
      <c r="EP50" s="19">
        <v>0.1</v>
      </c>
      <c r="EQ50" s="19">
        <v>0.1</v>
      </c>
      <c r="ER50" s="19">
        <v>-5.3</v>
      </c>
      <c r="ES50" s="19">
        <v>0</v>
      </c>
      <c r="ET50" s="19">
        <v>0</v>
      </c>
      <c r="EU50" s="19">
        <v>0</v>
      </c>
      <c r="EV50" s="19">
        <v>-0.2</v>
      </c>
      <c r="EW50" s="19">
        <v>4.8</v>
      </c>
      <c r="EX50" s="19">
        <v>2.2999999999999998</v>
      </c>
      <c r="EY50" s="19">
        <v>0</v>
      </c>
      <c r="EZ50" s="19">
        <v>0</v>
      </c>
      <c r="FA50" s="19">
        <v>0.3</v>
      </c>
      <c r="FB50" s="19">
        <v>1</v>
      </c>
      <c r="FC50" s="19">
        <v>2.2000000000000002</v>
      </c>
      <c r="FD50" s="19">
        <v>13.1</v>
      </c>
      <c r="FE50" s="19">
        <v>7.9</v>
      </c>
      <c r="FF50" s="19">
        <v>2.7</v>
      </c>
      <c r="FG50" s="19">
        <v>3.3</v>
      </c>
      <c r="FH50" s="19">
        <v>2</v>
      </c>
      <c r="FI50" s="19"/>
      <c r="FJ50" s="19"/>
      <c r="FK50" s="19">
        <v>385.1</v>
      </c>
      <c r="FL50" s="15"/>
      <c r="FM50" s="19">
        <v>0.6</v>
      </c>
      <c r="FN50" s="19">
        <v>-1.47</v>
      </c>
      <c r="FO50" s="19">
        <v>1.0740000000000001</v>
      </c>
      <c r="FP50" s="19">
        <v>1</v>
      </c>
      <c r="FQ50" s="19">
        <v>0.29085</v>
      </c>
      <c r="FR50" s="19">
        <v>0.29946</v>
      </c>
      <c r="FS50" s="19">
        <v>1</v>
      </c>
      <c r="FT50" s="19">
        <v>0.7</v>
      </c>
      <c r="FU50" s="19">
        <v>3.49431</v>
      </c>
    </row>
    <row r="51" spans="1:177" ht="24" customHeight="1" x14ac:dyDescent="0.3">
      <c r="A51" s="13" t="s">
        <v>34</v>
      </c>
      <c r="B51" s="13" t="s">
        <v>756</v>
      </c>
      <c r="C51" s="14">
        <v>-0.5</v>
      </c>
      <c r="D51" s="14">
        <v>47.9</v>
      </c>
      <c r="E51" s="14">
        <v>15.3</v>
      </c>
      <c r="F51" s="14"/>
      <c r="G51" s="14"/>
      <c r="H51" s="14">
        <v>-14.2</v>
      </c>
      <c r="I51" s="14">
        <v>17.5</v>
      </c>
      <c r="J51" s="14"/>
      <c r="K51" s="14"/>
      <c r="L51" s="14">
        <v>-11.6</v>
      </c>
      <c r="M51" s="14">
        <v>-18.899999999999999</v>
      </c>
      <c r="N51" s="14">
        <v>-4.2</v>
      </c>
      <c r="O51" s="14">
        <v>41.6</v>
      </c>
      <c r="P51" s="14">
        <v>2.7</v>
      </c>
      <c r="Q51" s="14">
        <v>0.9</v>
      </c>
      <c r="R51" s="14">
        <v>41.8</v>
      </c>
      <c r="S51" s="14">
        <v>0</v>
      </c>
      <c r="T51" s="14"/>
      <c r="U51" s="14"/>
      <c r="V51" s="14"/>
      <c r="W51" s="14"/>
      <c r="X51" s="14">
        <v>4</v>
      </c>
      <c r="Y51" s="14">
        <v>1.4</v>
      </c>
      <c r="Z51" s="14">
        <v>0.5</v>
      </c>
      <c r="AA51" s="14"/>
      <c r="AB51" s="14">
        <v>-3.4</v>
      </c>
      <c r="AC51" s="14">
        <v>2.4</v>
      </c>
      <c r="AD51" s="14">
        <v>20.3</v>
      </c>
      <c r="AE51" s="14"/>
      <c r="AF51" s="14"/>
      <c r="AG51" s="14"/>
      <c r="AH51" s="14"/>
      <c r="AI51" s="14">
        <v>2</v>
      </c>
      <c r="AJ51" s="14">
        <v>-5.5</v>
      </c>
      <c r="AK51" s="14"/>
      <c r="AL51" s="14"/>
      <c r="AM51" s="14"/>
      <c r="AN51" s="14">
        <v>-0.9</v>
      </c>
      <c r="AO51" s="14">
        <v>-4.8</v>
      </c>
      <c r="AP51" s="14">
        <v>0.5</v>
      </c>
      <c r="AQ51" s="14">
        <v>26.4</v>
      </c>
      <c r="AR51" s="14">
        <v>9.1</v>
      </c>
      <c r="AS51" s="14">
        <v>0.1</v>
      </c>
      <c r="AT51" s="14">
        <v>1.8</v>
      </c>
      <c r="AU51" s="14">
        <v>1.2</v>
      </c>
      <c r="AV51" s="14">
        <v>15.5</v>
      </c>
      <c r="AW51" s="14">
        <v>-9.8000000000000007</v>
      </c>
      <c r="AX51" s="14">
        <v>-42.9</v>
      </c>
      <c r="AY51" s="14">
        <v>4.5</v>
      </c>
      <c r="AZ51" s="14">
        <v>-1.7</v>
      </c>
      <c r="BA51" s="14">
        <v>-0.2</v>
      </c>
      <c r="BB51" s="14">
        <v>-3.4</v>
      </c>
      <c r="BC51" s="14">
        <v>3.1</v>
      </c>
      <c r="BD51" s="14">
        <v>0.5</v>
      </c>
      <c r="BE51" s="14">
        <v>0.2</v>
      </c>
      <c r="BF51" s="14">
        <v>-6.7</v>
      </c>
      <c r="BG51" s="14"/>
      <c r="BH51" s="14"/>
      <c r="BI51" s="14">
        <v>0.8</v>
      </c>
      <c r="BJ51" s="14">
        <v>0</v>
      </c>
      <c r="BK51" s="14"/>
      <c r="BL51" s="14">
        <v>2.9</v>
      </c>
      <c r="BM51" s="14"/>
      <c r="BN51" s="14"/>
      <c r="BO51" s="14"/>
      <c r="BP51" s="14">
        <v>-1.4</v>
      </c>
      <c r="BQ51" s="14">
        <v>-24</v>
      </c>
      <c r="BR51" s="14">
        <v>-23.1</v>
      </c>
      <c r="BS51" s="14">
        <v>19.600000000000001</v>
      </c>
      <c r="BT51" s="14">
        <v>65</v>
      </c>
      <c r="BU51" s="14"/>
      <c r="BV51" s="14"/>
      <c r="BW51" s="14"/>
      <c r="BX51" s="14"/>
      <c r="BY51" s="14"/>
      <c r="BZ51" s="14">
        <v>-4.5</v>
      </c>
      <c r="CA51" s="14"/>
      <c r="CB51" s="14"/>
      <c r="CC51" s="14">
        <v>-0.6</v>
      </c>
      <c r="CD51" s="14">
        <v>68.8</v>
      </c>
      <c r="CE51" s="14">
        <v>50.7</v>
      </c>
      <c r="CF51" s="14">
        <v>12.3</v>
      </c>
      <c r="CG51" s="14">
        <v>14.9</v>
      </c>
      <c r="CH51" s="14">
        <v>5</v>
      </c>
      <c r="CI51" s="14"/>
      <c r="CJ51" s="14"/>
      <c r="CK51" s="14"/>
      <c r="CL51" s="14">
        <v>11.8</v>
      </c>
      <c r="CM51" s="14">
        <v>13.9</v>
      </c>
      <c r="CN51" s="14">
        <v>-5.0999999999999996</v>
      </c>
      <c r="CO51" s="14"/>
      <c r="CP51" s="14"/>
      <c r="CQ51" s="14"/>
      <c r="CR51" s="14"/>
      <c r="CS51" s="14"/>
      <c r="CT51" s="14">
        <v>2.4</v>
      </c>
      <c r="CU51" s="14">
        <v>-4.4000000000000004</v>
      </c>
      <c r="CV51" s="14"/>
      <c r="CW51" s="14">
        <v>-8.6999999999999993</v>
      </c>
      <c r="CX51" s="14">
        <v>0</v>
      </c>
      <c r="CY51" s="14">
        <v>-8.4</v>
      </c>
      <c r="CZ51" s="14"/>
      <c r="DA51" s="14">
        <v>0.5</v>
      </c>
      <c r="DB51" s="14"/>
      <c r="DC51" s="14">
        <v>-0.1</v>
      </c>
      <c r="DD51" s="14">
        <v>-0.6</v>
      </c>
      <c r="DE51" s="14"/>
      <c r="DF51" s="14">
        <v>-0.2</v>
      </c>
      <c r="DG51" s="14">
        <v>0.5</v>
      </c>
      <c r="DH51" s="14">
        <v>0</v>
      </c>
      <c r="DI51" s="14">
        <v>0.4</v>
      </c>
      <c r="DJ51" s="14">
        <v>0.1</v>
      </c>
      <c r="DK51" s="14">
        <v>0.5</v>
      </c>
      <c r="DL51" s="14"/>
      <c r="DM51" s="14">
        <v>0</v>
      </c>
      <c r="DN51" s="14">
        <v>0</v>
      </c>
      <c r="DO51" s="14">
        <v>-2.9</v>
      </c>
      <c r="DP51" s="14">
        <v>-1.2</v>
      </c>
      <c r="DQ51" s="14">
        <v>1.4</v>
      </c>
      <c r="DR51" s="14">
        <v>0.4</v>
      </c>
      <c r="DS51" s="14">
        <v>0.8</v>
      </c>
      <c r="DT51" s="14">
        <v>1.2</v>
      </c>
      <c r="DU51" s="14">
        <v>0</v>
      </c>
      <c r="DV51" s="14">
        <v>0</v>
      </c>
      <c r="DW51" s="14">
        <v>0.2</v>
      </c>
      <c r="DX51" s="14"/>
      <c r="DY51" s="14"/>
      <c r="DZ51" s="14">
        <v>-1.6</v>
      </c>
      <c r="EA51" s="14">
        <v>0</v>
      </c>
      <c r="EB51" s="14">
        <v>0.4</v>
      </c>
      <c r="EC51" s="14">
        <v>0.3</v>
      </c>
      <c r="ED51" s="14">
        <v>0.6</v>
      </c>
      <c r="EE51" s="14">
        <v>0.8</v>
      </c>
      <c r="EF51" s="14">
        <v>4</v>
      </c>
      <c r="EG51" s="14">
        <v>0</v>
      </c>
      <c r="EH51" s="14">
        <v>-7.4</v>
      </c>
      <c r="EI51" s="14">
        <v>-8</v>
      </c>
      <c r="EJ51" s="14">
        <v>-1</v>
      </c>
      <c r="EK51" s="14">
        <v>-0.8</v>
      </c>
      <c r="EL51" s="14">
        <v>1.2</v>
      </c>
      <c r="EM51" s="14">
        <v>0.1</v>
      </c>
      <c r="EN51" s="14">
        <v>1.6</v>
      </c>
      <c r="EO51" s="14">
        <v>0.1</v>
      </c>
      <c r="EP51" s="14">
        <v>0.1</v>
      </c>
      <c r="EQ51" s="14">
        <v>0.1</v>
      </c>
      <c r="ER51" s="14">
        <v>-5.3</v>
      </c>
      <c r="ES51" s="14">
        <v>0</v>
      </c>
      <c r="ET51" s="14">
        <v>0</v>
      </c>
      <c r="EU51" s="14">
        <v>0</v>
      </c>
      <c r="EV51" s="14">
        <v>-0.2</v>
      </c>
      <c r="EW51" s="14">
        <v>4.8</v>
      </c>
      <c r="EX51" s="14">
        <v>3.7</v>
      </c>
      <c r="EY51" s="14">
        <v>0</v>
      </c>
      <c r="EZ51" s="14">
        <v>0</v>
      </c>
      <c r="FA51" s="14">
        <v>0.4</v>
      </c>
      <c r="FB51" s="14">
        <v>0.8</v>
      </c>
      <c r="FC51" s="14">
        <v>2.2000000000000002</v>
      </c>
      <c r="FD51" s="14">
        <v>12.6</v>
      </c>
      <c r="FE51" s="14">
        <v>7.5</v>
      </c>
      <c r="FF51" s="14">
        <v>2.1</v>
      </c>
      <c r="FG51" s="14">
        <v>2.1</v>
      </c>
      <c r="FH51" s="14">
        <v>2.2000000000000002</v>
      </c>
      <c r="FI51" s="14"/>
      <c r="FJ51" s="14"/>
      <c r="FK51" s="14">
        <v>344.8</v>
      </c>
      <c r="FL51" s="15"/>
      <c r="FM51" s="14">
        <v>0.6</v>
      </c>
      <c r="FN51" s="14">
        <v>-1.5920000000000001</v>
      </c>
      <c r="FO51" s="14">
        <v>0.98399999999999999</v>
      </c>
      <c r="FP51" s="14">
        <v>1</v>
      </c>
      <c r="FQ51" s="14">
        <v>0.30220999999999998</v>
      </c>
      <c r="FR51" s="14">
        <v>0.30964999999999998</v>
      </c>
      <c r="FS51" s="14">
        <v>0.7</v>
      </c>
      <c r="FT51" s="14">
        <v>0.8</v>
      </c>
      <c r="FU51" s="14">
        <v>3.1038600000000001</v>
      </c>
    </row>
    <row r="52" spans="1:177" ht="24" customHeight="1" x14ac:dyDescent="0.3">
      <c r="A52" s="16" t="s">
        <v>34</v>
      </c>
      <c r="B52" s="16" t="s">
        <v>757</v>
      </c>
      <c r="C52" s="17">
        <v>-1.7</v>
      </c>
      <c r="D52" s="17">
        <v>49.4</v>
      </c>
      <c r="E52" s="17">
        <v>14.9</v>
      </c>
      <c r="F52" s="17"/>
      <c r="G52" s="17"/>
      <c r="H52" s="17">
        <v>-14.6</v>
      </c>
      <c r="I52" s="17">
        <v>16.3</v>
      </c>
      <c r="J52" s="17"/>
      <c r="K52" s="17"/>
      <c r="L52" s="17">
        <v>-11.3</v>
      </c>
      <c r="M52" s="17">
        <v>-19.899999999999999</v>
      </c>
      <c r="N52" s="17">
        <v>-5.6</v>
      </c>
      <c r="O52" s="17">
        <v>41.1</v>
      </c>
      <c r="P52" s="17">
        <v>2</v>
      </c>
      <c r="Q52" s="17">
        <v>0.7</v>
      </c>
      <c r="R52" s="17">
        <v>38.5</v>
      </c>
      <c r="S52" s="17">
        <v>0</v>
      </c>
      <c r="T52" s="17"/>
      <c r="U52" s="17"/>
      <c r="V52" s="17"/>
      <c r="W52" s="17"/>
      <c r="X52" s="17">
        <v>3.9</v>
      </c>
      <c r="Y52" s="17">
        <v>1.6</v>
      </c>
      <c r="Z52" s="17">
        <v>0.6</v>
      </c>
      <c r="AA52" s="17"/>
      <c r="AB52" s="17">
        <v>-3.3</v>
      </c>
      <c r="AC52" s="17">
        <v>2.7</v>
      </c>
      <c r="AD52" s="17">
        <v>17.899999999999999</v>
      </c>
      <c r="AE52" s="17"/>
      <c r="AF52" s="17"/>
      <c r="AG52" s="17"/>
      <c r="AH52" s="17"/>
      <c r="AI52" s="17">
        <v>1.3</v>
      </c>
      <c r="AJ52" s="17">
        <v>-4.5</v>
      </c>
      <c r="AK52" s="17"/>
      <c r="AL52" s="17"/>
      <c r="AM52" s="17"/>
      <c r="AN52" s="17">
        <v>-1.1000000000000001</v>
      </c>
      <c r="AO52" s="17">
        <v>-5</v>
      </c>
      <c r="AP52" s="17">
        <v>0.7</v>
      </c>
      <c r="AQ52" s="17">
        <v>27.1</v>
      </c>
      <c r="AR52" s="17">
        <v>8.6999999999999993</v>
      </c>
      <c r="AS52" s="17">
        <v>0.2</v>
      </c>
      <c r="AT52" s="17">
        <v>1.8</v>
      </c>
      <c r="AU52" s="17">
        <v>-0.1</v>
      </c>
      <c r="AV52" s="17">
        <v>14.2</v>
      </c>
      <c r="AW52" s="17">
        <v>-11.3</v>
      </c>
      <c r="AX52" s="17">
        <v>-44.2</v>
      </c>
      <c r="AY52" s="17">
        <v>3.4</v>
      </c>
      <c r="AZ52" s="17">
        <v>-1.5</v>
      </c>
      <c r="BA52" s="17">
        <v>-0.2</v>
      </c>
      <c r="BB52" s="17">
        <v>-2.5</v>
      </c>
      <c r="BC52" s="17">
        <v>3</v>
      </c>
      <c r="BD52" s="17">
        <v>0.5</v>
      </c>
      <c r="BE52" s="17">
        <v>0.2</v>
      </c>
      <c r="BF52" s="17">
        <v>-7</v>
      </c>
      <c r="BG52" s="17"/>
      <c r="BH52" s="17"/>
      <c r="BI52" s="17">
        <v>-0.7</v>
      </c>
      <c r="BJ52" s="17">
        <v>0</v>
      </c>
      <c r="BK52" s="17"/>
      <c r="BL52" s="17">
        <v>2.4</v>
      </c>
      <c r="BM52" s="17"/>
      <c r="BN52" s="17"/>
      <c r="BO52" s="17"/>
      <c r="BP52" s="17">
        <v>-1.3</v>
      </c>
      <c r="BQ52" s="17">
        <v>-25</v>
      </c>
      <c r="BR52" s="17">
        <v>-23.5</v>
      </c>
      <c r="BS52" s="17">
        <v>19.2</v>
      </c>
      <c r="BT52" s="17">
        <v>64.8</v>
      </c>
      <c r="BU52" s="17"/>
      <c r="BV52" s="17"/>
      <c r="BW52" s="17"/>
      <c r="BX52" s="17"/>
      <c r="BY52" s="17"/>
      <c r="BZ52" s="17">
        <v>-5.4</v>
      </c>
      <c r="CA52" s="17"/>
      <c r="CB52" s="17"/>
      <c r="CC52" s="17">
        <v>-0.6</v>
      </c>
      <c r="CD52" s="17">
        <v>67.7</v>
      </c>
      <c r="CE52" s="17">
        <v>51.3</v>
      </c>
      <c r="CF52" s="17">
        <v>13.1</v>
      </c>
      <c r="CG52" s="17">
        <v>14.2</v>
      </c>
      <c r="CH52" s="17">
        <v>5</v>
      </c>
      <c r="CI52" s="17"/>
      <c r="CJ52" s="17"/>
      <c r="CK52" s="17"/>
      <c r="CL52" s="17">
        <v>10.6</v>
      </c>
      <c r="CM52" s="17">
        <v>12.8</v>
      </c>
      <c r="CN52" s="17">
        <v>-7</v>
      </c>
      <c r="CO52" s="17"/>
      <c r="CP52" s="17"/>
      <c r="CQ52" s="17"/>
      <c r="CR52" s="17"/>
      <c r="CS52" s="17"/>
      <c r="CT52" s="17">
        <v>1.8</v>
      </c>
      <c r="CU52" s="17">
        <v>-4.8</v>
      </c>
      <c r="CV52" s="17"/>
      <c r="CW52" s="17">
        <v>-9.1</v>
      </c>
      <c r="CX52" s="17">
        <v>0</v>
      </c>
      <c r="CY52" s="17">
        <v>-9.1</v>
      </c>
      <c r="CZ52" s="17"/>
      <c r="DA52" s="17">
        <v>0.5</v>
      </c>
      <c r="DB52" s="17"/>
      <c r="DC52" s="17">
        <v>0</v>
      </c>
      <c r="DD52" s="17">
        <v>-0.5</v>
      </c>
      <c r="DE52" s="17"/>
      <c r="DF52" s="17">
        <v>-0.2</v>
      </c>
      <c r="DG52" s="17">
        <v>0.6</v>
      </c>
      <c r="DH52" s="17">
        <v>0</v>
      </c>
      <c r="DI52" s="17">
        <v>0.7</v>
      </c>
      <c r="DJ52" s="17">
        <v>0.1</v>
      </c>
      <c r="DK52" s="17">
        <v>0.5</v>
      </c>
      <c r="DL52" s="17"/>
      <c r="DM52" s="17">
        <v>0</v>
      </c>
      <c r="DN52" s="17">
        <v>0</v>
      </c>
      <c r="DO52" s="17">
        <v>-2.9</v>
      </c>
      <c r="DP52" s="17">
        <v>-1.3</v>
      </c>
      <c r="DQ52" s="17">
        <v>1.4</v>
      </c>
      <c r="DR52" s="17">
        <v>0.4</v>
      </c>
      <c r="DS52" s="17">
        <v>0.8</v>
      </c>
      <c r="DT52" s="17">
        <v>1.2</v>
      </c>
      <c r="DU52" s="17">
        <v>0</v>
      </c>
      <c r="DV52" s="17">
        <v>0</v>
      </c>
      <c r="DW52" s="17">
        <v>0.3</v>
      </c>
      <c r="DX52" s="17"/>
      <c r="DY52" s="17"/>
      <c r="DZ52" s="17">
        <v>-1.6</v>
      </c>
      <c r="EA52" s="17">
        <v>0</v>
      </c>
      <c r="EB52" s="17">
        <v>0.4</v>
      </c>
      <c r="EC52" s="17">
        <v>0.3</v>
      </c>
      <c r="ED52" s="17">
        <v>0.7</v>
      </c>
      <c r="EE52" s="17">
        <v>0.8</v>
      </c>
      <c r="EF52" s="17">
        <v>4</v>
      </c>
      <c r="EG52" s="17">
        <v>0</v>
      </c>
      <c r="EH52" s="17">
        <v>-7.2</v>
      </c>
      <c r="EI52" s="17">
        <v>-7.9</v>
      </c>
      <c r="EJ52" s="17">
        <v>-1</v>
      </c>
      <c r="EK52" s="17">
        <v>-0.8</v>
      </c>
      <c r="EL52" s="17">
        <v>1.2</v>
      </c>
      <c r="EM52" s="17">
        <v>0.1</v>
      </c>
      <c r="EN52" s="17">
        <v>1.5</v>
      </c>
      <c r="EO52" s="17">
        <v>0.1</v>
      </c>
      <c r="EP52" s="17">
        <v>0.1</v>
      </c>
      <c r="EQ52" s="17">
        <v>0.1</v>
      </c>
      <c r="ER52" s="17">
        <v>-4.8</v>
      </c>
      <c r="ES52" s="17">
        <v>0</v>
      </c>
      <c r="ET52" s="17">
        <v>0</v>
      </c>
      <c r="EU52" s="17">
        <v>0</v>
      </c>
      <c r="EV52" s="17">
        <v>-0.2</v>
      </c>
      <c r="EW52" s="17">
        <v>4.7</v>
      </c>
      <c r="EX52" s="17">
        <v>3.7</v>
      </c>
      <c r="EY52" s="17">
        <v>0</v>
      </c>
      <c r="EZ52" s="17">
        <v>0</v>
      </c>
      <c r="FA52" s="17">
        <v>0.4</v>
      </c>
      <c r="FB52" s="17">
        <v>0.8</v>
      </c>
      <c r="FC52" s="17">
        <v>2.2999999999999998</v>
      </c>
      <c r="FD52" s="17">
        <v>12.3</v>
      </c>
      <c r="FE52" s="17">
        <v>7.3</v>
      </c>
      <c r="FF52" s="17">
        <v>1.1000000000000001</v>
      </c>
      <c r="FG52" s="17">
        <v>1.3</v>
      </c>
      <c r="FH52" s="17">
        <v>2.4</v>
      </c>
      <c r="FI52" s="17"/>
      <c r="FJ52" s="17"/>
      <c r="FK52" s="17">
        <v>317</v>
      </c>
      <c r="FL52" s="15"/>
      <c r="FM52" s="17">
        <v>0.7</v>
      </c>
      <c r="FN52" s="17">
        <v>-1.0649999999999999</v>
      </c>
      <c r="FO52" s="17">
        <v>1.026</v>
      </c>
      <c r="FP52" s="17">
        <v>1</v>
      </c>
      <c r="FQ52" s="17">
        <v>0.30431999999999998</v>
      </c>
      <c r="FR52" s="17">
        <v>0.26284999999999997</v>
      </c>
      <c r="FS52" s="17">
        <v>0.3</v>
      </c>
      <c r="FT52" s="17">
        <v>0.7</v>
      </c>
      <c r="FU52" s="17">
        <v>3.22817</v>
      </c>
    </row>
    <row r="53" spans="1:177" ht="24" customHeight="1" x14ac:dyDescent="0.3">
      <c r="A53" s="16" t="s">
        <v>34</v>
      </c>
      <c r="B53" s="16" t="s">
        <v>758</v>
      </c>
      <c r="C53" s="17">
        <v>-2</v>
      </c>
      <c r="D53" s="17">
        <v>44.5</v>
      </c>
      <c r="E53" s="17">
        <v>14.3</v>
      </c>
      <c r="F53" s="17"/>
      <c r="G53" s="17"/>
      <c r="H53" s="17">
        <v>-14.4</v>
      </c>
      <c r="I53" s="17">
        <v>24.3</v>
      </c>
      <c r="J53" s="17"/>
      <c r="K53" s="17"/>
      <c r="L53" s="17">
        <v>-9.1</v>
      </c>
      <c r="M53" s="17">
        <v>-16.2</v>
      </c>
      <c r="N53" s="17">
        <v>-1.5</v>
      </c>
      <c r="O53" s="17">
        <v>44</v>
      </c>
      <c r="P53" s="17">
        <v>12</v>
      </c>
      <c r="Q53" s="17">
        <v>7.5</v>
      </c>
      <c r="R53" s="17">
        <v>40</v>
      </c>
      <c r="S53" s="17">
        <v>0</v>
      </c>
      <c r="T53" s="17"/>
      <c r="U53" s="17"/>
      <c r="V53" s="17"/>
      <c r="W53" s="17"/>
      <c r="X53" s="17">
        <v>4.8</v>
      </c>
      <c r="Y53" s="17">
        <v>1.4</v>
      </c>
      <c r="Z53" s="17">
        <v>0.6</v>
      </c>
      <c r="AA53" s="17"/>
      <c r="AB53" s="17">
        <v>-3.3</v>
      </c>
      <c r="AC53" s="17">
        <v>2.8</v>
      </c>
      <c r="AD53" s="17">
        <v>16.399999999999999</v>
      </c>
      <c r="AE53" s="17"/>
      <c r="AF53" s="17"/>
      <c r="AG53" s="17"/>
      <c r="AH53" s="17"/>
      <c r="AI53" s="17">
        <v>-0.5</v>
      </c>
      <c r="AJ53" s="17">
        <v>-0.2</v>
      </c>
      <c r="AK53" s="17"/>
      <c r="AL53" s="17"/>
      <c r="AM53" s="17"/>
      <c r="AN53" s="17">
        <v>-1.3</v>
      </c>
      <c r="AO53" s="17">
        <v>-14.9</v>
      </c>
      <c r="AP53" s="17">
        <v>0.3</v>
      </c>
      <c r="AQ53" s="17">
        <v>26.6</v>
      </c>
      <c r="AR53" s="17">
        <v>9.4</v>
      </c>
      <c r="AS53" s="17">
        <v>0.2</v>
      </c>
      <c r="AT53" s="17">
        <v>1.8</v>
      </c>
      <c r="AU53" s="17">
        <v>1.1000000000000001</v>
      </c>
      <c r="AV53" s="17">
        <v>19.3</v>
      </c>
      <c r="AW53" s="17">
        <v>-6.4</v>
      </c>
      <c r="AX53" s="17">
        <v>-39.6</v>
      </c>
      <c r="AY53" s="17">
        <v>2.2000000000000002</v>
      </c>
      <c r="AZ53" s="17">
        <v>-1.6</v>
      </c>
      <c r="BA53" s="17">
        <v>-0.1</v>
      </c>
      <c r="BB53" s="17">
        <v>-2.9</v>
      </c>
      <c r="BC53" s="17">
        <v>3.5</v>
      </c>
      <c r="BD53" s="17">
        <v>0.5</v>
      </c>
      <c r="BE53" s="17">
        <v>0.2</v>
      </c>
      <c r="BF53" s="17">
        <v>-8</v>
      </c>
      <c r="BG53" s="17"/>
      <c r="BH53" s="17"/>
      <c r="BI53" s="17">
        <v>0.2</v>
      </c>
      <c r="BJ53" s="17">
        <v>0</v>
      </c>
      <c r="BK53" s="17"/>
      <c r="BL53" s="17">
        <v>3.1</v>
      </c>
      <c r="BM53" s="17"/>
      <c r="BN53" s="17"/>
      <c r="BO53" s="17"/>
      <c r="BP53" s="17">
        <v>-3.4</v>
      </c>
      <c r="BQ53" s="17">
        <v>-15.4</v>
      </c>
      <c r="BR53" s="17">
        <v>-13.9</v>
      </c>
      <c r="BS53" s="17">
        <v>-1.5</v>
      </c>
      <c r="BT53" s="17">
        <v>11.7</v>
      </c>
      <c r="BU53" s="17"/>
      <c r="BV53" s="17"/>
      <c r="BW53" s="17"/>
      <c r="BX53" s="17"/>
      <c r="BY53" s="17"/>
      <c r="BZ53" s="17">
        <v>-4.7</v>
      </c>
      <c r="CA53" s="17"/>
      <c r="CB53" s="17"/>
      <c r="CC53" s="17">
        <v>-0.6</v>
      </c>
      <c r="CD53" s="17">
        <v>67.5</v>
      </c>
      <c r="CE53" s="17">
        <v>51</v>
      </c>
      <c r="CF53" s="17">
        <v>12.4</v>
      </c>
      <c r="CG53" s="17">
        <v>14.2</v>
      </c>
      <c r="CH53" s="17">
        <v>5</v>
      </c>
      <c r="CI53" s="17"/>
      <c r="CJ53" s="17"/>
      <c r="CK53" s="17"/>
      <c r="CL53" s="17">
        <v>12.6</v>
      </c>
      <c r="CM53" s="17">
        <v>14.8</v>
      </c>
      <c r="CN53" s="17">
        <v>-3.9</v>
      </c>
      <c r="CO53" s="17"/>
      <c r="CP53" s="17"/>
      <c r="CQ53" s="17"/>
      <c r="CR53" s="17"/>
      <c r="CS53" s="17"/>
      <c r="CT53" s="17">
        <v>5.2</v>
      </c>
      <c r="CU53" s="17">
        <v>-2.8</v>
      </c>
      <c r="CV53" s="17"/>
      <c r="CW53" s="17">
        <v>-8.5</v>
      </c>
      <c r="CX53" s="17">
        <v>0</v>
      </c>
      <c r="CY53" s="17">
        <v>-8.6</v>
      </c>
      <c r="CZ53" s="17"/>
      <c r="DA53" s="17">
        <v>0</v>
      </c>
      <c r="DB53" s="17"/>
      <c r="DC53" s="17">
        <v>0</v>
      </c>
      <c r="DD53" s="17">
        <v>-0.6</v>
      </c>
      <c r="DE53" s="17"/>
      <c r="DF53" s="17">
        <v>-0.2</v>
      </c>
      <c r="DG53" s="17">
        <v>0.7</v>
      </c>
      <c r="DH53" s="17">
        <v>0.1</v>
      </c>
      <c r="DI53" s="17">
        <v>0.1</v>
      </c>
      <c r="DJ53" s="17">
        <v>0.1</v>
      </c>
      <c r="DK53" s="17">
        <v>0.6</v>
      </c>
      <c r="DL53" s="17"/>
      <c r="DM53" s="17">
        <v>0</v>
      </c>
      <c r="DN53" s="17">
        <v>0</v>
      </c>
      <c r="DO53" s="17">
        <v>-2.9</v>
      </c>
      <c r="DP53" s="17">
        <v>-1.3</v>
      </c>
      <c r="DQ53" s="17">
        <v>1.4</v>
      </c>
      <c r="DR53" s="17">
        <v>0.4</v>
      </c>
      <c r="DS53" s="17">
        <v>0.8</v>
      </c>
      <c r="DT53" s="17">
        <v>1.2</v>
      </c>
      <c r="DU53" s="17">
        <v>0</v>
      </c>
      <c r="DV53" s="17">
        <v>0.1</v>
      </c>
      <c r="DW53" s="17">
        <v>0.3</v>
      </c>
      <c r="DX53" s="17"/>
      <c r="DY53" s="17"/>
      <c r="DZ53" s="17">
        <v>0</v>
      </c>
      <c r="EA53" s="17">
        <v>0</v>
      </c>
      <c r="EB53" s="17">
        <v>0</v>
      </c>
      <c r="EC53" s="17">
        <v>0</v>
      </c>
      <c r="ED53" s="17">
        <v>0.7</v>
      </c>
      <c r="EE53" s="17">
        <v>0.8</v>
      </c>
      <c r="EF53" s="17">
        <v>4</v>
      </c>
      <c r="EG53" s="17">
        <v>0</v>
      </c>
      <c r="EH53" s="17">
        <v>-8.8000000000000007</v>
      </c>
      <c r="EI53" s="17">
        <v>-9.6</v>
      </c>
      <c r="EJ53" s="17">
        <v>-1.2</v>
      </c>
      <c r="EK53" s="17">
        <v>-1</v>
      </c>
      <c r="EL53" s="17">
        <v>0</v>
      </c>
      <c r="EM53" s="17">
        <v>0</v>
      </c>
      <c r="EN53" s="17">
        <v>1.5</v>
      </c>
      <c r="EO53" s="17">
        <v>0.1</v>
      </c>
      <c r="EP53" s="17">
        <v>0.1</v>
      </c>
      <c r="EQ53" s="17">
        <v>0.1</v>
      </c>
      <c r="ER53" s="17">
        <v>-6.2</v>
      </c>
      <c r="ES53" s="17">
        <v>0</v>
      </c>
      <c r="ET53" s="17">
        <v>0</v>
      </c>
      <c r="EU53" s="17">
        <v>0</v>
      </c>
      <c r="EV53" s="17">
        <v>-0.2</v>
      </c>
      <c r="EW53" s="17">
        <v>4.7</v>
      </c>
      <c r="EX53" s="17">
        <v>3.6</v>
      </c>
      <c r="EY53" s="17">
        <v>0</v>
      </c>
      <c r="EZ53" s="17">
        <v>0</v>
      </c>
      <c r="FA53" s="17">
        <v>0.4</v>
      </c>
      <c r="FB53" s="17">
        <v>0.8</v>
      </c>
      <c r="FC53" s="17">
        <v>2.2000000000000002</v>
      </c>
      <c r="FD53" s="17">
        <v>12.5</v>
      </c>
      <c r="FE53" s="17">
        <v>7.4</v>
      </c>
      <c r="FF53" s="17">
        <v>3.2</v>
      </c>
      <c r="FG53" s="17">
        <v>1.2</v>
      </c>
      <c r="FH53" s="17">
        <v>0</v>
      </c>
      <c r="FI53" s="17"/>
      <c r="FJ53" s="17"/>
      <c r="FK53" s="17">
        <v>307.2</v>
      </c>
      <c r="FL53" s="15"/>
      <c r="FM53" s="17">
        <v>0.6</v>
      </c>
      <c r="FN53" s="17">
        <v>-0.78700000000000003</v>
      </c>
      <c r="FO53" s="17">
        <v>1.1519999999999999</v>
      </c>
      <c r="FP53" s="17">
        <v>1</v>
      </c>
      <c r="FQ53" s="17">
        <v>0.29920999999999998</v>
      </c>
      <c r="FR53" s="17">
        <v>0.27295000000000003</v>
      </c>
      <c r="FS53" s="17">
        <v>0.4</v>
      </c>
      <c r="FT53" s="17">
        <v>1.1000000000000001</v>
      </c>
      <c r="FU53" s="17">
        <v>4.0371600000000001</v>
      </c>
    </row>
    <row r="54" spans="1:177" ht="24" customHeight="1" x14ac:dyDescent="0.3">
      <c r="A54" s="16" t="s">
        <v>34</v>
      </c>
      <c r="B54" s="16" t="s">
        <v>759</v>
      </c>
      <c r="C54" s="17">
        <v>1.4</v>
      </c>
      <c r="D54" s="17">
        <v>47.5</v>
      </c>
      <c r="E54" s="17">
        <v>14.6</v>
      </c>
      <c r="F54" s="17"/>
      <c r="G54" s="17"/>
      <c r="H54" s="17">
        <v>-18</v>
      </c>
      <c r="I54" s="17">
        <v>11.9</v>
      </c>
      <c r="J54" s="17"/>
      <c r="K54" s="17"/>
      <c r="L54" s="17">
        <v>-8.9</v>
      </c>
      <c r="M54" s="17">
        <v>-16.399999999999999</v>
      </c>
      <c r="N54" s="17">
        <v>-2.2999999999999998</v>
      </c>
      <c r="O54" s="17">
        <v>44.5</v>
      </c>
      <c r="P54" s="17">
        <v>10.8</v>
      </c>
      <c r="Q54" s="17">
        <v>7</v>
      </c>
      <c r="R54" s="17">
        <v>38.700000000000003</v>
      </c>
      <c r="S54" s="17">
        <v>0</v>
      </c>
      <c r="T54" s="17"/>
      <c r="U54" s="17"/>
      <c r="V54" s="17"/>
      <c r="W54" s="17"/>
      <c r="X54" s="17">
        <v>8.1</v>
      </c>
      <c r="Y54" s="17">
        <v>1.4</v>
      </c>
      <c r="Z54" s="17">
        <v>0.7</v>
      </c>
      <c r="AA54" s="17"/>
      <c r="AB54" s="17">
        <v>-3.4</v>
      </c>
      <c r="AC54" s="17">
        <v>2.5</v>
      </c>
      <c r="AD54" s="17">
        <v>16.100000000000001</v>
      </c>
      <c r="AE54" s="17"/>
      <c r="AF54" s="17"/>
      <c r="AG54" s="17"/>
      <c r="AH54" s="17"/>
      <c r="AI54" s="17">
        <v>1.1000000000000001</v>
      </c>
      <c r="AJ54" s="17">
        <v>2.7</v>
      </c>
      <c r="AK54" s="17"/>
      <c r="AL54" s="17"/>
      <c r="AM54" s="17"/>
      <c r="AN54" s="17">
        <v>-1.6</v>
      </c>
      <c r="AO54" s="17">
        <v>-15.2</v>
      </c>
      <c r="AP54" s="17">
        <v>0.1</v>
      </c>
      <c r="AQ54" s="17">
        <v>26.6</v>
      </c>
      <c r="AR54" s="17">
        <v>9.1999999999999993</v>
      </c>
      <c r="AS54" s="17">
        <v>0.3</v>
      </c>
      <c r="AT54" s="17">
        <v>1.8</v>
      </c>
      <c r="AU54" s="17">
        <v>0</v>
      </c>
      <c r="AV54" s="17">
        <v>16.899999999999999</v>
      </c>
      <c r="AW54" s="17">
        <v>-8.8000000000000007</v>
      </c>
      <c r="AX54" s="17">
        <v>-41.7</v>
      </c>
      <c r="AY54" s="17">
        <v>0.6</v>
      </c>
      <c r="AZ54" s="17">
        <v>-1.4</v>
      </c>
      <c r="BA54" s="17">
        <v>-0.2</v>
      </c>
      <c r="BB54" s="17">
        <v>-2.4</v>
      </c>
      <c r="BC54" s="17">
        <v>3.1</v>
      </c>
      <c r="BD54" s="17">
        <v>0.5</v>
      </c>
      <c r="BE54" s="17">
        <v>0.2</v>
      </c>
      <c r="BF54" s="17">
        <v>-6.7</v>
      </c>
      <c r="BG54" s="17"/>
      <c r="BH54" s="17"/>
      <c r="BI54" s="17">
        <v>-1.1000000000000001</v>
      </c>
      <c r="BJ54" s="17">
        <v>0</v>
      </c>
      <c r="BK54" s="17"/>
      <c r="BL54" s="17">
        <v>-0.3</v>
      </c>
      <c r="BM54" s="17"/>
      <c r="BN54" s="17"/>
      <c r="BO54" s="17"/>
      <c r="BP54" s="17">
        <v>-4.4000000000000004</v>
      </c>
      <c r="BQ54" s="17">
        <v>-16</v>
      </c>
      <c r="BR54" s="17">
        <v>-14.4</v>
      </c>
      <c r="BS54" s="17">
        <v>-2.1</v>
      </c>
      <c r="BT54" s="17">
        <v>11.4</v>
      </c>
      <c r="BU54" s="17"/>
      <c r="BV54" s="17"/>
      <c r="BW54" s="17"/>
      <c r="BX54" s="17"/>
      <c r="BY54" s="17"/>
      <c r="BZ54" s="17">
        <v>-7.7</v>
      </c>
      <c r="CA54" s="17"/>
      <c r="CB54" s="17"/>
      <c r="CC54" s="17">
        <v>-0.6</v>
      </c>
      <c r="CD54" s="17">
        <v>67</v>
      </c>
      <c r="CE54" s="17">
        <v>51.6</v>
      </c>
      <c r="CF54" s="17">
        <v>12.7</v>
      </c>
      <c r="CG54" s="17">
        <v>14.1</v>
      </c>
      <c r="CH54" s="17">
        <v>5</v>
      </c>
      <c r="CI54" s="17"/>
      <c r="CJ54" s="17"/>
      <c r="CK54" s="17"/>
      <c r="CL54" s="17">
        <v>11.2</v>
      </c>
      <c r="CM54" s="17">
        <v>13.5</v>
      </c>
      <c r="CN54" s="17">
        <v>-6.1</v>
      </c>
      <c r="CO54" s="17"/>
      <c r="CP54" s="17"/>
      <c r="CQ54" s="17"/>
      <c r="CR54" s="17"/>
      <c r="CS54" s="17"/>
      <c r="CT54" s="17">
        <v>6.6</v>
      </c>
      <c r="CU54" s="17">
        <v>-1.9</v>
      </c>
      <c r="CV54" s="17"/>
      <c r="CW54" s="17">
        <v>-8</v>
      </c>
      <c r="CX54" s="17">
        <v>0</v>
      </c>
      <c r="CY54" s="17">
        <v>-9.4</v>
      </c>
      <c r="CZ54" s="17"/>
      <c r="DA54" s="17">
        <v>0</v>
      </c>
      <c r="DB54" s="17"/>
      <c r="DC54" s="17">
        <v>0</v>
      </c>
      <c r="DD54" s="17">
        <v>-0.6</v>
      </c>
      <c r="DE54" s="17"/>
      <c r="DF54" s="17">
        <v>-0.2</v>
      </c>
      <c r="DG54" s="17">
        <v>0.7</v>
      </c>
      <c r="DH54" s="17">
        <v>-0.1</v>
      </c>
      <c r="DI54" s="17">
        <v>1.2</v>
      </c>
      <c r="DJ54" s="17">
        <v>0.1</v>
      </c>
      <c r="DK54" s="17">
        <v>0.5</v>
      </c>
      <c r="DL54" s="17"/>
      <c r="DM54" s="17">
        <v>0</v>
      </c>
      <c r="DN54" s="17">
        <v>0</v>
      </c>
      <c r="DO54" s="17">
        <v>-2.6</v>
      </c>
      <c r="DP54" s="17">
        <v>-0.6</v>
      </c>
      <c r="DQ54" s="17">
        <v>1.4</v>
      </c>
      <c r="DR54" s="17">
        <v>0.4</v>
      </c>
      <c r="DS54" s="17">
        <v>0.8</v>
      </c>
      <c r="DT54" s="17">
        <v>1.2</v>
      </c>
      <c r="DU54" s="17">
        <v>0</v>
      </c>
      <c r="DV54" s="17">
        <v>0.1</v>
      </c>
      <c r="DW54" s="17">
        <v>0.3</v>
      </c>
      <c r="DX54" s="17"/>
      <c r="DY54" s="17"/>
      <c r="DZ54" s="17">
        <v>0</v>
      </c>
      <c r="EA54" s="17">
        <v>0</v>
      </c>
      <c r="EB54" s="17">
        <v>0</v>
      </c>
      <c r="EC54" s="17">
        <v>0</v>
      </c>
      <c r="ED54" s="17">
        <v>0.7</v>
      </c>
      <c r="EE54" s="17">
        <v>0.8</v>
      </c>
      <c r="EF54" s="17">
        <v>4</v>
      </c>
      <c r="EG54" s="17">
        <v>0</v>
      </c>
      <c r="EH54" s="17">
        <v>-7.3</v>
      </c>
      <c r="EI54" s="17">
        <v>-8.5</v>
      </c>
      <c r="EJ54" s="17">
        <v>-1</v>
      </c>
      <c r="EK54" s="17">
        <v>-0.8</v>
      </c>
      <c r="EL54" s="17">
        <v>0</v>
      </c>
      <c r="EM54" s="17">
        <v>0</v>
      </c>
      <c r="EN54" s="17">
        <v>1.6</v>
      </c>
      <c r="EO54" s="17">
        <v>0.1</v>
      </c>
      <c r="EP54" s="17">
        <v>0.1</v>
      </c>
      <c r="EQ54" s="17">
        <v>0.1</v>
      </c>
      <c r="ER54" s="17">
        <v>-6.4</v>
      </c>
      <c r="ES54" s="17">
        <v>0</v>
      </c>
      <c r="ET54" s="17">
        <v>0</v>
      </c>
      <c r="EU54" s="17">
        <v>0</v>
      </c>
      <c r="EV54" s="17">
        <v>-0.2</v>
      </c>
      <c r="EW54" s="17">
        <v>-0.1</v>
      </c>
      <c r="EX54" s="17">
        <v>0.4</v>
      </c>
      <c r="EY54" s="17">
        <v>0</v>
      </c>
      <c r="EZ54" s="17">
        <v>0</v>
      </c>
      <c r="FA54" s="17">
        <v>0.4</v>
      </c>
      <c r="FB54" s="17">
        <v>0.8</v>
      </c>
      <c r="FC54" s="17">
        <v>2</v>
      </c>
      <c r="FD54" s="17">
        <v>10.8</v>
      </c>
      <c r="FE54" s="17">
        <v>5.8</v>
      </c>
      <c r="FF54" s="17">
        <v>3.6</v>
      </c>
      <c r="FG54" s="17">
        <v>1.1000000000000001</v>
      </c>
      <c r="FH54" s="17">
        <v>0</v>
      </c>
      <c r="FI54" s="17"/>
      <c r="FJ54" s="17"/>
      <c r="FK54" s="17">
        <v>273</v>
      </c>
      <c r="FL54" s="15"/>
      <c r="FM54" s="17">
        <v>0.6</v>
      </c>
      <c r="FN54" s="17">
        <v>-1.3839999999999999</v>
      </c>
      <c r="FO54" s="17">
        <v>0.98799999999999999</v>
      </c>
      <c r="FP54" s="17">
        <v>1</v>
      </c>
      <c r="FQ54" s="17">
        <v>0.29913000000000001</v>
      </c>
      <c r="FR54" s="17">
        <v>0.23780999999999999</v>
      </c>
      <c r="FS54" s="17">
        <v>-0.5</v>
      </c>
      <c r="FT54" s="17">
        <v>0.7</v>
      </c>
      <c r="FU54" s="17">
        <v>1.9409400000000001</v>
      </c>
    </row>
    <row r="55" spans="1:177" ht="24" customHeight="1" x14ac:dyDescent="0.3">
      <c r="A55" s="16" t="s">
        <v>34</v>
      </c>
      <c r="B55" s="16" t="s">
        <v>760</v>
      </c>
      <c r="C55" s="17">
        <v>0.2</v>
      </c>
      <c r="D55" s="17">
        <v>55.8</v>
      </c>
      <c r="E55" s="17">
        <v>16.7</v>
      </c>
      <c r="F55" s="17"/>
      <c r="G55" s="17"/>
      <c r="H55" s="17">
        <v>-19.399999999999999</v>
      </c>
      <c r="I55" s="17">
        <v>8.6999999999999993</v>
      </c>
      <c r="J55" s="17"/>
      <c r="K55" s="17"/>
      <c r="L55" s="17">
        <v>-10</v>
      </c>
      <c r="M55" s="17">
        <v>-20.6</v>
      </c>
      <c r="N55" s="17">
        <v>6.2</v>
      </c>
      <c r="O55" s="17">
        <v>40.1</v>
      </c>
      <c r="P55" s="17">
        <v>13.2</v>
      </c>
      <c r="Q55" s="17">
        <v>8.3000000000000007</v>
      </c>
      <c r="R55" s="17">
        <v>42.3</v>
      </c>
      <c r="S55" s="17">
        <v>0</v>
      </c>
      <c r="T55" s="17"/>
      <c r="U55" s="17"/>
      <c r="V55" s="17"/>
      <c r="W55" s="17"/>
      <c r="X55" s="17">
        <v>7.9</v>
      </c>
      <c r="Y55" s="17">
        <v>1.6</v>
      </c>
      <c r="Z55" s="17">
        <v>0.7</v>
      </c>
      <c r="AA55" s="17"/>
      <c r="AB55" s="17">
        <v>-3.4</v>
      </c>
      <c r="AC55" s="17">
        <v>2.7</v>
      </c>
      <c r="AD55" s="17">
        <v>13.4</v>
      </c>
      <c r="AE55" s="17"/>
      <c r="AF55" s="17"/>
      <c r="AG55" s="17"/>
      <c r="AH55" s="17"/>
      <c r="AI55" s="17">
        <v>-0.3</v>
      </c>
      <c r="AJ55" s="17">
        <v>10.4</v>
      </c>
      <c r="AK55" s="17"/>
      <c r="AL55" s="17"/>
      <c r="AM55" s="17"/>
      <c r="AN55" s="17">
        <v>-1.8</v>
      </c>
      <c r="AO55" s="17">
        <v>-17.600000000000001</v>
      </c>
      <c r="AP55" s="17">
        <v>-0.1</v>
      </c>
      <c r="AQ55" s="17">
        <v>14.1</v>
      </c>
      <c r="AR55" s="17">
        <v>9.6999999999999993</v>
      </c>
      <c r="AS55" s="17">
        <v>0.4</v>
      </c>
      <c r="AT55" s="17">
        <v>1.8</v>
      </c>
      <c r="AU55" s="17">
        <v>1.3</v>
      </c>
      <c r="AV55" s="17">
        <v>17.899999999999999</v>
      </c>
      <c r="AW55" s="17">
        <v>-7.7</v>
      </c>
      <c r="AX55" s="17">
        <v>-40.6</v>
      </c>
      <c r="AY55" s="17">
        <v>-1.9</v>
      </c>
      <c r="AZ55" s="17">
        <v>-1.4</v>
      </c>
      <c r="BA55" s="17">
        <v>-0.1</v>
      </c>
      <c r="BB55" s="17">
        <v>-3.2</v>
      </c>
      <c r="BC55" s="17">
        <v>3.8</v>
      </c>
      <c r="BD55" s="17">
        <v>0.5</v>
      </c>
      <c r="BE55" s="17">
        <v>0.1</v>
      </c>
      <c r="BF55" s="17">
        <v>-6.8</v>
      </c>
      <c r="BG55" s="17"/>
      <c r="BH55" s="17"/>
      <c r="BI55" s="17">
        <v>-1.1000000000000001</v>
      </c>
      <c r="BJ55" s="17">
        <v>-0.2</v>
      </c>
      <c r="BK55" s="17"/>
      <c r="BL55" s="17">
        <v>-1.9</v>
      </c>
      <c r="BM55" s="17"/>
      <c r="BN55" s="17"/>
      <c r="BO55" s="17"/>
      <c r="BP55" s="17">
        <v>0</v>
      </c>
      <c r="BQ55" s="17">
        <v>-13.7</v>
      </c>
      <c r="BR55" s="17">
        <v>-12.1</v>
      </c>
      <c r="BS55" s="17">
        <v>0.3</v>
      </c>
      <c r="BT55" s="17">
        <v>13.7</v>
      </c>
      <c r="BU55" s="17"/>
      <c r="BV55" s="17"/>
      <c r="BW55" s="17"/>
      <c r="BX55" s="17"/>
      <c r="BY55" s="17"/>
      <c r="BZ55" s="17">
        <v>-8.8000000000000007</v>
      </c>
      <c r="CA55" s="17"/>
      <c r="CB55" s="17"/>
      <c r="CC55" s="17">
        <v>-0.6</v>
      </c>
      <c r="CD55" s="17">
        <v>28.4</v>
      </c>
      <c r="CE55" s="17">
        <v>30.9</v>
      </c>
      <c r="CF55" s="17">
        <v>12.8</v>
      </c>
      <c r="CG55" s="17">
        <v>1.8</v>
      </c>
      <c r="CH55" s="17">
        <v>5</v>
      </c>
      <c r="CI55" s="17"/>
      <c r="CJ55" s="17"/>
      <c r="CK55" s="17"/>
      <c r="CL55" s="17">
        <v>13.4</v>
      </c>
      <c r="CM55" s="17">
        <v>15.6</v>
      </c>
      <c r="CN55" s="17">
        <v>-2.9</v>
      </c>
      <c r="CO55" s="17"/>
      <c r="CP55" s="17"/>
      <c r="CQ55" s="17"/>
      <c r="CR55" s="17"/>
      <c r="CS55" s="17"/>
      <c r="CT55" s="17">
        <v>6.1</v>
      </c>
      <c r="CU55" s="17">
        <v>-2.2999999999999998</v>
      </c>
      <c r="CV55" s="17"/>
      <c r="CW55" s="17">
        <v>-8.4</v>
      </c>
      <c r="CX55" s="17">
        <v>0</v>
      </c>
      <c r="CY55" s="17">
        <v>-9.1999999999999993</v>
      </c>
      <c r="CZ55" s="17"/>
      <c r="DA55" s="17">
        <v>0</v>
      </c>
      <c r="DB55" s="17"/>
      <c r="DC55" s="17">
        <v>0</v>
      </c>
      <c r="DD55" s="17">
        <v>-0.7</v>
      </c>
      <c r="DE55" s="17"/>
      <c r="DF55" s="17">
        <v>-0.2</v>
      </c>
      <c r="DG55" s="17">
        <v>0.7</v>
      </c>
      <c r="DH55" s="17">
        <v>-0.1</v>
      </c>
      <c r="DI55" s="17">
        <v>0.3</v>
      </c>
      <c r="DJ55" s="17">
        <v>0</v>
      </c>
      <c r="DK55" s="17">
        <v>0.5</v>
      </c>
      <c r="DL55" s="17"/>
      <c r="DM55" s="17">
        <v>0</v>
      </c>
      <c r="DN55" s="17">
        <v>0</v>
      </c>
      <c r="DO55" s="17">
        <v>-2.2000000000000002</v>
      </c>
      <c r="DP55" s="17">
        <v>-0.1</v>
      </c>
      <c r="DQ55" s="17">
        <v>1.4</v>
      </c>
      <c r="DR55" s="17">
        <v>0.4</v>
      </c>
      <c r="DS55" s="17">
        <v>0.8</v>
      </c>
      <c r="DT55" s="17">
        <v>1.2</v>
      </c>
      <c r="DU55" s="17">
        <v>0</v>
      </c>
      <c r="DV55" s="17">
        <v>0.1</v>
      </c>
      <c r="DW55" s="17">
        <v>0.3</v>
      </c>
      <c r="DX55" s="17"/>
      <c r="DY55" s="17"/>
      <c r="DZ55" s="17">
        <v>0</v>
      </c>
      <c r="EA55" s="17">
        <v>0</v>
      </c>
      <c r="EB55" s="17">
        <v>0</v>
      </c>
      <c r="EC55" s="17">
        <v>0</v>
      </c>
      <c r="ED55" s="17">
        <v>0.5</v>
      </c>
      <c r="EE55" s="17">
        <v>0.8</v>
      </c>
      <c r="EF55" s="17">
        <v>4</v>
      </c>
      <c r="EG55" s="17">
        <v>0</v>
      </c>
      <c r="EH55" s="17">
        <v>-3</v>
      </c>
      <c r="EI55" s="17">
        <v>-4.3</v>
      </c>
      <c r="EJ55" s="17">
        <v>-0.3</v>
      </c>
      <c r="EK55" s="17">
        <v>0</v>
      </c>
      <c r="EL55" s="17">
        <v>0</v>
      </c>
      <c r="EM55" s="17">
        <v>0</v>
      </c>
      <c r="EN55" s="17">
        <v>1.6</v>
      </c>
      <c r="EO55" s="17">
        <v>0.1</v>
      </c>
      <c r="EP55" s="17">
        <v>0.1</v>
      </c>
      <c r="EQ55" s="17">
        <v>0.1</v>
      </c>
      <c r="ER55" s="17">
        <v>-6.5</v>
      </c>
      <c r="ES55" s="17">
        <v>0</v>
      </c>
      <c r="ET55" s="17">
        <v>0</v>
      </c>
      <c r="EU55" s="17">
        <v>0</v>
      </c>
      <c r="EV55" s="17">
        <v>-0.2</v>
      </c>
      <c r="EW55" s="17">
        <v>-0.1</v>
      </c>
      <c r="EX55" s="17">
        <v>0</v>
      </c>
      <c r="EY55" s="17">
        <v>0</v>
      </c>
      <c r="EZ55" s="17">
        <v>0</v>
      </c>
      <c r="FA55" s="17">
        <v>0.4</v>
      </c>
      <c r="FB55" s="17">
        <v>0.6</v>
      </c>
      <c r="FC55" s="17">
        <v>2</v>
      </c>
      <c r="FD55" s="17">
        <v>10.5</v>
      </c>
      <c r="FE55" s="17">
        <v>5.4</v>
      </c>
      <c r="FF55" s="17">
        <v>3.8</v>
      </c>
      <c r="FG55" s="17">
        <v>0</v>
      </c>
      <c r="FH55" s="17">
        <v>0</v>
      </c>
      <c r="FI55" s="17"/>
      <c r="FJ55" s="17"/>
      <c r="FK55" s="17">
        <v>227.6</v>
      </c>
      <c r="FL55" s="15"/>
      <c r="FM55" s="17">
        <v>0.6</v>
      </c>
      <c r="FN55" s="17">
        <v>-1.135</v>
      </c>
      <c r="FO55" s="17">
        <v>1.036</v>
      </c>
      <c r="FP55" s="17">
        <v>1</v>
      </c>
      <c r="FQ55" s="17">
        <v>0.29430000000000001</v>
      </c>
      <c r="FR55" s="17">
        <v>0.23891000000000001</v>
      </c>
      <c r="FS55" s="17">
        <v>-0.9</v>
      </c>
      <c r="FT55" s="17">
        <v>0.7</v>
      </c>
      <c r="FU55" s="17">
        <v>1.8342099999999999</v>
      </c>
    </row>
    <row r="56" spans="1:177" ht="24" customHeight="1" x14ac:dyDescent="0.3">
      <c r="A56" s="16" t="s">
        <v>34</v>
      </c>
      <c r="B56" s="16" t="s">
        <v>761</v>
      </c>
      <c r="C56" s="17">
        <v>-16.899999999999999</v>
      </c>
      <c r="D56" s="17">
        <v>48.1</v>
      </c>
      <c r="E56" s="17">
        <v>14.7</v>
      </c>
      <c r="F56" s="17"/>
      <c r="G56" s="17"/>
      <c r="H56" s="17">
        <v>-15.6</v>
      </c>
      <c r="I56" s="17">
        <v>6.9</v>
      </c>
      <c r="J56" s="17"/>
      <c r="K56" s="17"/>
      <c r="L56" s="17">
        <v>-17.2</v>
      </c>
      <c r="M56" s="17">
        <v>-27</v>
      </c>
      <c r="N56" s="17">
        <v>0</v>
      </c>
      <c r="O56" s="17">
        <v>31.1</v>
      </c>
      <c r="P56" s="17">
        <v>9.8000000000000007</v>
      </c>
      <c r="Q56" s="17">
        <v>6.6</v>
      </c>
      <c r="R56" s="17">
        <v>37.799999999999997</v>
      </c>
      <c r="S56" s="17">
        <v>0.1</v>
      </c>
      <c r="T56" s="17"/>
      <c r="U56" s="17"/>
      <c r="V56" s="17"/>
      <c r="W56" s="17"/>
      <c r="X56" s="17">
        <v>6.7</v>
      </c>
      <c r="Y56" s="17">
        <v>1.4</v>
      </c>
      <c r="Z56" s="17">
        <v>0.6</v>
      </c>
      <c r="AA56" s="17"/>
      <c r="AB56" s="17">
        <v>-3.3</v>
      </c>
      <c r="AC56" s="17">
        <v>2.7</v>
      </c>
      <c r="AD56" s="17">
        <v>13.5</v>
      </c>
      <c r="AE56" s="17"/>
      <c r="AF56" s="17"/>
      <c r="AG56" s="17"/>
      <c r="AH56" s="17"/>
      <c r="AI56" s="17">
        <v>-2.8</v>
      </c>
      <c r="AJ56" s="17">
        <v>0.3</v>
      </c>
      <c r="AK56" s="17"/>
      <c r="AL56" s="17"/>
      <c r="AM56" s="17"/>
      <c r="AN56" s="17">
        <v>-1.8</v>
      </c>
      <c r="AO56" s="17">
        <v>-19.399999999999999</v>
      </c>
      <c r="AP56" s="17">
        <v>-0.2</v>
      </c>
      <c r="AQ56" s="17">
        <v>13.2</v>
      </c>
      <c r="AR56" s="17">
        <v>9.1999999999999993</v>
      </c>
      <c r="AS56" s="17">
        <v>0.3</v>
      </c>
      <c r="AT56" s="17">
        <v>1.8</v>
      </c>
      <c r="AU56" s="17">
        <v>1.1000000000000001</v>
      </c>
      <c r="AV56" s="17">
        <v>13.4</v>
      </c>
      <c r="AW56" s="17">
        <v>-12</v>
      </c>
      <c r="AX56" s="17">
        <v>-44.9</v>
      </c>
      <c r="AY56" s="17">
        <v>-0.9</v>
      </c>
      <c r="AZ56" s="17">
        <v>-1.4</v>
      </c>
      <c r="BA56" s="17">
        <v>-0.2</v>
      </c>
      <c r="BB56" s="17">
        <v>-2.6</v>
      </c>
      <c r="BC56" s="17">
        <v>3.6</v>
      </c>
      <c r="BD56" s="17">
        <v>0.5</v>
      </c>
      <c r="BE56" s="17">
        <v>0.1</v>
      </c>
      <c r="BF56" s="17">
        <v>-6.7</v>
      </c>
      <c r="BG56" s="17"/>
      <c r="BH56" s="17"/>
      <c r="BI56" s="17">
        <v>-2.9</v>
      </c>
      <c r="BJ56" s="17">
        <v>-0.2</v>
      </c>
      <c r="BK56" s="17"/>
      <c r="BL56" s="17">
        <v>-2.6</v>
      </c>
      <c r="BM56" s="17"/>
      <c r="BN56" s="17"/>
      <c r="BO56" s="17"/>
      <c r="BP56" s="17">
        <v>-2.2000000000000002</v>
      </c>
      <c r="BQ56" s="17">
        <v>-16.8</v>
      </c>
      <c r="BR56" s="17">
        <v>-15</v>
      </c>
      <c r="BS56" s="17">
        <v>-2.8</v>
      </c>
      <c r="BT56" s="17">
        <v>10.7</v>
      </c>
      <c r="BU56" s="17"/>
      <c r="BV56" s="17"/>
      <c r="BW56" s="17"/>
      <c r="BX56" s="17"/>
      <c r="BY56" s="17"/>
      <c r="BZ56" s="17">
        <v>-6.7</v>
      </c>
      <c r="CA56" s="17"/>
      <c r="CB56" s="17"/>
      <c r="CC56" s="17">
        <v>-0.6</v>
      </c>
      <c r="CD56" s="17">
        <v>27.4</v>
      </c>
      <c r="CE56" s="17">
        <v>30.8</v>
      </c>
      <c r="CF56" s="17">
        <v>12.4</v>
      </c>
      <c r="CG56" s="17">
        <v>1.8</v>
      </c>
      <c r="CH56" s="17">
        <v>5</v>
      </c>
      <c r="CI56" s="17"/>
      <c r="CJ56" s="17"/>
      <c r="CK56" s="17"/>
      <c r="CL56" s="17">
        <v>7.2</v>
      </c>
      <c r="CM56" s="17">
        <v>9.1999999999999993</v>
      </c>
      <c r="CN56" s="17">
        <v>-12.2</v>
      </c>
      <c r="CO56" s="17"/>
      <c r="CP56" s="17"/>
      <c r="CQ56" s="17"/>
      <c r="CR56" s="17"/>
      <c r="CS56" s="17"/>
      <c r="CT56" s="17">
        <v>3.3</v>
      </c>
      <c r="CU56" s="17">
        <v>-4</v>
      </c>
      <c r="CV56" s="17"/>
      <c r="CW56" s="17">
        <v>-7.7</v>
      </c>
      <c r="CX56" s="17">
        <v>0</v>
      </c>
      <c r="CY56" s="17">
        <v>-10</v>
      </c>
      <c r="CZ56" s="17"/>
      <c r="DA56" s="17">
        <v>0</v>
      </c>
      <c r="DB56" s="17"/>
      <c r="DC56" s="17">
        <v>0</v>
      </c>
      <c r="DD56" s="17">
        <v>-0.6</v>
      </c>
      <c r="DE56" s="17"/>
      <c r="DF56" s="17">
        <v>-0.3</v>
      </c>
      <c r="DG56" s="17">
        <v>0.7</v>
      </c>
      <c r="DH56" s="17">
        <v>0</v>
      </c>
      <c r="DI56" s="17">
        <v>0.6</v>
      </c>
      <c r="DJ56" s="17">
        <v>0.8</v>
      </c>
      <c r="DK56" s="17">
        <v>0.5</v>
      </c>
      <c r="DL56" s="17"/>
      <c r="DM56" s="17">
        <v>0</v>
      </c>
      <c r="DN56" s="17">
        <v>0</v>
      </c>
      <c r="DO56" s="17">
        <v>-2.2999999999999998</v>
      </c>
      <c r="DP56" s="17">
        <v>0.5</v>
      </c>
      <c r="DQ56" s="17">
        <v>1.4</v>
      </c>
      <c r="DR56" s="17">
        <v>0.4</v>
      </c>
      <c r="DS56" s="17">
        <v>0.8</v>
      </c>
      <c r="DT56" s="17">
        <v>1.2</v>
      </c>
      <c r="DU56" s="17">
        <v>0</v>
      </c>
      <c r="DV56" s="17">
        <v>0.2</v>
      </c>
      <c r="DW56" s="17">
        <v>0.2</v>
      </c>
      <c r="DX56" s="17"/>
      <c r="DY56" s="17"/>
      <c r="DZ56" s="17">
        <v>0</v>
      </c>
      <c r="EA56" s="17">
        <v>0</v>
      </c>
      <c r="EB56" s="17">
        <v>0</v>
      </c>
      <c r="EC56" s="17">
        <v>0</v>
      </c>
      <c r="ED56" s="17">
        <v>0.5</v>
      </c>
      <c r="EE56" s="17">
        <v>0.8</v>
      </c>
      <c r="EF56" s="17">
        <v>4</v>
      </c>
      <c r="EG56" s="17">
        <v>0</v>
      </c>
      <c r="EH56" s="17">
        <v>-5.3</v>
      </c>
      <c r="EI56" s="17">
        <v>-6.3</v>
      </c>
      <c r="EJ56" s="17">
        <v>-0.7</v>
      </c>
      <c r="EK56" s="17">
        <v>-0.7</v>
      </c>
      <c r="EL56" s="17">
        <v>0</v>
      </c>
      <c r="EM56" s="17">
        <v>0</v>
      </c>
      <c r="EN56" s="17">
        <v>1.6</v>
      </c>
      <c r="EO56" s="17">
        <v>0.1</v>
      </c>
      <c r="EP56" s="17">
        <v>0.1</v>
      </c>
      <c r="EQ56" s="17">
        <v>0.1</v>
      </c>
      <c r="ER56" s="17">
        <v>-5.9</v>
      </c>
      <c r="ES56" s="17">
        <v>0</v>
      </c>
      <c r="ET56" s="17">
        <v>0</v>
      </c>
      <c r="EU56" s="17">
        <v>0</v>
      </c>
      <c r="EV56" s="17">
        <v>-0.2</v>
      </c>
      <c r="EW56" s="17">
        <v>4.8</v>
      </c>
      <c r="EX56" s="17">
        <v>0</v>
      </c>
      <c r="EY56" s="17">
        <v>0</v>
      </c>
      <c r="EZ56" s="17">
        <v>0</v>
      </c>
      <c r="FA56" s="17">
        <v>0.4</v>
      </c>
      <c r="FB56" s="17">
        <v>0.7</v>
      </c>
      <c r="FC56" s="17">
        <v>2</v>
      </c>
      <c r="FD56" s="17">
        <v>10.199999999999999</v>
      </c>
      <c r="FE56" s="17">
        <v>5</v>
      </c>
      <c r="FF56" s="17">
        <v>3.5</v>
      </c>
      <c r="FG56" s="17">
        <v>0</v>
      </c>
      <c r="FH56" s="17">
        <v>0</v>
      </c>
      <c r="FI56" s="17"/>
      <c r="FJ56" s="17"/>
      <c r="FK56" s="17">
        <v>93.5</v>
      </c>
      <c r="FL56" s="15"/>
      <c r="FM56" s="17">
        <v>0.5</v>
      </c>
      <c r="FN56" s="17">
        <v>0.14899999999999999</v>
      </c>
      <c r="FO56" s="17">
        <v>0.97599999999999998</v>
      </c>
      <c r="FP56" s="17">
        <v>1</v>
      </c>
      <c r="FQ56" s="17">
        <v>0.29641000000000001</v>
      </c>
      <c r="FR56" s="17">
        <v>0.20219000000000001</v>
      </c>
      <c r="FS56" s="17">
        <v>-1.1000000000000001</v>
      </c>
      <c r="FT56" s="17">
        <v>0.6</v>
      </c>
      <c r="FU56" s="17">
        <v>2.6236000000000002</v>
      </c>
    </row>
    <row r="57" spans="1:177" ht="24" customHeight="1" x14ac:dyDescent="0.3">
      <c r="A57" s="16" t="s">
        <v>34</v>
      </c>
      <c r="B57" s="16" t="s">
        <v>762</v>
      </c>
      <c r="C57" s="17">
        <v>-17.3</v>
      </c>
      <c r="D57" s="17">
        <v>58.8</v>
      </c>
      <c r="E57" s="17">
        <v>16.8</v>
      </c>
      <c r="F57" s="17"/>
      <c r="G57" s="17"/>
      <c r="H57" s="17">
        <v>-15.1</v>
      </c>
      <c r="I57" s="17">
        <v>15.3</v>
      </c>
      <c r="J57" s="17"/>
      <c r="K57" s="17"/>
      <c r="L57" s="17">
        <v>-14.7</v>
      </c>
      <c r="M57" s="17">
        <v>-29.3</v>
      </c>
      <c r="N57" s="17">
        <v>-3.5</v>
      </c>
      <c r="O57" s="17">
        <v>35</v>
      </c>
      <c r="P57" s="17">
        <v>11.8</v>
      </c>
      <c r="Q57" s="17">
        <v>7.9</v>
      </c>
      <c r="R57" s="17">
        <v>49.2</v>
      </c>
      <c r="S57" s="17">
        <v>-0.1</v>
      </c>
      <c r="T57" s="17"/>
      <c r="U57" s="17"/>
      <c r="V57" s="17"/>
      <c r="W57" s="17"/>
      <c r="X57" s="17">
        <v>8.1999999999999993</v>
      </c>
      <c r="Y57" s="17">
        <v>1.7</v>
      </c>
      <c r="Z57" s="17">
        <v>0.9</v>
      </c>
      <c r="AA57" s="17"/>
      <c r="AB57" s="17">
        <v>-3.3</v>
      </c>
      <c r="AC57" s="17">
        <v>2.6</v>
      </c>
      <c r="AD57" s="17">
        <v>12.9</v>
      </c>
      <c r="AE57" s="17"/>
      <c r="AF57" s="17"/>
      <c r="AG57" s="17"/>
      <c r="AH57" s="17"/>
      <c r="AI57" s="17">
        <v>-3.1</v>
      </c>
      <c r="AJ57" s="17">
        <v>-1.6</v>
      </c>
      <c r="AK57" s="17"/>
      <c r="AL57" s="17"/>
      <c r="AM57" s="17"/>
      <c r="AN57" s="17">
        <v>-1.4</v>
      </c>
      <c r="AO57" s="17">
        <v>0</v>
      </c>
      <c r="AP57" s="17">
        <v>0.7</v>
      </c>
      <c r="AQ57" s="17">
        <v>14.5</v>
      </c>
      <c r="AR57" s="17">
        <v>9.8000000000000007</v>
      </c>
      <c r="AS57" s="17">
        <v>-0.5</v>
      </c>
      <c r="AT57" s="17">
        <v>1.8</v>
      </c>
      <c r="AU57" s="17">
        <v>0.6</v>
      </c>
      <c r="AV57" s="17">
        <v>17.5</v>
      </c>
      <c r="AW57" s="17">
        <v>-8.5</v>
      </c>
      <c r="AX57" s="17">
        <v>-41.2</v>
      </c>
      <c r="AY57" s="17">
        <v>1.6</v>
      </c>
      <c r="AZ57" s="17">
        <v>-1.1000000000000001</v>
      </c>
      <c r="BA57" s="17">
        <v>-0.1</v>
      </c>
      <c r="BB57" s="17">
        <v>-3.6</v>
      </c>
      <c r="BC57" s="17">
        <v>2.7</v>
      </c>
      <c r="BD57" s="17">
        <v>0.5</v>
      </c>
      <c r="BE57" s="17">
        <v>0</v>
      </c>
      <c r="BF57" s="17">
        <v>-9.3000000000000007</v>
      </c>
      <c r="BG57" s="17"/>
      <c r="BH57" s="17"/>
      <c r="BI57" s="17">
        <v>-2.9</v>
      </c>
      <c r="BJ57" s="17">
        <v>0</v>
      </c>
      <c r="BK57" s="17"/>
      <c r="BL57" s="17">
        <v>-1.7</v>
      </c>
      <c r="BM57" s="17"/>
      <c r="BN57" s="17"/>
      <c r="BO57" s="17"/>
      <c r="BP57" s="17">
        <v>6.4</v>
      </c>
      <c r="BQ57" s="17">
        <v>-14.7</v>
      </c>
      <c r="BR57" s="17">
        <v>-13.2</v>
      </c>
      <c r="BS57" s="17">
        <v>-1.3</v>
      </c>
      <c r="BT57" s="17">
        <v>12.5</v>
      </c>
      <c r="BU57" s="17"/>
      <c r="BV57" s="17"/>
      <c r="BW57" s="17"/>
      <c r="BX57" s="17"/>
      <c r="BY57" s="17"/>
      <c r="BZ57" s="17">
        <v>-7.3</v>
      </c>
      <c r="CA57" s="17"/>
      <c r="CB57" s="17"/>
      <c r="CC57" s="17">
        <v>-0.6</v>
      </c>
      <c r="CD57" s="17">
        <v>27.5</v>
      </c>
      <c r="CE57" s="17">
        <v>17.3</v>
      </c>
      <c r="CF57" s="17">
        <v>6.4</v>
      </c>
      <c r="CG57" s="17">
        <v>1.5</v>
      </c>
      <c r="CH57" s="17">
        <v>-0.3</v>
      </c>
      <c r="CI57" s="17"/>
      <c r="CJ57" s="17"/>
      <c r="CK57" s="17"/>
      <c r="CL57" s="17">
        <v>9.9</v>
      </c>
      <c r="CM57" s="17">
        <v>12.3</v>
      </c>
      <c r="CN57" s="17">
        <v>-7.9</v>
      </c>
      <c r="CO57" s="17"/>
      <c r="CP57" s="17"/>
      <c r="CQ57" s="17"/>
      <c r="CR57" s="17"/>
      <c r="CS57" s="17"/>
      <c r="CT57" s="17">
        <v>2.6</v>
      </c>
      <c r="CU57" s="17">
        <v>-4.3</v>
      </c>
      <c r="CV57" s="17"/>
      <c r="CW57" s="17">
        <v>-6</v>
      </c>
      <c r="CX57" s="17">
        <v>0</v>
      </c>
      <c r="CY57" s="17">
        <v>-9</v>
      </c>
      <c r="CZ57" s="17"/>
      <c r="DA57" s="17">
        <v>0</v>
      </c>
      <c r="DB57" s="17"/>
      <c r="DC57" s="17">
        <v>0</v>
      </c>
      <c r="DD57" s="17">
        <v>-0.7</v>
      </c>
      <c r="DE57" s="17"/>
      <c r="DF57" s="17">
        <v>-0.3</v>
      </c>
      <c r="DG57" s="17">
        <v>0.7</v>
      </c>
      <c r="DH57" s="17">
        <v>0.1</v>
      </c>
      <c r="DI57" s="17">
        <v>0.5</v>
      </c>
      <c r="DJ57" s="17">
        <v>0.1</v>
      </c>
      <c r="DK57" s="17">
        <v>0.5</v>
      </c>
      <c r="DL57" s="17"/>
      <c r="DM57" s="17">
        <v>0</v>
      </c>
      <c r="DN57" s="17">
        <v>0</v>
      </c>
      <c r="DO57" s="17">
        <v>-1.5</v>
      </c>
      <c r="DP57" s="17">
        <v>2.2999999999999998</v>
      </c>
      <c r="DQ57" s="17">
        <v>1.4</v>
      </c>
      <c r="DR57" s="17">
        <v>0.4</v>
      </c>
      <c r="DS57" s="17">
        <v>0.8</v>
      </c>
      <c r="DT57" s="17">
        <v>1.2</v>
      </c>
      <c r="DU57" s="17">
        <v>0</v>
      </c>
      <c r="DV57" s="17">
        <v>0</v>
      </c>
      <c r="DW57" s="17">
        <v>0.3</v>
      </c>
      <c r="DX57" s="17"/>
      <c r="DY57" s="17"/>
      <c r="DZ57" s="17">
        <v>0</v>
      </c>
      <c r="EA57" s="17">
        <v>0</v>
      </c>
      <c r="EB57" s="17">
        <v>0</v>
      </c>
      <c r="EC57" s="17">
        <v>0</v>
      </c>
      <c r="ED57" s="17">
        <v>0.5</v>
      </c>
      <c r="EE57" s="17">
        <v>0.8</v>
      </c>
      <c r="EF57" s="17">
        <v>4</v>
      </c>
      <c r="EG57" s="17">
        <v>0</v>
      </c>
      <c r="EH57" s="17">
        <v>-4</v>
      </c>
      <c r="EI57" s="17">
        <v>-5.4</v>
      </c>
      <c r="EJ57" s="17">
        <v>-0.5</v>
      </c>
      <c r="EK57" s="17">
        <v>0</v>
      </c>
      <c r="EL57" s="17">
        <v>0</v>
      </c>
      <c r="EM57" s="17">
        <v>0</v>
      </c>
      <c r="EN57" s="17">
        <v>1.6</v>
      </c>
      <c r="EO57" s="17">
        <v>0.1</v>
      </c>
      <c r="EP57" s="17">
        <v>0.1</v>
      </c>
      <c r="EQ57" s="17">
        <v>0.1</v>
      </c>
      <c r="ER57" s="17">
        <v>-4.8</v>
      </c>
      <c r="ES57" s="17">
        <v>0</v>
      </c>
      <c r="ET57" s="17">
        <v>0</v>
      </c>
      <c r="EU57" s="17">
        <v>0</v>
      </c>
      <c r="EV57" s="17">
        <v>-0.2</v>
      </c>
      <c r="EW57" s="17">
        <v>0</v>
      </c>
      <c r="EX57" s="17">
        <v>0</v>
      </c>
      <c r="EY57" s="17">
        <v>0</v>
      </c>
      <c r="EZ57" s="17">
        <v>0</v>
      </c>
      <c r="FA57" s="17">
        <v>0.2</v>
      </c>
      <c r="FB57" s="17">
        <v>0.8</v>
      </c>
      <c r="FC57" s="17">
        <v>2</v>
      </c>
      <c r="FD57" s="17">
        <v>10.6</v>
      </c>
      <c r="FE57" s="17">
        <v>5.4</v>
      </c>
      <c r="FF57" s="17">
        <v>4</v>
      </c>
      <c r="FG57" s="17">
        <v>0</v>
      </c>
      <c r="FH57" s="17">
        <v>0</v>
      </c>
      <c r="FI57" s="17"/>
      <c r="FJ57" s="17"/>
      <c r="FK57" s="17">
        <v>165.4</v>
      </c>
      <c r="FL57" s="15"/>
      <c r="FM57" s="17">
        <v>1.2</v>
      </c>
      <c r="FN57" s="17">
        <v>0</v>
      </c>
      <c r="FO57" s="17">
        <v>1.248</v>
      </c>
      <c r="FP57" s="17">
        <v>0.9</v>
      </c>
      <c r="FQ57" s="17">
        <v>0.29509999999999997</v>
      </c>
      <c r="FR57" s="17">
        <v>0.21285999999999999</v>
      </c>
      <c r="FS57" s="17">
        <v>-0.8</v>
      </c>
      <c r="FT57" s="17">
        <v>1</v>
      </c>
      <c r="FU57" s="17">
        <v>4.0559599999999998</v>
      </c>
    </row>
    <row r="58" spans="1:177" ht="24" customHeight="1" x14ac:dyDescent="0.3">
      <c r="A58" s="18" t="s">
        <v>763</v>
      </c>
      <c r="B58" s="18" t="s">
        <v>35</v>
      </c>
      <c r="C58" s="19">
        <v>-18.5</v>
      </c>
      <c r="D58" s="19">
        <v>56.8</v>
      </c>
      <c r="E58" s="19">
        <v>16.3</v>
      </c>
      <c r="F58" s="19"/>
      <c r="G58" s="19"/>
      <c r="H58" s="19">
        <v>-15.6</v>
      </c>
      <c r="I58" s="19">
        <v>6.5</v>
      </c>
      <c r="J58" s="19"/>
      <c r="K58" s="19"/>
      <c r="L58" s="19">
        <v>-21.2</v>
      </c>
      <c r="M58" s="19">
        <v>-29.8</v>
      </c>
      <c r="N58" s="19">
        <v>-2.9</v>
      </c>
      <c r="O58" s="19">
        <v>26.8</v>
      </c>
      <c r="P58" s="19">
        <v>10.9</v>
      </c>
      <c r="Q58" s="19">
        <v>6.8</v>
      </c>
      <c r="R58" s="19">
        <v>42.9</v>
      </c>
      <c r="S58" s="19">
        <v>0.1</v>
      </c>
      <c r="T58" s="19"/>
      <c r="U58" s="19"/>
      <c r="V58" s="19"/>
      <c r="W58" s="19"/>
      <c r="X58" s="19">
        <v>7.2</v>
      </c>
      <c r="Y58" s="19">
        <v>1.8</v>
      </c>
      <c r="Z58" s="19">
        <v>0.7</v>
      </c>
      <c r="AA58" s="19"/>
      <c r="AB58" s="19">
        <v>0</v>
      </c>
      <c r="AC58" s="19">
        <v>0</v>
      </c>
      <c r="AD58" s="19">
        <v>0</v>
      </c>
      <c r="AE58" s="19"/>
      <c r="AF58" s="19"/>
      <c r="AG58" s="19"/>
      <c r="AH58" s="19"/>
      <c r="AI58" s="19">
        <v>-2.9</v>
      </c>
      <c r="AJ58" s="19">
        <v>2.8</v>
      </c>
      <c r="AK58" s="19"/>
      <c r="AL58" s="19"/>
      <c r="AM58" s="19"/>
      <c r="AN58" s="19">
        <v>-1.6</v>
      </c>
      <c r="AO58" s="19">
        <v>0</v>
      </c>
      <c r="AP58" s="19">
        <v>1.3</v>
      </c>
      <c r="AQ58" s="19">
        <v>14.3</v>
      </c>
      <c r="AR58" s="19">
        <v>8.5</v>
      </c>
      <c r="AS58" s="19">
        <v>-1</v>
      </c>
      <c r="AT58" s="19">
        <v>1.8</v>
      </c>
      <c r="AU58" s="19">
        <v>1.3</v>
      </c>
      <c r="AV58" s="19">
        <v>11.5</v>
      </c>
      <c r="AW58" s="19">
        <v>-14</v>
      </c>
      <c r="AX58" s="19">
        <v>-46.8</v>
      </c>
      <c r="AY58" s="19">
        <v>0.2</v>
      </c>
      <c r="AZ58" s="19">
        <v>-1.1000000000000001</v>
      </c>
      <c r="BA58" s="19">
        <v>0</v>
      </c>
      <c r="BB58" s="19">
        <v>0.3</v>
      </c>
      <c r="BC58" s="19">
        <v>4</v>
      </c>
      <c r="BD58" s="19">
        <v>0.5</v>
      </c>
      <c r="BE58" s="19">
        <v>0.1</v>
      </c>
      <c r="BF58" s="19">
        <v>-4.8</v>
      </c>
      <c r="BG58" s="19"/>
      <c r="BH58" s="19"/>
      <c r="BI58" s="19">
        <v>-4.8</v>
      </c>
      <c r="BJ58" s="19">
        <v>0</v>
      </c>
      <c r="BK58" s="19"/>
      <c r="BL58" s="19">
        <v>-3.1</v>
      </c>
      <c r="BM58" s="19"/>
      <c r="BN58" s="19"/>
      <c r="BO58" s="19"/>
      <c r="BP58" s="19">
        <v>3.7</v>
      </c>
      <c r="BQ58" s="19">
        <v>-16.899999999999999</v>
      </c>
      <c r="BR58" s="19">
        <v>-15.3</v>
      </c>
      <c r="BS58" s="19">
        <v>-5.9</v>
      </c>
      <c r="BT58" s="19">
        <v>0.6</v>
      </c>
      <c r="BU58" s="19"/>
      <c r="BV58" s="19"/>
      <c r="BW58" s="19"/>
      <c r="BX58" s="19"/>
      <c r="BY58" s="19"/>
      <c r="BZ58" s="19">
        <v>0</v>
      </c>
      <c r="CA58" s="19"/>
      <c r="CB58" s="19"/>
      <c r="CC58" s="19">
        <v>-0.6</v>
      </c>
      <c r="CD58" s="19">
        <v>27.2</v>
      </c>
      <c r="CE58" s="19">
        <v>16.399999999999999</v>
      </c>
      <c r="CF58" s="19">
        <v>5.6</v>
      </c>
      <c r="CG58" s="19">
        <v>1.8</v>
      </c>
      <c r="CH58" s="19">
        <v>0.1</v>
      </c>
      <c r="CI58" s="19"/>
      <c r="CJ58" s="19"/>
      <c r="CK58" s="19"/>
      <c r="CL58" s="19">
        <v>3.7</v>
      </c>
      <c r="CM58" s="19">
        <v>5.7</v>
      </c>
      <c r="CN58" s="19">
        <v>-17.399999999999999</v>
      </c>
      <c r="CO58" s="19"/>
      <c r="CP58" s="19"/>
      <c r="CQ58" s="19"/>
      <c r="CR58" s="19"/>
      <c r="CS58" s="19"/>
      <c r="CT58" s="19">
        <v>2.2999999999999998</v>
      </c>
      <c r="CU58" s="19">
        <v>-4.5</v>
      </c>
      <c r="CV58" s="19"/>
      <c r="CW58" s="19">
        <v>-5.8</v>
      </c>
      <c r="CX58" s="19">
        <v>0</v>
      </c>
      <c r="CY58" s="19">
        <v>-8</v>
      </c>
      <c r="CZ58" s="19"/>
      <c r="DA58" s="19">
        <v>0</v>
      </c>
      <c r="DB58" s="19"/>
      <c r="DC58" s="19">
        <v>0</v>
      </c>
      <c r="DD58" s="19">
        <v>-0.6</v>
      </c>
      <c r="DE58" s="19"/>
      <c r="DF58" s="19">
        <v>0</v>
      </c>
      <c r="DG58" s="19">
        <v>0.7</v>
      </c>
      <c r="DH58" s="19">
        <v>-0.1</v>
      </c>
      <c r="DI58" s="19">
        <v>0.1</v>
      </c>
      <c r="DJ58" s="19">
        <v>0.1</v>
      </c>
      <c r="DK58" s="19">
        <v>0.5</v>
      </c>
      <c r="DL58" s="19"/>
      <c r="DM58" s="19">
        <v>0</v>
      </c>
      <c r="DN58" s="19">
        <v>0</v>
      </c>
      <c r="DO58" s="19">
        <v>-1.9</v>
      </c>
      <c r="DP58" s="19">
        <v>1.7</v>
      </c>
      <c r="DQ58" s="19">
        <v>1.4</v>
      </c>
      <c r="DR58" s="19">
        <v>0.2</v>
      </c>
      <c r="DS58" s="19">
        <v>0.8</v>
      </c>
      <c r="DT58" s="19">
        <v>1.2</v>
      </c>
      <c r="DU58" s="19">
        <v>0</v>
      </c>
      <c r="DV58" s="19">
        <v>0.1</v>
      </c>
      <c r="DW58" s="19">
        <v>0.1</v>
      </c>
      <c r="DX58" s="19"/>
      <c r="DY58" s="19"/>
      <c r="DZ58" s="19">
        <v>0</v>
      </c>
      <c r="EA58" s="19">
        <v>0</v>
      </c>
      <c r="EB58" s="19">
        <v>0</v>
      </c>
      <c r="EC58" s="19">
        <v>0</v>
      </c>
      <c r="ED58" s="19">
        <v>0.5</v>
      </c>
      <c r="EE58" s="19">
        <v>0.8</v>
      </c>
      <c r="EF58" s="19">
        <v>4</v>
      </c>
      <c r="EG58" s="19">
        <v>0</v>
      </c>
      <c r="EH58" s="19">
        <v>-4.0999999999999996</v>
      </c>
      <c r="EI58" s="19">
        <v>-5.0999999999999996</v>
      </c>
      <c r="EJ58" s="19">
        <v>-0.6</v>
      </c>
      <c r="EK58" s="19">
        <v>0</v>
      </c>
      <c r="EL58" s="19">
        <v>0</v>
      </c>
      <c r="EM58" s="19">
        <v>0</v>
      </c>
      <c r="EN58" s="19">
        <v>1.6</v>
      </c>
      <c r="EO58" s="19">
        <v>0.1</v>
      </c>
      <c r="EP58" s="19">
        <v>0.1</v>
      </c>
      <c r="EQ58" s="19">
        <v>0.1</v>
      </c>
      <c r="ER58" s="19">
        <v>-5.8</v>
      </c>
      <c r="ES58" s="19">
        <v>0</v>
      </c>
      <c r="ET58" s="19">
        <v>0</v>
      </c>
      <c r="EU58" s="19">
        <v>0</v>
      </c>
      <c r="EV58" s="19">
        <v>-0.2</v>
      </c>
      <c r="EW58" s="19">
        <v>0</v>
      </c>
      <c r="EX58" s="19">
        <v>0</v>
      </c>
      <c r="EY58" s="19">
        <v>0</v>
      </c>
      <c r="EZ58" s="19">
        <v>0</v>
      </c>
      <c r="FA58" s="19">
        <v>0.2</v>
      </c>
      <c r="FB58" s="19">
        <v>0.7</v>
      </c>
      <c r="FC58" s="19">
        <v>2.1</v>
      </c>
      <c r="FD58" s="19">
        <v>10</v>
      </c>
      <c r="FE58" s="19">
        <v>4.9000000000000004</v>
      </c>
      <c r="FF58" s="19">
        <v>4</v>
      </c>
      <c r="FG58" s="19">
        <v>0</v>
      </c>
      <c r="FH58" s="19">
        <v>0</v>
      </c>
      <c r="FI58" s="19"/>
      <c r="FJ58" s="19"/>
      <c r="FK58" s="19">
        <v>65.599999999999994</v>
      </c>
      <c r="FL58" s="15"/>
      <c r="FM58" s="19">
        <v>1.4</v>
      </c>
      <c r="FN58" s="19">
        <v>0</v>
      </c>
      <c r="FO58" s="19">
        <v>1.214</v>
      </c>
      <c r="FP58" s="19">
        <v>1</v>
      </c>
      <c r="FQ58" s="19">
        <v>0.28573999999999999</v>
      </c>
      <c r="FR58" s="19">
        <v>0.18608</v>
      </c>
      <c r="FS58" s="19">
        <v>-1.3</v>
      </c>
      <c r="FT58" s="19">
        <v>0.4</v>
      </c>
      <c r="FU58" s="19">
        <v>3.1858200000000001</v>
      </c>
    </row>
    <row r="59" spans="1:177" ht="25.05" customHeight="1" x14ac:dyDescent="0.3">
      <c r="A59" s="202" t="s">
        <v>764</v>
      </c>
      <c r="B59" s="203"/>
      <c r="C59" s="20">
        <v>-256.60000000000002</v>
      </c>
      <c r="D59" s="20">
        <v>1518.85</v>
      </c>
      <c r="E59" s="20">
        <v>437.1</v>
      </c>
      <c r="F59" s="20">
        <v>0</v>
      </c>
      <c r="G59" s="20">
        <v>0</v>
      </c>
      <c r="H59" s="20">
        <v>-160.85</v>
      </c>
      <c r="I59" s="20">
        <v>518.29999999999995</v>
      </c>
      <c r="J59" s="20">
        <v>0</v>
      </c>
      <c r="K59" s="20">
        <v>0</v>
      </c>
      <c r="L59" s="20">
        <v>-275.7</v>
      </c>
      <c r="M59" s="20">
        <v>-463.75</v>
      </c>
      <c r="N59" s="20">
        <v>-117.2</v>
      </c>
      <c r="O59" s="20">
        <v>959.25</v>
      </c>
      <c r="P59" s="20">
        <v>144.19999999999999</v>
      </c>
      <c r="Q59" s="20">
        <v>87.8</v>
      </c>
      <c r="R59" s="20">
        <v>703.9</v>
      </c>
      <c r="S59" s="20">
        <v>1.1499999999999999</v>
      </c>
      <c r="T59" s="20">
        <v>0</v>
      </c>
      <c r="U59" s="20">
        <v>0</v>
      </c>
      <c r="V59" s="20">
        <v>0</v>
      </c>
      <c r="W59" s="20">
        <v>0</v>
      </c>
      <c r="X59" s="20">
        <v>143.75</v>
      </c>
      <c r="Y59" s="20">
        <v>38.700000000000003</v>
      </c>
      <c r="Z59" s="20">
        <v>17.45</v>
      </c>
      <c r="AA59" s="20">
        <v>0</v>
      </c>
      <c r="AB59" s="20">
        <v>-78.849999999999994</v>
      </c>
      <c r="AC59" s="20">
        <v>72.55</v>
      </c>
      <c r="AD59" s="20">
        <v>282.60000000000002</v>
      </c>
      <c r="AE59" s="20">
        <v>0</v>
      </c>
      <c r="AF59" s="20">
        <v>0</v>
      </c>
      <c r="AG59" s="20">
        <v>0</v>
      </c>
      <c r="AH59" s="20">
        <v>0</v>
      </c>
      <c r="AI59" s="20">
        <v>28.8</v>
      </c>
      <c r="AJ59" s="20">
        <v>-34.299999999999997</v>
      </c>
      <c r="AK59" s="20">
        <v>0</v>
      </c>
      <c r="AL59" s="20">
        <v>0</v>
      </c>
      <c r="AM59" s="20">
        <v>0</v>
      </c>
      <c r="AN59" s="20">
        <v>-28.95</v>
      </c>
      <c r="AO59" s="20">
        <v>-69.5</v>
      </c>
      <c r="AP59" s="20">
        <v>29.35</v>
      </c>
      <c r="AQ59" s="20">
        <v>308.95</v>
      </c>
      <c r="AR59" s="20">
        <v>231.5</v>
      </c>
      <c r="AS59" s="20">
        <v>-6.1</v>
      </c>
      <c r="AT59" s="20">
        <v>46.75</v>
      </c>
      <c r="AU59" s="20">
        <v>19.7</v>
      </c>
      <c r="AV59" s="20">
        <v>307.05</v>
      </c>
      <c r="AW59" s="20">
        <v>-316.95</v>
      </c>
      <c r="AX59" s="20">
        <v>-1015.05</v>
      </c>
      <c r="AY59" s="20">
        <v>35.200000000000003</v>
      </c>
      <c r="AZ59" s="20">
        <v>-28.45</v>
      </c>
      <c r="BA59" s="20">
        <v>-1.35</v>
      </c>
      <c r="BB59" s="20">
        <v>-45.75</v>
      </c>
      <c r="BC59" s="20">
        <v>34.200000000000003</v>
      </c>
      <c r="BD59" s="20">
        <v>12</v>
      </c>
      <c r="BE59" s="20">
        <v>1.8</v>
      </c>
      <c r="BF59" s="20">
        <v>-152.65</v>
      </c>
      <c r="BG59" s="20">
        <v>0</v>
      </c>
      <c r="BH59" s="20">
        <v>0</v>
      </c>
      <c r="BI59" s="20">
        <v>-21.65</v>
      </c>
      <c r="BJ59" s="20">
        <v>-0.2</v>
      </c>
      <c r="BK59" s="20">
        <v>0</v>
      </c>
      <c r="BL59" s="20">
        <v>1.9</v>
      </c>
      <c r="BM59" s="20">
        <v>0</v>
      </c>
      <c r="BN59" s="20">
        <v>0</v>
      </c>
      <c r="BO59" s="20">
        <v>0</v>
      </c>
      <c r="BP59" s="20">
        <v>69.8</v>
      </c>
      <c r="BQ59" s="20">
        <v>-708.15</v>
      </c>
      <c r="BR59" s="20">
        <v>-675.85</v>
      </c>
      <c r="BS59" s="20">
        <v>276.7</v>
      </c>
      <c r="BT59" s="20">
        <v>802.9</v>
      </c>
      <c r="BU59" s="20">
        <v>0</v>
      </c>
      <c r="BV59" s="20">
        <v>0</v>
      </c>
      <c r="BW59" s="20">
        <v>0</v>
      </c>
      <c r="BX59" s="20">
        <v>0</v>
      </c>
      <c r="BY59" s="20">
        <v>0</v>
      </c>
      <c r="BZ59" s="20">
        <v>-31.3</v>
      </c>
      <c r="CA59" s="20">
        <v>0</v>
      </c>
      <c r="CB59" s="20">
        <v>0</v>
      </c>
      <c r="CC59" s="20">
        <v>-14.35</v>
      </c>
      <c r="CD59" s="20">
        <v>911.8</v>
      </c>
      <c r="CE59" s="20">
        <v>787.05</v>
      </c>
      <c r="CF59" s="20">
        <v>190.45</v>
      </c>
      <c r="CG59" s="20">
        <v>214.1</v>
      </c>
      <c r="CH59" s="20">
        <v>70.7</v>
      </c>
      <c r="CI59" s="20">
        <v>0</v>
      </c>
      <c r="CJ59" s="20">
        <v>0</v>
      </c>
      <c r="CK59" s="20">
        <v>0</v>
      </c>
      <c r="CL59" s="20">
        <v>282.10000000000002</v>
      </c>
      <c r="CM59" s="20">
        <v>334.5</v>
      </c>
      <c r="CN59" s="20">
        <v>-113.15</v>
      </c>
      <c r="CO59" s="20">
        <v>0</v>
      </c>
      <c r="CP59" s="20">
        <v>0</v>
      </c>
      <c r="CQ59" s="20">
        <v>0</v>
      </c>
      <c r="CR59" s="20">
        <v>0</v>
      </c>
      <c r="CS59" s="20">
        <v>0</v>
      </c>
      <c r="CT59" s="20">
        <v>127</v>
      </c>
      <c r="CU59" s="20">
        <v>-59.85</v>
      </c>
      <c r="CV59" s="20">
        <v>0</v>
      </c>
      <c r="CW59" s="20">
        <v>-211.15</v>
      </c>
      <c r="CX59" s="20">
        <v>54.85</v>
      </c>
      <c r="CY59" s="20">
        <v>-194.4</v>
      </c>
      <c r="CZ59" s="20">
        <v>0</v>
      </c>
      <c r="DA59" s="20">
        <v>10.5</v>
      </c>
      <c r="DB59" s="20">
        <v>0</v>
      </c>
      <c r="DC59" s="20">
        <v>-0.05</v>
      </c>
      <c r="DD59" s="20">
        <v>-3.35</v>
      </c>
      <c r="DE59" s="20">
        <v>0</v>
      </c>
      <c r="DF59" s="20">
        <v>-4.2</v>
      </c>
      <c r="DG59" s="20">
        <v>13.8</v>
      </c>
      <c r="DH59" s="20">
        <v>1.65</v>
      </c>
      <c r="DI59" s="20">
        <v>9.5500000000000007</v>
      </c>
      <c r="DJ59" s="20">
        <v>2.2000000000000002</v>
      </c>
      <c r="DK59" s="20">
        <v>12.3</v>
      </c>
      <c r="DL59" s="20">
        <v>0</v>
      </c>
      <c r="DM59" s="20">
        <v>-6.75</v>
      </c>
      <c r="DN59" s="20">
        <v>-14.1</v>
      </c>
      <c r="DO59" s="20">
        <v>-60.8</v>
      </c>
      <c r="DP59" s="20">
        <v>-20.2</v>
      </c>
      <c r="DQ59" s="20">
        <v>40.65</v>
      </c>
      <c r="DR59" s="20">
        <v>9.85</v>
      </c>
      <c r="DS59" s="20">
        <v>15.4</v>
      </c>
      <c r="DT59" s="20">
        <v>30.9</v>
      </c>
      <c r="DU59" s="20">
        <v>-18.2</v>
      </c>
      <c r="DV59" s="20">
        <v>0.95</v>
      </c>
      <c r="DW59" s="20">
        <v>5.6</v>
      </c>
      <c r="DX59" s="20">
        <v>0</v>
      </c>
      <c r="DY59" s="20">
        <v>0</v>
      </c>
      <c r="DZ59" s="20">
        <v>-40.299999999999997</v>
      </c>
      <c r="EA59" s="20">
        <v>2.2000000000000002</v>
      </c>
      <c r="EB59" s="20">
        <v>8.5</v>
      </c>
      <c r="EC59" s="20">
        <v>6.8</v>
      </c>
      <c r="ED59" s="20">
        <v>19.7</v>
      </c>
      <c r="EE59" s="20">
        <v>19.2</v>
      </c>
      <c r="EF59" s="20">
        <v>96</v>
      </c>
      <c r="EG59" s="20">
        <v>16.75</v>
      </c>
      <c r="EH59" s="20">
        <v>-153.44999999999999</v>
      </c>
      <c r="EI59" s="20">
        <v>-172.7</v>
      </c>
      <c r="EJ59" s="20">
        <v>-22.95</v>
      </c>
      <c r="EK59" s="20">
        <v>-17</v>
      </c>
      <c r="EL59" s="20">
        <v>27.3</v>
      </c>
      <c r="EM59" s="20">
        <v>1.7</v>
      </c>
      <c r="EN59" s="20">
        <v>43.4</v>
      </c>
      <c r="EO59" s="20">
        <v>2.4</v>
      </c>
      <c r="EP59" s="20">
        <v>2.4</v>
      </c>
      <c r="EQ59" s="20">
        <v>2.4</v>
      </c>
      <c r="ER59" s="20">
        <v>-155</v>
      </c>
      <c r="ES59" s="20">
        <v>15.35</v>
      </c>
      <c r="ET59" s="20">
        <v>13.35</v>
      </c>
      <c r="EU59" s="20">
        <v>-13</v>
      </c>
      <c r="EV59" s="20">
        <v>-4.7</v>
      </c>
      <c r="EW59" s="20">
        <v>47.05</v>
      </c>
      <c r="EX59" s="20">
        <v>35</v>
      </c>
      <c r="EY59" s="20">
        <v>-32.15</v>
      </c>
      <c r="EZ59" s="20">
        <v>11.4</v>
      </c>
      <c r="FA59" s="20">
        <v>5.45</v>
      </c>
      <c r="FB59" s="20">
        <v>25.1</v>
      </c>
      <c r="FC59" s="20">
        <v>50.55</v>
      </c>
      <c r="FD59" s="20">
        <v>267.7</v>
      </c>
      <c r="FE59" s="20">
        <v>145.55000000000001</v>
      </c>
      <c r="FF59" s="20">
        <v>65.25</v>
      </c>
      <c r="FG59" s="20">
        <v>40.299999999999997</v>
      </c>
      <c r="FH59" s="20">
        <v>48.7</v>
      </c>
      <c r="FI59" s="20">
        <v>0</v>
      </c>
      <c r="FJ59" s="20">
        <v>0</v>
      </c>
      <c r="FK59" s="20">
        <v>5456.65</v>
      </c>
      <c r="FL59" s="21"/>
      <c r="FM59" s="20">
        <v>28.95</v>
      </c>
      <c r="FN59" s="20">
        <v>-5.2145000000000001</v>
      </c>
      <c r="FO59" s="20">
        <v>32.161999999999999</v>
      </c>
      <c r="FP59" s="20">
        <v>23.6</v>
      </c>
      <c r="FQ59" s="20">
        <v>7.1371099999999998</v>
      </c>
      <c r="FR59" s="20">
        <v>7.2511650000000003</v>
      </c>
      <c r="FS59" s="20">
        <v>0.85</v>
      </c>
      <c r="FT59" s="20">
        <v>32.1</v>
      </c>
      <c r="FU59" s="20">
        <v>126.835775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767</v>
      </c>
      <c r="C5" s="1"/>
      <c r="D5" s="1"/>
      <c r="E5" s="1"/>
      <c r="F5" s="1"/>
      <c r="G5" s="1"/>
      <c r="H5" s="1"/>
    </row>
    <row r="6" spans="1:8" ht="22.95" customHeight="1" x14ac:dyDescent="0.3">
      <c r="A6" s="1"/>
      <c r="B6" s="204" t="s">
        <v>768</v>
      </c>
      <c r="C6" s="204" t="s">
        <v>769</v>
      </c>
      <c r="D6" s="204"/>
      <c r="E6" s="204" t="s">
        <v>770</v>
      </c>
      <c r="F6" s="204"/>
      <c r="G6" s="204"/>
      <c r="H6" s="204" t="s">
        <v>771</v>
      </c>
    </row>
    <row r="7" spans="1:8" ht="31.05" customHeight="1" x14ac:dyDescent="0.3">
      <c r="A7" s="1"/>
      <c r="B7" s="204"/>
      <c r="C7" s="24" t="s">
        <v>772</v>
      </c>
      <c r="D7" s="24" t="s">
        <v>773</v>
      </c>
      <c r="E7" s="24" t="s">
        <v>491</v>
      </c>
      <c r="F7" s="24" t="s">
        <v>490</v>
      </c>
      <c r="G7" s="24" t="s">
        <v>489</v>
      </c>
      <c r="H7" s="24" t="s">
        <v>774</v>
      </c>
    </row>
    <row r="8" spans="1:8" ht="10.95" customHeight="1" x14ac:dyDescent="0.3">
      <c r="A8" s="1"/>
      <c r="B8" s="25" t="s">
        <v>716</v>
      </c>
      <c r="C8" s="26">
        <v>0</v>
      </c>
      <c r="D8" s="26">
        <v>6180.4</v>
      </c>
      <c r="E8" s="27">
        <v>870.52530000000002</v>
      </c>
      <c r="F8" s="27">
        <v>3557.5317</v>
      </c>
      <c r="G8" s="27">
        <v>1752.3430000000001</v>
      </c>
      <c r="H8" s="27">
        <v>240.69409999999999</v>
      </c>
    </row>
    <row r="9" spans="1:8" ht="10.95" customHeight="1" x14ac:dyDescent="0.3">
      <c r="A9" s="1"/>
      <c r="B9" s="25" t="s">
        <v>717</v>
      </c>
      <c r="C9" s="26">
        <v>0</v>
      </c>
      <c r="D9" s="26">
        <v>5988.1</v>
      </c>
      <c r="E9" s="27">
        <v>814.65369999999996</v>
      </c>
      <c r="F9" s="27">
        <v>3448.9337999999998</v>
      </c>
      <c r="G9" s="27">
        <v>1724.5125</v>
      </c>
      <c r="H9" s="27">
        <v>239.7912</v>
      </c>
    </row>
    <row r="10" spans="1:8" ht="10.95" customHeight="1" x14ac:dyDescent="0.3">
      <c r="A10" s="1"/>
      <c r="B10" s="25" t="s">
        <v>718</v>
      </c>
      <c r="C10" s="26">
        <v>0</v>
      </c>
      <c r="D10" s="26">
        <v>5847.9</v>
      </c>
      <c r="E10" s="27">
        <v>854.89819999999997</v>
      </c>
      <c r="F10" s="27">
        <v>3278.9933999999998</v>
      </c>
      <c r="G10" s="27">
        <v>1714.0083999999999</v>
      </c>
      <c r="H10" s="27">
        <v>246.47900000000001</v>
      </c>
    </row>
    <row r="11" spans="1:8" ht="10.95" customHeight="1" x14ac:dyDescent="0.3">
      <c r="A11" s="1"/>
      <c r="B11" s="25" t="s">
        <v>719</v>
      </c>
      <c r="C11" s="26">
        <v>0</v>
      </c>
      <c r="D11" s="26">
        <v>5864.1</v>
      </c>
      <c r="E11" s="27">
        <v>800.00429999999994</v>
      </c>
      <c r="F11" s="27">
        <v>3366.8782000000001</v>
      </c>
      <c r="G11" s="27">
        <v>1697.2175</v>
      </c>
      <c r="H11" s="27">
        <v>243.82910000000001</v>
      </c>
    </row>
    <row r="12" spans="1:8" ht="10.95" customHeight="1" x14ac:dyDescent="0.3">
      <c r="A12" s="1"/>
      <c r="B12" s="25" t="s">
        <v>720</v>
      </c>
      <c r="C12" s="26">
        <v>0</v>
      </c>
      <c r="D12" s="26">
        <v>5737.9</v>
      </c>
      <c r="E12" s="27">
        <v>787.40470000000005</v>
      </c>
      <c r="F12" s="27">
        <v>3236.7067000000002</v>
      </c>
      <c r="G12" s="27">
        <v>1713.7886000000001</v>
      </c>
      <c r="H12" s="27">
        <v>240.27340000000001</v>
      </c>
    </row>
    <row r="13" spans="1:8" ht="10.95" customHeight="1" x14ac:dyDescent="0.3">
      <c r="A13" s="1"/>
      <c r="B13" s="25" t="s">
        <v>721</v>
      </c>
      <c r="C13" s="26">
        <v>0</v>
      </c>
      <c r="D13" s="26">
        <v>5859.6</v>
      </c>
      <c r="E13" s="27">
        <v>812.80529999999999</v>
      </c>
      <c r="F13" s="27">
        <v>3313.7044000000001</v>
      </c>
      <c r="G13" s="27">
        <v>1733.0903000000001</v>
      </c>
      <c r="H13" s="27">
        <v>242.81829999999999</v>
      </c>
    </row>
    <row r="14" spans="1:8" ht="10.95" customHeight="1" x14ac:dyDescent="0.3">
      <c r="A14" s="1"/>
      <c r="B14" s="25" t="s">
        <v>722</v>
      </c>
      <c r="C14" s="26">
        <v>0</v>
      </c>
      <c r="D14" s="26">
        <v>5868.6</v>
      </c>
      <c r="E14" s="27">
        <v>820.25940000000003</v>
      </c>
      <c r="F14" s="27">
        <v>3327.8971999999999</v>
      </c>
      <c r="G14" s="27">
        <v>1720.4434000000001</v>
      </c>
      <c r="H14" s="27">
        <v>251.5899</v>
      </c>
    </row>
    <row r="15" spans="1:8" ht="10.95" customHeight="1" x14ac:dyDescent="0.3">
      <c r="A15" s="1"/>
      <c r="B15" s="25" t="s">
        <v>723</v>
      </c>
      <c r="C15" s="26">
        <v>0</v>
      </c>
      <c r="D15" s="26">
        <v>5826.6</v>
      </c>
      <c r="E15" s="27">
        <v>778.01279999999997</v>
      </c>
      <c r="F15" s="27">
        <v>3321.8892999999998</v>
      </c>
      <c r="G15" s="27">
        <v>1726.6978999999999</v>
      </c>
      <c r="H15" s="27">
        <v>247.63409999999999</v>
      </c>
    </row>
    <row r="16" spans="1:8" ht="10.95" customHeight="1" x14ac:dyDescent="0.3">
      <c r="A16" s="1"/>
      <c r="B16" s="25" t="s">
        <v>724</v>
      </c>
      <c r="C16" s="26">
        <v>0</v>
      </c>
      <c r="D16" s="26">
        <v>5873.1</v>
      </c>
      <c r="E16" s="27">
        <v>806.303</v>
      </c>
      <c r="F16" s="27">
        <v>3331.6311999999998</v>
      </c>
      <c r="G16" s="27">
        <v>1735.1658</v>
      </c>
      <c r="H16" s="27">
        <v>245.43620000000001</v>
      </c>
    </row>
    <row r="17" spans="1:8" ht="10.95" customHeight="1" x14ac:dyDescent="0.3">
      <c r="A17" s="1"/>
      <c r="B17" s="25" t="s">
        <v>725</v>
      </c>
      <c r="C17" s="26">
        <v>0</v>
      </c>
      <c r="D17" s="26">
        <v>5900.9</v>
      </c>
      <c r="E17" s="27">
        <v>849.43709999999999</v>
      </c>
      <c r="F17" s="27">
        <v>3298.7361999999998</v>
      </c>
      <c r="G17" s="27">
        <v>1752.7266999999999</v>
      </c>
      <c r="H17" s="27">
        <v>243.91900000000001</v>
      </c>
    </row>
    <row r="18" spans="1:8" ht="10.95" customHeight="1" x14ac:dyDescent="0.3">
      <c r="A18" s="1"/>
      <c r="B18" s="25" t="s">
        <v>726</v>
      </c>
      <c r="C18" s="26">
        <v>0</v>
      </c>
      <c r="D18" s="26">
        <v>6083.7</v>
      </c>
      <c r="E18" s="27">
        <v>835.58849999999995</v>
      </c>
      <c r="F18" s="27">
        <v>3470.9883</v>
      </c>
      <c r="G18" s="27">
        <v>1777.1232</v>
      </c>
      <c r="H18" s="27">
        <v>235.9982</v>
      </c>
    </row>
    <row r="19" spans="1:8" ht="10.95" customHeight="1" x14ac:dyDescent="0.3">
      <c r="A19" s="1"/>
      <c r="B19" s="25" t="s">
        <v>727</v>
      </c>
      <c r="C19" s="26">
        <v>0</v>
      </c>
      <c r="D19" s="26">
        <v>6194.1</v>
      </c>
      <c r="E19" s="27">
        <v>913.48950000000002</v>
      </c>
      <c r="F19" s="27">
        <v>3493.7529</v>
      </c>
      <c r="G19" s="27">
        <v>1786.8576</v>
      </c>
      <c r="H19" s="27">
        <v>231.86529999999999</v>
      </c>
    </row>
    <row r="20" spans="1:8" ht="10.95" customHeight="1" x14ac:dyDescent="0.3">
      <c r="A20" s="1"/>
      <c r="B20" s="25" t="s">
        <v>728</v>
      </c>
      <c r="C20" s="26">
        <v>0</v>
      </c>
      <c r="D20" s="26">
        <v>6462.3</v>
      </c>
      <c r="E20" s="27">
        <v>932.17520000000002</v>
      </c>
      <c r="F20" s="27">
        <v>3745.9236999999998</v>
      </c>
      <c r="G20" s="27">
        <v>1784.2011</v>
      </c>
      <c r="H20" s="27">
        <v>223.66820000000001</v>
      </c>
    </row>
    <row r="21" spans="1:8" ht="10.95" customHeight="1" x14ac:dyDescent="0.3">
      <c r="A21" s="1"/>
      <c r="B21" s="25" t="s">
        <v>729</v>
      </c>
      <c r="C21" s="26">
        <v>0</v>
      </c>
      <c r="D21" s="26">
        <v>6397.7</v>
      </c>
      <c r="E21" s="27">
        <v>974.1893</v>
      </c>
      <c r="F21" s="27">
        <v>3636.9630000000002</v>
      </c>
      <c r="G21" s="27">
        <v>1786.5477000000001</v>
      </c>
      <c r="H21" s="27">
        <v>218.77709999999999</v>
      </c>
    </row>
    <row r="22" spans="1:8" ht="10.95" customHeight="1" x14ac:dyDescent="0.3">
      <c r="A22" s="1"/>
      <c r="B22" s="25" t="s">
        <v>730</v>
      </c>
      <c r="C22" s="26">
        <v>0</v>
      </c>
      <c r="D22" s="26">
        <v>6636.3</v>
      </c>
      <c r="E22" s="27">
        <v>980.47720000000004</v>
      </c>
      <c r="F22" s="27">
        <v>3844.7105999999999</v>
      </c>
      <c r="G22" s="27">
        <v>1811.1122</v>
      </c>
      <c r="H22" s="27">
        <v>223.71420000000001</v>
      </c>
    </row>
    <row r="23" spans="1:8" ht="10.95" customHeight="1" x14ac:dyDescent="0.3">
      <c r="A23" s="1"/>
      <c r="B23" s="25" t="s">
        <v>731</v>
      </c>
      <c r="C23" s="26">
        <v>0</v>
      </c>
      <c r="D23" s="26">
        <v>6722.1</v>
      </c>
      <c r="E23" s="27">
        <v>988.4384</v>
      </c>
      <c r="F23" s="27">
        <v>3933.1606000000002</v>
      </c>
      <c r="G23" s="27">
        <v>1800.501</v>
      </c>
      <c r="H23" s="27">
        <v>227.48230000000001</v>
      </c>
    </row>
    <row r="24" spans="1:8" ht="10.95" customHeight="1" x14ac:dyDescent="0.3">
      <c r="A24" s="1"/>
      <c r="B24" s="25" t="s">
        <v>732</v>
      </c>
      <c r="C24" s="26">
        <v>0</v>
      </c>
      <c r="D24" s="26">
        <v>6856.5</v>
      </c>
      <c r="E24" s="27">
        <v>984.39229999999998</v>
      </c>
      <c r="F24" s="27">
        <v>4062.9663</v>
      </c>
      <c r="G24" s="27">
        <v>1809.1414</v>
      </c>
      <c r="H24" s="27">
        <v>228.60570000000001</v>
      </c>
    </row>
    <row r="25" spans="1:8" ht="10.95" customHeight="1" x14ac:dyDescent="0.3">
      <c r="A25" s="1"/>
      <c r="B25" s="25" t="s">
        <v>733</v>
      </c>
      <c r="C25" s="26">
        <v>0</v>
      </c>
      <c r="D25" s="26">
        <v>7060.2</v>
      </c>
      <c r="E25" s="27">
        <v>1042.8276000000001</v>
      </c>
      <c r="F25" s="27">
        <v>4218.4656000000004</v>
      </c>
      <c r="G25" s="27">
        <v>1798.9068</v>
      </c>
      <c r="H25" s="27">
        <v>234.8741</v>
      </c>
    </row>
    <row r="26" spans="1:8" ht="10.95" customHeight="1" x14ac:dyDescent="0.3">
      <c r="A26" s="1"/>
      <c r="B26" s="25" t="s">
        <v>734</v>
      </c>
      <c r="C26" s="26">
        <v>0</v>
      </c>
      <c r="D26" s="26">
        <v>7066.2</v>
      </c>
      <c r="E26" s="27">
        <v>1030.2499</v>
      </c>
      <c r="F26" s="27">
        <v>4264.8482999999997</v>
      </c>
      <c r="G26" s="27">
        <v>1771.1017999999999</v>
      </c>
      <c r="H26" s="27">
        <v>240.6206</v>
      </c>
    </row>
    <row r="27" spans="1:8" ht="10.95" customHeight="1" x14ac:dyDescent="0.3">
      <c r="A27" s="1"/>
      <c r="B27" s="25" t="s">
        <v>735</v>
      </c>
      <c r="C27" s="26">
        <v>0</v>
      </c>
      <c r="D27" s="26">
        <v>7235</v>
      </c>
      <c r="E27" s="27">
        <v>1045.9175</v>
      </c>
      <c r="F27" s="27">
        <v>4409.6635999999999</v>
      </c>
      <c r="G27" s="27">
        <v>1779.4188999999999</v>
      </c>
      <c r="H27" s="27">
        <v>243.85839999999999</v>
      </c>
    </row>
    <row r="28" spans="1:8" ht="10.95" customHeight="1" x14ac:dyDescent="0.3">
      <c r="A28" s="1"/>
      <c r="B28" s="25" t="s">
        <v>736</v>
      </c>
      <c r="C28" s="26">
        <v>0</v>
      </c>
      <c r="D28" s="26">
        <v>7302.2</v>
      </c>
      <c r="E28" s="27">
        <v>1086.1180999999999</v>
      </c>
      <c r="F28" s="27">
        <v>4444.1127999999999</v>
      </c>
      <c r="G28" s="27">
        <v>1771.9691</v>
      </c>
      <c r="H28" s="27">
        <v>244.28700000000001</v>
      </c>
    </row>
    <row r="29" spans="1:8" ht="10.95" customHeight="1" x14ac:dyDescent="0.3">
      <c r="A29" s="1"/>
      <c r="B29" s="25" t="s">
        <v>737</v>
      </c>
      <c r="C29" s="26">
        <v>0</v>
      </c>
      <c r="D29" s="26">
        <v>7293.5</v>
      </c>
      <c r="E29" s="27">
        <v>1076.6638</v>
      </c>
      <c r="F29" s="27">
        <v>4444.1675999999998</v>
      </c>
      <c r="G29" s="27">
        <v>1772.6686</v>
      </c>
      <c r="H29" s="27">
        <v>247.62479999999999</v>
      </c>
    </row>
    <row r="30" spans="1:8" ht="10.95" customHeight="1" x14ac:dyDescent="0.3">
      <c r="A30" s="1"/>
      <c r="B30" s="25" t="s">
        <v>738</v>
      </c>
      <c r="C30" s="26">
        <v>0</v>
      </c>
      <c r="D30" s="26">
        <v>7474.3</v>
      </c>
      <c r="E30" s="27">
        <v>1107.1282000000001</v>
      </c>
      <c r="F30" s="27">
        <v>4601.1594999999998</v>
      </c>
      <c r="G30" s="27">
        <v>1766.0123000000001</v>
      </c>
      <c r="H30" s="27">
        <v>241.8818</v>
      </c>
    </row>
    <row r="31" spans="1:8" ht="10.95" customHeight="1" x14ac:dyDescent="0.3">
      <c r="A31" s="1"/>
      <c r="B31" s="25" t="s">
        <v>739</v>
      </c>
      <c r="C31" s="26">
        <v>0</v>
      </c>
      <c r="D31" s="26">
        <v>7308.4</v>
      </c>
      <c r="E31" s="27">
        <v>1095.259</v>
      </c>
      <c r="F31" s="27">
        <v>4470.1971000000003</v>
      </c>
      <c r="G31" s="27">
        <v>1742.9439</v>
      </c>
      <c r="H31" s="27">
        <v>236.4443</v>
      </c>
    </row>
    <row r="32" spans="1:8" ht="10.95" customHeight="1" x14ac:dyDescent="0.3">
      <c r="A32" s="1"/>
      <c r="B32" s="25" t="s">
        <v>740</v>
      </c>
      <c r="C32" s="26">
        <v>0</v>
      </c>
      <c r="D32" s="26">
        <v>7231.8</v>
      </c>
      <c r="E32" s="27">
        <v>1127.4204</v>
      </c>
      <c r="F32" s="27">
        <v>4404.1895000000004</v>
      </c>
      <c r="G32" s="27">
        <v>1700.1901</v>
      </c>
      <c r="H32" s="27">
        <v>243.49930000000001</v>
      </c>
    </row>
    <row r="33" spans="1:8" ht="10.95" customHeight="1" x14ac:dyDescent="0.3">
      <c r="A33" s="1"/>
      <c r="B33" s="25" t="s">
        <v>741</v>
      </c>
      <c r="C33" s="26">
        <v>0</v>
      </c>
      <c r="D33" s="26">
        <v>7127.4</v>
      </c>
      <c r="E33" s="27">
        <v>1072.9124999999999</v>
      </c>
      <c r="F33" s="27">
        <v>4359.4417999999996</v>
      </c>
      <c r="G33" s="27">
        <v>1695.0456999999999</v>
      </c>
      <c r="H33" s="27">
        <v>238.35820000000001</v>
      </c>
    </row>
    <row r="34" spans="1:8" ht="10.95" customHeight="1" x14ac:dyDescent="0.3">
      <c r="A34" s="1"/>
      <c r="B34" s="25" t="s">
        <v>742</v>
      </c>
      <c r="C34" s="26">
        <v>0</v>
      </c>
      <c r="D34" s="26">
        <v>7132.6</v>
      </c>
      <c r="E34" s="27">
        <v>1109.4190000000001</v>
      </c>
      <c r="F34" s="27">
        <v>4325.1787999999997</v>
      </c>
      <c r="G34" s="27">
        <v>1698.0021999999999</v>
      </c>
      <c r="H34" s="27">
        <v>252.86519999999999</v>
      </c>
    </row>
    <row r="35" spans="1:8" ht="10.95" customHeight="1" x14ac:dyDescent="0.3">
      <c r="A35" s="1"/>
      <c r="B35" s="25" t="s">
        <v>743</v>
      </c>
      <c r="C35" s="26">
        <v>0</v>
      </c>
      <c r="D35" s="26">
        <v>7148.8</v>
      </c>
      <c r="E35" s="27">
        <v>1065.7641000000001</v>
      </c>
      <c r="F35" s="27">
        <v>4364.3492999999999</v>
      </c>
      <c r="G35" s="27">
        <v>1718.6866</v>
      </c>
      <c r="H35" s="27">
        <v>251.77189999999999</v>
      </c>
    </row>
    <row r="36" spans="1:8" ht="10.95" customHeight="1" x14ac:dyDescent="0.3">
      <c r="A36" s="1"/>
      <c r="B36" s="25" t="s">
        <v>744</v>
      </c>
      <c r="C36" s="26">
        <v>0</v>
      </c>
      <c r="D36" s="26">
        <v>7335.7</v>
      </c>
      <c r="E36" s="27">
        <v>1135.5071</v>
      </c>
      <c r="F36" s="27">
        <v>4462.9348</v>
      </c>
      <c r="G36" s="27">
        <v>1737.2581</v>
      </c>
      <c r="H36" s="27">
        <v>255.0222</v>
      </c>
    </row>
    <row r="37" spans="1:8" ht="10.95" customHeight="1" x14ac:dyDescent="0.3">
      <c r="A37" s="1"/>
      <c r="B37" s="25" t="s">
        <v>745</v>
      </c>
      <c r="C37" s="26">
        <v>0</v>
      </c>
      <c r="D37" s="26">
        <v>7261.5</v>
      </c>
      <c r="E37" s="27">
        <v>1097.8617999999999</v>
      </c>
      <c r="F37" s="27">
        <v>4426.4228999999996</v>
      </c>
      <c r="G37" s="27">
        <v>1737.2153000000001</v>
      </c>
      <c r="H37" s="27">
        <v>258.11259999999999</v>
      </c>
    </row>
    <row r="38" spans="1:8" ht="10.95" customHeight="1" x14ac:dyDescent="0.3">
      <c r="A38" s="1"/>
      <c r="B38" s="25" t="s">
        <v>746</v>
      </c>
      <c r="C38" s="26">
        <v>0</v>
      </c>
      <c r="D38" s="26">
        <v>7312</v>
      </c>
      <c r="E38" s="27">
        <v>1098.9655</v>
      </c>
      <c r="F38" s="27">
        <v>4471.6773000000003</v>
      </c>
      <c r="G38" s="27">
        <v>1741.3571999999999</v>
      </c>
      <c r="H38" s="27">
        <v>261.20319999999998</v>
      </c>
    </row>
    <row r="39" spans="1:8" ht="10.95" customHeight="1" x14ac:dyDescent="0.3">
      <c r="A39" s="1"/>
      <c r="B39" s="25" t="s">
        <v>747</v>
      </c>
      <c r="C39" s="26">
        <v>0</v>
      </c>
      <c r="D39" s="26">
        <v>7274.8</v>
      </c>
      <c r="E39" s="27">
        <v>1091.9484</v>
      </c>
      <c r="F39" s="27">
        <v>4424.7772999999997</v>
      </c>
      <c r="G39" s="27">
        <v>1758.0743</v>
      </c>
      <c r="H39" s="27">
        <v>257.77730000000003</v>
      </c>
    </row>
    <row r="40" spans="1:8" ht="10.95" customHeight="1" x14ac:dyDescent="0.3">
      <c r="A40" s="1"/>
      <c r="B40" s="25" t="s">
        <v>748</v>
      </c>
      <c r="C40" s="26">
        <v>0</v>
      </c>
      <c r="D40" s="26">
        <v>7306</v>
      </c>
      <c r="E40" s="27">
        <v>1085.4999</v>
      </c>
      <c r="F40" s="27">
        <v>4477.8828999999996</v>
      </c>
      <c r="G40" s="27">
        <v>1742.6171999999999</v>
      </c>
      <c r="H40" s="27">
        <v>256.1035</v>
      </c>
    </row>
    <row r="41" spans="1:8" ht="10.95" customHeight="1" x14ac:dyDescent="0.3">
      <c r="A41" s="1"/>
      <c r="B41" s="25" t="s">
        <v>749</v>
      </c>
      <c r="C41" s="26">
        <v>0</v>
      </c>
      <c r="D41" s="26">
        <v>7240.7</v>
      </c>
      <c r="E41" s="27">
        <v>1115.3575000000001</v>
      </c>
      <c r="F41" s="27">
        <v>4386.1772000000001</v>
      </c>
      <c r="G41" s="27">
        <v>1739.1652999999999</v>
      </c>
      <c r="H41" s="27">
        <v>249.58109999999999</v>
      </c>
    </row>
    <row r="42" spans="1:8" ht="10.95" customHeight="1" x14ac:dyDescent="0.3">
      <c r="A42" s="1"/>
      <c r="B42" s="25" t="s">
        <v>750</v>
      </c>
      <c r="C42" s="26">
        <v>0</v>
      </c>
      <c r="D42" s="26">
        <v>7205.1</v>
      </c>
      <c r="E42" s="27">
        <v>1050.7188000000001</v>
      </c>
      <c r="F42" s="27">
        <v>4356.3914000000004</v>
      </c>
      <c r="G42" s="27">
        <v>1797.9898000000001</v>
      </c>
      <c r="H42" s="27">
        <v>244.7269</v>
      </c>
    </row>
    <row r="43" spans="1:8" ht="10.95" customHeight="1" x14ac:dyDescent="0.3">
      <c r="A43" s="1"/>
      <c r="B43" s="25" t="s">
        <v>751</v>
      </c>
      <c r="C43" s="26">
        <v>0</v>
      </c>
      <c r="D43" s="26">
        <v>7232.4</v>
      </c>
      <c r="E43" s="27">
        <v>1063.7088000000001</v>
      </c>
      <c r="F43" s="27">
        <v>4341.8679000000002</v>
      </c>
      <c r="G43" s="27">
        <v>1826.8233</v>
      </c>
      <c r="H43" s="27">
        <v>231.91200000000001</v>
      </c>
    </row>
    <row r="44" spans="1:8" ht="10.95" customHeight="1" x14ac:dyDescent="0.3">
      <c r="A44" s="1"/>
      <c r="B44" s="25" t="s">
        <v>752</v>
      </c>
      <c r="C44" s="26">
        <v>0</v>
      </c>
      <c r="D44" s="26">
        <v>7480</v>
      </c>
      <c r="E44" s="27">
        <v>1106.3976</v>
      </c>
      <c r="F44" s="27">
        <v>4507.5673999999999</v>
      </c>
      <c r="G44" s="27">
        <v>1866.0350000000001</v>
      </c>
      <c r="H44" s="27">
        <v>229.8511</v>
      </c>
    </row>
    <row r="45" spans="1:8" ht="10.95" customHeight="1" x14ac:dyDescent="0.3">
      <c r="A45" s="1"/>
      <c r="B45" s="25" t="s">
        <v>753</v>
      </c>
      <c r="C45" s="26">
        <v>0</v>
      </c>
      <c r="D45" s="26">
        <v>7434.9</v>
      </c>
      <c r="E45" s="27">
        <v>1160.8047999999999</v>
      </c>
      <c r="F45" s="27">
        <v>4425.3068000000003</v>
      </c>
      <c r="G45" s="27">
        <v>1848.7883999999999</v>
      </c>
      <c r="H45" s="27">
        <v>225.5693</v>
      </c>
    </row>
    <row r="46" spans="1:8" ht="10.95" customHeight="1" x14ac:dyDescent="0.3">
      <c r="A46" s="1"/>
      <c r="B46" s="25" t="s">
        <v>754</v>
      </c>
      <c r="C46" s="26">
        <v>0</v>
      </c>
      <c r="D46" s="26">
        <v>7515.3</v>
      </c>
      <c r="E46" s="27">
        <v>1168.5326</v>
      </c>
      <c r="F46" s="27">
        <v>4505.2561999999998</v>
      </c>
      <c r="G46" s="27">
        <v>1841.5111999999999</v>
      </c>
      <c r="H46" s="27">
        <v>233.07050000000001</v>
      </c>
    </row>
    <row r="47" spans="1:8" ht="10.95" customHeight="1" x14ac:dyDescent="0.3">
      <c r="A47" s="1"/>
      <c r="B47" s="25" t="s">
        <v>755</v>
      </c>
      <c r="C47" s="26">
        <v>0</v>
      </c>
      <c r="D47" s="26">
        <v>7524.2</v>
      </c>
      <c r="E47" s="27">
        <v>1169.8847000000001</v>
      </c>
      <c r="F47" s="27">
        <v>4510.1844000000001</v>
      </c>
      <c r="G47" s="27">
        <v>1844.1309000000001</v>
      </c>
      <c r="H47" s="27">
        <v>236.756</v>
      </c>
    </row>
    <row r="48" spans="1:8" ht="10.95" customHeight="1" x14ac:dyDescent="0.3">
      <c r="A48" s="1"/>
      <c r="B48" s="25" t="s">
        <v>756</v>
      </c>
      <c r="C48" s="26">
        <v>0</v>
      </c>
      <c r="D48" s="26">
        <v>7449.4</v>
      </c>
      <c r="E48" s="27">
        <v>1145.8408999999999</v>
      </c>
      <c r="F48" s="27">
        <v>4468.2874000000002</v>
      </c>
      <c r="G48" s="27">
        <v>1835.2717</v>
      </c>
      <c r="H48" s="27">
        <v>239.2133</v>
      </c>
    </row>
    <row r="49" spans="1:8" ht="10.95" customHeight="1" x14ac:dyDescent="0.3">
      <c r="A49" s="1"/>
      <c r="B49" s="25" t="s">
        <v>757</v>
      </c>
      <c r="C49" s="26">
        <v>0</v>
      </c>
      <c r="D49" s="26">
        <v>7384.3</v>
      </c>
      <c r="E49" s="27">
        <v>1136.3966</v>
      </c>
      <c r="F49" s="27">
        <v>4412.4834000000001</v>
      </c>
      <c r="G49" s="27">
        <v>1835.42</v>
      </c>
      <c r="H49" s="27">
        <v>241.13380000000001</v>
      </c>
    </row>
    <row r="50" spans="1:8" ht="10.95" customHeight="1" x14ac:dyDescent="0.3">
      <c r="A50" s="1"/>
      <c r="B50" s="25" t="s">
        <v>758</v>
      </c>
      <c r="C50" s="26">
        <v>0</v>
      </c>
      <c r="D50" s="26">
        <v>7289.3</v>
      </c>
      <c r="E50" s="27">
        <v>1155.5856000000001</v>
      </c>
      <c r="F50" s="27">
        <v>4324.5042999999996</v>
      </c>
      <c r="G50" s="27">
        <v>1809.2101</v>
      </c>
      <c r="H50" s="27">
        <v>247.3219</v>
      </c>
    </row>
    <row r="51" spans="1:8" ht="10.95" customHeight="1" x14ac:dyDescent="0.3">
      <c r="A51" s="1"/>
      <c r="B51" s="25" t="s">
        <v>759</v>
      </c>
      <c r="C51" s="26">
        <v>0</v>
      </c>
      <c r="D51" s="26">
        <v>7207.5</v>
      </c>
      <c r="E51" s="27">
        <v>1081.9987000000001</v>
      </c>
      <c r="F51" s="27">
        <v>4348.5213000000003</v>
      </c>
      <c r="G51" s="27">
        <v>1776.98</v>
      </c>
      <c r="H51" s="27">
        <v>246.89930000000001</v>
      </c>
    </row>
    <row r="52" spans="1:8" ht="10.95" customHeight="1" x14ac:dyDescent="0.3">
      <c r="A52" s="1"/>
      <c r="B52" s="25" t="s">
        <v>760</v>
      </c>
      <c r="C52" s="26">
        <v>0</v>
      </c>
      <c r="D52" s="26">
        <v>7170.3</v>
      </c>
      <c r="E52" s="27">
        <v>1038.5293999999999</v>
      </c>
      <c r="F52" s="27">
        <v>4369.683</v>
      </c>
      <c r="G52" s="27">
        <v>1762.0876000000001</v>
      </c>
      <c r="H52" s="27">
        <v>244.9545</v>
      </c>
    </row>
    <row r="53" spans="1:8" ht="10.95" customHeight="1" x14ac:dyDescent="0.3">
      <c r="A53" s="1"/>
      <c r="B53" s="25" t="s">
        <v>761</v>
      </c>
      <c r="C53" s="26">
        <v>0</v>
      </c>
      <c r="D53" s="26">
        <v>6897.9</v>
      </c>
      <c r="E53" s="27">
        <v>986.77970000000005</v>
      </c>
      <c r="F53" s="27">
        <v>4170.9957999999997</v>
      </c>
      <c r="G53" s="27">
        <v>1740.1244999999999</v>
      </c>
      <c r="H53" s="27">
        <v>241.10599999999999</v>
      </c>
    </row>
    <row r="54" spans="1:8" ht="10.95" customHeight="1" x14ac:dyDescent="0.3">
      <c r="A54" s="1"/>
      <c r="B54" s="25" t="s">
        <v>762</v>
      </c>
      <c r="C54" s="26">
        <v>0</v>
      </c>
      <c r="D54" s="26">
        <v>6787.5</v>
      </c>
      <c r="E54" s="27">
        <v>987.72230000000002</v>
      </c>
      <c r="F54" s="27">
        <v>4092.6833999999999</v>
      </c>
      <c r="G54" s="27">
        <v>1707.0943</v>
      </c>
      <c r="H54" s="27">
        <v>247.08</v>
      </c>
    </row>
    <row r="55" spans="1:8" ht="10.95" customHeight="1" x14ac:dyDescent="0.3">
      <c r="A55" s="1"/>
      <c r="B55" s="25" t="s">
        <v>35</v>
      </c>
      <c r="C55" s="26">
        <v>0</v>
      </c>
      <c r="D55" s="26">
        <v>6529.7</v>
      </c>
      <c r="E55" s="27">
        <v>904.29790000000003</v>
      </c>
      <c r="F55" s="27">
        <v>3921.5282999999999</v>
      </c>
      <c r="G55" s="27">
        <v>1703.8738000000001</v>
      </c>
      <c r="H55" s="27">
        <v>251.33920000000001</v>
      </c>
    </row>
    <row r="56" spans="1:8" ht="16.95" customHeight="1" x14ac:dyDescent="0.3">
      <c r="A56" s="1"/>
      <c r="B56" s="28" t="s">
        <v>775</v>
      </c>
      <c r="C56" s="29">
        <v>0</v>
      </c>
      <c r="D56" s="29">
        <v>7524.2</v>
      </c>
      <c r="E56" s="30">
        <v>1169.8847000000001</v>
      </c>
      <c r="F56" s="30">
        <v>4601.1594999999998</v>
      </c>
      <c r="G56" s="30">
        <v>1866.0350000000001</v>
      </c>
      <c r="H56" s="30">
        <v>261.20319999999998</v>
      </c>
    </row>
    <row r="57" spans="1:8" ht="16.95" customHeight="1" x14ac:dyDescent="0.3">
      <c r="A57" s="1"/>
      <c r="B57" s="28" t="s">
        <v>776</v>
      </c>
      <c r="C57" s="29">
        <v>0</v>
      </c>
      <c r="D57" s="29">
        <v>5737.9</v>
      </c>
      <c r="E57" s="30">
        <v>778.01279999999997</v>
      </c>
      <c r="F57" s="30">
        <v>3236.7067000000002</v>
      </c>
      <c r="G57" s="30">
        <v>1695.0456999999999</v>
      </c>
      <c r="H57" s="30">
        <v>218.77709999999999</v>
      </c>
    </row>
    <row r="58" spans="1:8" ht="16.95" customHeight="1" x14ac:dyDescent="0.3">
      <c r="A58" s="1"/>
      <c r="B58" s="28" t="s">
        <v>777</v>
      </c>
      <c r="C58" s="29">
        <v>0</v>
      </c>
      <c r="D58" s="29">
        <v>6844.1416666666664</v>
      </c>
      <c r="E58" s="30">
        <v>1009.2723520833332</v>
      </c>
      <c r="F58" s="30">
        <v>4070.464058333333</v>
      </c>
      <c r="G58" s="30">
        <v>1764.4052562500001</v>
      </c>
      <c r="H58" s="30">
        <v>241.82072083333333</v>
      </c>
    </row>
    <row r="59" spans="1:8" ht="16.95" customHeight="1" x14ac:dyDescent="0.3">
      <c r="A59" s="1"/>
      <c r="B59" s="23" t="s">
        <v>778</v>
      </c>
      <c r="C59" s="31">
        <v>0</v>
      </c>
      <c r="D59" s="31">
        <v>164259.4</v>
      </c>
      <c r="E59" s="32">
        <v>24222.53645</v>
      </c>
      <c r="F59" s="32">
        <v>97691.137400000007</v>
      </c>
      <c r="G59" s="32">
        <v>42345.726150000002</v>
      </c>
      <c r="H59" s="32">
        <v>5803.6972999999998</v>
      </c>
    </row>
    <row r="60" spans="1:8" x14ac:dyDescent="0.3">
      <c r="A60" s="1"/>
      <c r="B60" s="1"/>
      <c r="C60" s="1"/>
      <c r="D60" s="1"/>
      <c r="E60" s="1"/>
      <c r="F60" s="1"/>
      <c r="G60" s="1"/>
      <c r="H60" s="1"/>
    </row>
    <row r="61" spans="1:8" ht="15.6" x14ac:dyDescent="0.3">
      <c r="A61" s="1"/>
      <c r="B61" s="33" t="s">
        <v>779</v>
      </c>
      <c r="C61" s="1"/>
      <c r="D61" s="1"/>
      <c r="E61" s="1"/>
      <c r="F61" s="1"/>
      <c r="G61" s="1"/>
      <c r="H61" s="1"/>
    </row>
    <row r="62" spans="1:8" ht="15.6" x14ac:dyDescent="0.3">
      <c r="A62" s="1"/>
      <c r="B62" s="33"/>
      <c r="C62" s="1"/>
      <c r="D62" s="1"/>
      <c r="E62" s="1"/>
      <c r="F62" s="1"/>
      <c r="G62" s="1"/>
      <c r="H62" s="1"/>
    </row>
    <row r="63" spans="1:8" x14ac:dyDescent="0.3">
      <c r="A63" s="1"/>
      <c r="B63" s="34"/>
      <c r="C63" s="34"/>
      <c r="D63" s="1" t="s">
        <v>780</v>
      </c>
      <c r="E63" s="35"/>
      <c r="F63" s="1"/>
      <c r="G63" s="1"/>
      <c r="H63" s="1"/>
    </row>
    <row r="64" spans="1:8" x14ac:dyDescent="0.3">
      <c r="A64" s="1"/>
      <c r="B64" s="36"/>
      <c r="C64" s="36"/>
      <c r="D64" s="1" t="s">
        <v>781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768</v>
      </c>
      <c r="C6" s="205" t="s">
        <v>783</v>
      </c>
      <c r="D6" s="205"/>
      <c r="E6" s="205"/>
      <c r="F6" s="205"/>
      <c r="G6" s="205"/>
      <c r="H6" s="205"/>
      <c r="I6" s="205"/>
      <c r="J6" s="205"/>
      <c r="K6" s="205"/>
      <c r="L6" s="205"/>
      <c r="M6" s="205"/>
      <c r="N6" s="205"/>
      <c r="O6" s="205"/>
      <c r="P6" s="205"/>
      <c r="Q6" s="205"/>
      <c r="R6" s="205"/>
      <c r="S6" s="205"/>
      <c r="T6" s="205"/>
      <c r="U6" s="205"/>
      <c r="V6" s="205"/>
      <c r="W6" s="205"/>
      <c r="X6" s="206" t="s">
        <v>784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785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786</v>
      </c>
      <c r="D7" s="38" t="s">
        <v>787</v>
      </c>
      <c r="E7" s="38" t="s">
        <v>788</v>
      </c>
      <c r="F7" s="38" t="s">
        <v>789</v>
      </c>
      <c r="G7" s="38" t="s">
        <v>790</v>
      </c>
      <c r="H7" s="38" t="s">
        <v>791</v>
      </c>
      <c r="I7" s="38" t="s">
        <v>792</v>
      </c>
      <c r="J7" s="38" t="s">
        <v>793</v>
      </c>
      <c r="K7" s="38" t="s">
        <v>794</v>
      </c>
      <c r="L7" s="38" t="s">
        <v>795</v>
      </c>
      <c r="M7" s="38" t="s">
        <v>796</v>
      </c>
      <c r="N7" s="38" t="s">
        <v>797</v>
      </c>
      <c r="O7" s="38" t="s">
        <v>798</v>
      </c>
      <c r="P7" s="38" t="s">
        <v>799</v>
      </c>
      <c r="Q7" s="38" t="s">
        <v>800</v>
      </c>
      <c r="R7" s="38" t="s">
        <v>801</v>
      </c>
      <c r="S7" s="38" t="s">
        <v>802</v>
      </c>
      <c r="T7" s="38" t="s">
        <v>803</v>
      </c>
      <c r="U7" s="38" t="s">
        <v>804</v>
      </c>
      <c r="V7" s="38" t="s">
        <v>805</v>
      </c>
      <c r="W7" s="38" t="s">
        <v>806</v>
      </c>
      <c r="X7" s="39" t="s">
        <v>807</v>
      </c>
      <c r="Y7" s="39" t="s">
        <v>808</v>
      </c>
      <c r="Z7" s="39" t="s">
        <v>809</v>
      </c>
      <c r="AA7" s="39" t="s">
        <v>786</v>
      </c>
      <c r="AB7" s="39" t="s">
        <v>787</v>
      </c>
      <c r="AC7" s="39" t="s">
        <v>810</v>
      </c>
      <c r="AD7" s="39" t="s">
        <v>790</v>
      </c>
      <c r="AE7" s="39" t="s">
        <v>791</v>
      </c>
      <c r="AF7" s="39" t="s">
        <v>811</v>
      </c>
      <c r="AG7" s="39" t="s">
        <v>792</v>
      </c>
      <c r="AH7" s="39" t="s">
        <v>812</v>
      </c>
      <c r="AI7" s="39" t="s">
        <v>813</v>
      </c>
      <c r="AJ7" s="39" t="s">
        <v>814</v>
      </c>
      <c r="AK7" s="39" t="s">
        <v>815</v>
      </c>
      <c r="AL7" s="39" t="s">
        <v>816</v>
      </c>
      <c r="AM7" s="39" t="s">
        <v>300</v>
      </c>
      <c r="AN7" s="39" t="s">
        <v>817</v>
      </c>
      <c r="AO7" s="39" t="s">
        <v>818</v>
      </c>
      <c r="AP7" s="39" t="s">
        <v>305</v>
      </c>
      <c r="AQ7" s="39" t="s">
        <v>819</v>
      </c>
      <c r="AR7" s="39" t="s">
        <v>820</v>
      </c>
      <c r="AS7" s="39" t="s">
        <v>821</v>
      </c>
      <c r="AT7" s="39" t="s">
        <v>822</v>
      </c>
      <c r="AU7" s="39" t="s">
        <v>823</v>
      </c>
      <c r="AV7" s="39" t="s">
        <v>824</v>
      </c>
      <c r="AW7" s="39" t="s">
        <v>825</v>
      </c>
      <c r="AX7" s="39" t="s">
        <v>799</v>
      </c>
      <c r="AY7" s="39" t="s">
        <v>826</v>
      </c>
      <c r="AZ7" s="39" t="s">
        <v>827</v>
      </c>
      <c r="BA7" s="39" t="s">
        <v>828</v>
      </c>
      <c r="BB7" s="39" t="s">
        <v>800</v>
      </c>
      <c r="BC7" s="39" t="s">
        <v>829</v>
      </c>
      <c r="BD7" s="39" t="s">
        <v>802</v>
      </c>
      <c r="BE7" s="39" t="s">
        <v>830</v>
      </c>
      <c r="BF7" s="39" t="s">
        <v>831</v>
      </c>
      <c r="BG7" s="39" t="s">
        <v>832</v>
      </c>
      <c r="BH7" s="39" t="s">
        <v>833</v>
      </c>
      <c r="BI7" s="39" t="s">
        <v>834</v>
      </c>
      <c r="BJ7" s="39" t="s">
        <v>804</v>
      </c>
      <c r="BK7" s="39" t="s">
        <v>835</v>
      </c>
      <c r="BL7" s="39" t="s">
        <v>836</v>
      </c>
      <c r="BM7" s="39" t="s">
        <v>805</v>
      </c>
      <c r="BN7" s="39" t="s">
        <v>549</v>
      </c>
      <c r="BO7" s="39" t="s">
        <v>806</v>
      </c>
      <c r="BP7" s="38" t="s">
        <v>837</v>
      </c>
      <c r="BQ7" s="38" t="s">
        <v>786</v>
      </c>
      <c r="BR7" s="38" t="s">
        <v>838</v>
      </c>
      <c r="BS7" s="38" t="s">
        <v>839</v>
      </c>
      <c r="BT7" s="38" t="s">
        <v>840</v>
      </c>
      <c r="BU7" s="38" t="s">
        <v>841</v>
      </c>
      <c r="BV7" s="38" t="s">
        <v>842</v>
      </c>
      <c r="BW7" s="38" t="s">
        <v>843</v>
      </c>
      <c r="BX7" s="38" t="s">
        <v>844</v>
      </c>
      <c r="BY7" s="38" t="s">
        <v>792</v>
      </c>
      <c r="BZ7" s="38" t="s">
        <v>845</v>
      </c>
      <c r="CA7" s="38" t="s">
        <v>846</v>
      </c>
      <c r="CB7" s="38" t="s">
        <v>816</v>
      </c>
      <c r="CC7" s="38" t="s">
        <v>818</v>
      </c>
      <c r="CD7" s="38" t="s">
        <v>305</v>
      </c>
      <c r="CE7" s="38" t="s">
        <v>309</v>
      </c>
      <c r="CF7" s="38" t="s">
        <v>847</v>
      </c>
      <c r="CG7" s="38" t="s">
        <v>848</v>
      </c>
      <c r="CH7" s="38" t="s">
        <v>821</v>
      </c>
      <c r="CI7" s="38" t="s">
        <v>822</v>
      </c>
      <c r="CJ7" s="38" t="s">
        <v>823</v>
      </c>
      <c r="CK7" s="38" t="s">
        <v>825</v>
      </c>
      <c r="CL7" s="38" t="s">
        <v>849</v>
      </c>
      <c r="CM7" s="38" t="s">
        <v>800</v>
      </c>
      <c r="CN7" s="38" t="s">
        <v>802</v>
      </c>
      <c r="CO7" s="38" t="s">
        <v>850</v>
      </c>
      <c r="CP7" s="38" t="s">
        <v>402</v>
      </c>
      <c r="CQ7" s="38" t="s">
        <v>804</v>
      </c>
      <c r="CR7" s="38" t="s">
        <v>549</v>
      </c>
      <c r="CS7" s="38" t="s">
        <v>806</v>
      </c>
      <c r="CT7" s="38" t="s">
        <v>851</v>
      </c>
    </row>
    <row r="8" spans="1:98" ht="15.6" x14ac:dyDescent="0.3">
      <c r="A8" s="1"/>
      <c r="B8" s="40" t="s">
        <v>716</v>
      </c>
      <c r="C8" s="41"/>
      <c r="D8" s="41"/>
      <c r="E8" s="41">
        <v>34.809539999999998</v>
      </c>
      <c r="F8" s="41">
        <v>12.486000000000001</v>
      </c>
      <c r="G8" s="41"/>
      <c r="H8" s="41"/>
      <c r="I8" s="41"/>
      <c r="J8" s="41"/>
      <c r="K8" s="41"/>
      <c r="L8" s="41">
        <v>13.8727</v>
      </c>
      <c r="M8" s="41">
        <v>13.3522</v>
      </c>
      <c r="N8" s="41">
        <v>12.83</v>
      </c>
      <c r="O8" s="41">
        <v>31.13</v>
      </c>
      <c r="P8" s="41"/>
      <c r="Q8" s="41"/>
      <c r="R8" s="41">
        <v>52.234999999999999</v>
      </c>
      <c r="S8" s="41"/>
      <c r="T8" s="41">
        <v>44.274799999999999</v>
      </c>
      <c r="U8" s="41"/>
      <c r="V8" s="41">
        <v>4</v>
      </c>
      <c r="W8" s="41"/>
      <c r="X8" s="41">
        <v>142.59100000000001</v>
      </c>
      <c r="Y8" s="41"/>
      <c r="Z8" s="41">
        <v>8.6928300000000007</v>
      </c>
      <c r="AA8" s="41"/>
      <c r="AB8" s="41"/>
      <c r="AC8" s="41"/>
      <c r="AD8" s="41"/>
      <c r="AE8" s="41"/>
      <c r="AF8" s="41">
        <v>1.3</v>
      </c>
      <c r="AG8" s="41"/>
      <c r="AH8" s="41">
        <v>6.077</v>
      </c>
      <c r="AI8" s="41"/>
      <c r="AJ8" s="41">
        <v>5.33786</v>
      </c>
      <c r="AK8" s="41">
        <v>0</v>
      </c>
      <c r="AL8" s="41">
        <v>0.95909999999999995</v>
      </c>
      <c r="AM8" s="41">
        <v>50.031379999999999</v>
      </c>
      <c r="AN8" s="41">
        <v>25.564489999999999</v>
      </c>
      <c r="AO8" s="41">
        <v>28.2453</v>
      </c>
      <c r="AP8" s="41">
        <v>0.81</v>
      </c>
      <c r="AQ8" s="41">
        <v>162.78</v>
      </c>
      <c r="AR8" s="41"/>
      <c r="AS8" s="41">
        <v>40.192360000000001</v>
      </c>
      <c r="AT8" s="41">
        <v>31.017320000000002</v>
      </c>
      <c r="AU8" s="41"/>
      <c r="AV8" s="41">
        <v>191.72945000000001</v>
      </c>
      <c r="AW8" s="41">
        <v>36.226999999999997</v>
      </c>
      <c r="AX8" s="41"/>
      <c r="AY8" s="41">
        <v>3.2293599999999998</v>
      </c>
      <c r="AZ8" s="41"/>
      <c r="BA8" s="41">
        <v>2.4</v>
      </c>
      <c r="BB8" s="41"/>
      <c r="BC8" s="41">
        <v>72.758200000000002</v>
      </c>
      <c r="BD8" s="41"/>
      <c r="BE8" s="41">
        <v>21.6</v>
      </c>
      <c r="BF8" s="41"/>
      <c r="BG8" s="41"/>
      <c r="BH8" s="41"/>
      <c r="BI8" s="41">
        <v>19.197839999999999</v>
      </c>
      <c r="BJ8" s="41"/>
      <c r="BK8" s="41">
        <v>4.0845700000000003</v>
      </c>
      <c r="BL8" s="41"/>
      <c r="BM8" s="41">
        <v>6.9870000000000001</v>
      </c>
      <c r="BN8" s="41">
        <v>20.98</v>
      </c>
      <c r="BO8" s="41">
        <v>1.57</v>
      </c>
      <c r="BP8" s="41">
        <v>137.93692999999999</v>
      </c>
      <c r="BQ8" s="41"/>
      <c r="BR8" s="41">
        <v>4.51675</v>
      </c>
      <c r="BS8" s="41">
        <v>133.20179999999999</v>
      </c>
      <c r="BT8" s="41">
        <v>11.61191</v>
      </c>
      <c r="BU8" s="41"/>
      <c r="BV8" s="41">
        <v>34.123100000000001</v>
      </c>
      <c r="BW8" s="41">
        <v>3.85819</v>
      </c>
      <c r="BX8" s="41">
        <v>11.08</v>
      </c>
      <c r="BY8" s="41"/>
      <c r="BZ8" s="41">
        <v>89.33623</v>
      </c>
      <c r="CA8" s="41">
        <v>24.888999999999999</v>
      </c>
      <c r="CB8" s="41">
        <v>0.34749999999999998</v>
      </c>
      <c r="CC8" s="41">
        <v>0.58299999999999996</v>
      </c>
      <c r="CD8" s="41">
        <v>24.072150000000001</v>
      </c>
      <c r="CE8" s="41">
        <v>435.86061999999998</v>
      </c>
      <c r="CF8" s="41">
        <v>11.563499999999999</v>
      </c>
      <c r="CG8" s="41">
        <v>153.21286000000001</v>
      </c>
      <c r="CH8" s="41">
        <v>14.698869999999999</v>
      </c>
      <c r="CI8" s="41"/>
      <c r="CJ8" s="41"/>
      <c r="CK8" s="41">
        <v>17.760000000000002</v>
      </c>
      <c r="CL8" s="41">
        <v>5.1037100000000004</v>
      </c>
      <c r="CM8" s="41"/>
      <c r="CN8" s="41"/>
      <c r="CO8" s="41">
        <v>17.067609999999998</v>
      </c>
      <c r="CP8" s="41">
        <v>295.8</v>
      </c>
      <c r="CQ8" s="41"/>
      <c r="CR8" s="41">
        <v>31.876000000000001</v>
      </c>
      <c r="CS8" s="41">
        <v>1.77654</v>
      </c>
      <c r="CT8" s="41">
        <v>26.6</v>
      </c>
    </row>
    <row r="9" spans="1:98" ht="15.6" x14ac:dyDescent="0.3">
      <c r="A9" s="1"/>
      <c r="B9" s="42" t="s">
        <v>717</v>
      </c>
      <c r="C9" s="43"/>
      <c r="D9" s="43"/>
      <c r="E9" s="43">
        <v>34.846789999999999</v>
      </c>
      <c r="F9" s="43">
        <v>11.976000000000001</v>
      </c>
      <c r="G9" s="43"/>
      <c r="H9" s="43"/>
      <c r="I9" s="43"/>
      <c r="J9" s="43"/>
      <c r="K9" s="43"/>
      <c r="L9" s="43">
        <v>13.9672</v>
      </c>
      <c r="M9" s="43">
        <v>13.5578</v>
      </c>
      <c r="N9" s="43">
        <v>13.06</v>
      </c>
      <c r="O9" s="43">
        <v>31.271999999999998</v>
      </c>
      <c r="P9" s="43"/>
      <c r="Q9" s="43"/>
      <c r="R9" s="43">
        <v>52.552999999999997</v>
      </c>
      <c r="S9" s="43"/>
      <c r="T9" s="43">
        <v>20.917899999999999</v>
      </c>
      <c r="U9" s="43"/>
      <c r="V9" s="43">
        <v>4.2</v>
      </c>
      <c r="W9" s="43"/>
      <c r="X9" s="43">
        <v>141.06800000000001</v>
      </c>
      <c r="Y9" s="43"/>
      <c r="Z9" s="43">
        <v>8.6014700000000008</v>
      </c>
      <c r="AA9" s="43"/>
      <c r="AB9" s="43"/>
      <c r="AC9" s="43"/>
      <c r="AD9" s="43"/>
      <c r="AE9" s="43"/>
      <c r="AF9" s="43">
        <v>1.1000000000000001</v>
      </c>
      <c r="AG9" s="43"/>
      <c r="AH9" s="43">
        <v>5.5354999999999999</v>
      </c>
      <c r="AI9" s="43"/>
      <c r="AJ9" s="43">
        <v>5.3343100000000003</v>
      </c>
      <c r="AK9" s="43">
        <v>0</v>
      </c>
      <c r="AL9" s="43">
        <v>0.82779999999999998</v>
      </c>
      <c r="AM9" s="43">
        <v>51.930700000000002</v>
      </c>
      <c r="AN9" s="43">
        <v>25.430599999999998</v>
      </c>
      <c r="AO9" s="43">
        <v>28.05837</v>
      </c>
      <c r="AP9" s="43">
        <v>0.7</v>
      </c>
      <c r="AQ9" s="43">
        <v>164</v>
      </c>
      <c r="AR9" s="43"/>
      <c r="AS9" s="43">
        <v>40.691450000000003</v>
      </c>
      <c r="AT9" s="43">
        <v>31.57206</v>
      </c>
      <c r="AU9" s="43"/>
      <c r="AV9" s="43">
        <v>193.62562</v>
      </c>
      <c r="AW9" s="43">
        <v>35.629199999999997</v>
      </c>
      <c r="AX9" s="43"/>
      <c r="AY9" s="43">
        <v>3.19245</v>
      </c>
      <c r="AZ9" s="43"/>
      <c r="BA9" s="43">
        <v>2.6</v>
      </c>
      <c r="BB9" s="43"/>
      <c r="BC9" s="43">
        <v>72.977149999999995</v>
      </c>
      <c r="BD9" s="43"/>
      <c r="BE9" s="43">
        <v>21.6</v>
      </c>
      <c r="BF9" s="43"/>
      <c r="BG9" s="43"/>
      <c r="BH9" s="43"/>
      <c r="BI9" s="43">
        <v>19.307759999999998</v>
      </c>
      <c r="BJ9" s="43"/>
      <c r="BK9" s="43">
        <v>4.1281299999999996</v>
      </c>
      <c r="BL9" s="43"/>
      <c r="BM9" s="43">
        <v>7.1260000000000003</v>
      </c>
      <c r="BN9" s="43">
        <v>19.82</v>
      </c>
      <c r="BO9" s="43">
        <v>1.72</v>
      </c>
      <c r="BP9" s="43">
        <v>136.87626</v>
      </c>
      <c r="BQ9" s="43"/>
      <c r="BR9" s="43">
        <v>4.3703500000000002</v>
      </c>
      <c r="BS9" s="43">
        <v>132.58340000000001</v>
      </c>
      <c r="BT9" s="43">
        <v>11.70392</v>
      </c>
      <c r="BU9" s="43"/>
      <c r="BV9" s="43">
        <v>35.015900000000002</v>
      </c>
      <c r="BW9" s="43">
        <v>3.9634800000000001</v>
      </c>
      <c r="BX9" s="43">
        <v>10.86</v>
      </c>
      <c r="BY9" s="43"/>
      <c r="BZ9" s="43">
        <v>89.205539999999999</v>
      </c>
      <c r="CA9" s="43">
        <v>24.867000000000001</v>
      </c>
      <c r="CB9" s="43">
        <v>0.3256</v>
      </c>
      <c r="CC9" s="43">
        <v>0.56499999999999995</v>
      </c>
      <c r="CD9" s="43">
        <v>24.816279999999999</v>
      </c>
      <c r="CE9" s="43">
        <v>423.89033000000001</v>
      </c>
      <c r="CF9" s="43">
        <v>11.522500000000001</v>
      </c>
      <c r="CG9" s="43">
        <v>150.55869999999999</v>
      </c>
      <c r="CH9" s="43">
        <v>14.547510000000001</v>
      </c>
      <c r="CI9" s="43"/>
      <c r="CJ9" s="43"/>
      <c r="CK9" s="43">
        <v>17.559999999999999</v>
      </c>
      <c r="CL9" s="43">
        <v>4.76206</v>
      </c>
      <c r="CM9" s="43"/>
      <c r="CN9" s="43"/>
      <c r="CO9" s="43">
        <v>16.979769999999998</v>
      </c>
      <c r="CP9" s="43">
        <v>293.77</v>
      </c>
      <c r="CQ9" s="43"/>
      <c r="CR9" s="43">
        <v>32.109000000000002</v>
      </c>
      <c r="CS9" s="43">
        <v>1.77494</v>
      </c>
      <c r="CT9" s="43">
        <v>26.538</v>
      </c>
    </row>
    <row r="10" spans="1:98" ht="15.6" x14ac:dyDescent="0.3">
      <c r="A10" s="1"/>
      <c r="B10" s="42" t="s">
        <v>718</v>
      </c>
      <c r="C10" s="43"/>
      <c r="D10" s="43"/>
      <c r="E10" s="43">
        <v>34.773000000000003</v>
      </c>
      <c r="F10" s="43">
        <v>12.163</v>
      </c>
      <c r="G10" s="43"/>
      <c r="H10" s="43"/>
      <c r="I10" s="43"/>
      <c r="J10" s="43"/>
      <c r="K10" s="43"/>
      <c r="L10" s="43">
        <v>13.7615</v>
      </c>
      <c r="M10" s="43">
        <v>13.670500000000001</v>
      </c>
      <c r="N10" s="43">
        <v>12.56</v>
      </c>
      <c r="O10" s="43">
        <v>31.526</v>
      </c>
      <c r="P10" s="43"/>
      <c r="Q10" s="43"/>
      <c r="R10" s="43">
        <v>52.744999999999997</v>
      </c>
      <c r="S10" s="43"/>
      <c r="T10" s="43">
        <v>47.122</v>
      </c>
      <c r="U10" s="43"/>
      <c r="V10" s="43">
        <v>4.8</v>
      </c>
      <c r="W10" s="43"/>
      <c r="X10" s="43">
        <v>126.34099999999999</v>
      </c>
      <c r="Y10" s="43"/>
      <c r="Z10" s="43">
        <v>8.4564500000000002</v>
      </c>
      <c r="AA10" s="43"/>
      <c r="AB10" s="43"/>
      <c r="AC10" s="43"/>
      <c r="AD10" s="43"/>
      <c r="AE10" s="43"/>
      <c r="AF10" s="43">
        <v>1.1000000000000001</v>
      </c>
      <c r="AG10" s="43"/>
      <c r="AH10" s="43">
        <v>6.3625999999999996</v>
      </c>
      <c r="AI10" s="43"/>
      <c r="AJ10" s="43">
        <v>5.31128</v>
      </c>
      <c r="AK10" s="43">
        <v>0</v>
      </c>
      <c r="AL10" s="43">
        <v>0.77110000000000001</v>
      </c>
      <c r="AM10" s="43">
        <v>51.597380000000001</v>
      </c>
      <c r="AN10" s="43">
        <v>24.578679999999999</v>
      </c>
      <c r="AO10" s="43">
        <v>27.773879999999998</v>
      </c>
      <c r="AP10" s="43">
        <v>0.64</v>
      </c>
      <c r="AQ10" s="43">
        <v>162.44999999999999</v>
      </c>
      <c r="AR10" s="43"/>
      <c r="AS10" s="43">
        <v>40.981310000000001</v>
      </c>
      <c r="AT10" s="43">
        <v>35.444330000000001</v>
      </c>
      <c r="AU10" s="43"/>
      <c r="AV10" s="43">
        <v>191.49225999999999</v>
      </c>
      <c r="AW10" s="43">
        <v>35.392699999999998</v>
      </c>
      <c r="AX10" s="43"/>
      <c r="AY10" s="43">
        <v>3.2579199999999999</v>
      </c>
      <c r="AZ10" s="43"/>
      <c r="BA10" s="43">
        <v>2.4</v>
      </c>
      <c r="BB10" s="43"/>
      <c r="BC10" s="43">
        <v>72.921940000000006</v>
      </c>
      <c r="BD10" s="43"/>
      <c r="BE10" s="43">
        <v>21.6</v>
      </c>
      <c r="BF10" s="43"/>
      <c r="BG10" s="43"/>
      <c r="BH10" s="43"/>
      <c r="BI10" s="43">
        <v>19.475370000000002</v>
      </c>
      <c r="BJ10" s="43"/>
      <c r="BK10" s="43">
        <v>4.1164399999999999</v>
      </c>
      <c r="BL10" s="43"/>
      <c r="BM10" s="43">
        <v>6.9889999999999999</v>
      </c>
      <c r="BN10" s="43">
        <v>24.11</v>
      </c>
      <c r="BO10" s="43">
        <v>1.66</v>
      </c>
      <c r="BP10" s="43">
        <v>138.21726000000001</v>
      </c>
      <c r="BQ10" s="43"/>
      <c r="BR10" s="43">
        <v>4.5536799999999999</v>
      </c>
      <c r="BS10" s="43">
        <v>133.0703</v>
      </c>
      <c r="BT10" s="43">
        <v>13.697419999999999</v>
      </c>
      <c r="BU10" s="43"/>
      <c r="BV10" s="43">
        <v>35.868899999999996</v>
      </c>
      <c r="BW10" s="43">
        <v>4.0072999999999999</v>
      </c>
      <c r="BX10" s="43">
        <v>10.82</v>
      </c>
      <c r="BY10" s="43"/>
      <c r="BZ10" s="43">
        <v>90.33287</v>
      </c>
      <c r="CA10" s="43">
        <v>24.850999999999999</v>
      </c>
      <c r="CB10" s="43">
        <v>0.31240000000000001</v>
      </c>
      <c r="CC10" s="43">
        <v>0.59399999999999997</v>
      </c>
      <c r="CD10" s="43">
        <v>24.45945</v>
      </c>
      <c r="CE10" s="43">
        <v>403.05748999999997</v>
      </c>
      <c r="CF10" s="43">
        <v>11.501899999999999</v>
      </c>
      <c r="CG10" s="43">
        <v>157.28925000000001</v>
      </c>
      <c r="CH10" s="43">
        <v>14.553509999999999</v>
      </c>
      <c r="CI10" s="43"/>
      <c r="CJ10" s="43"/>
      <c r="CK10" s="43">
        <v>17.77</v>
      </c>
      <c r="CL10" s="43">
        <v>4.7104699999999999</v>
      </c>
      <c r="CM10" s="43"/>
      <c r="CN10" s="43"/>
      <c r="CO10" s="43">
        <v>16.9756</v>
      </c>
      <c r="CP10" s="43">
        <v>291.45</v>
      </c>
      <c r="CQ10" s="43"/>
      <c r="CR10" s="43">
        <v>32.064999999999998</v>
      </c>
      <c r="CS10" s="43">
        <v>1.6834800000000001</v>
      </c>
      <c r="CT10" s="43">
        <v>26.631</v>
      </c>
    </row>
    <row r="11" spans="1:98" ht="15.6" x14ac:dyDescent="0.3">
      <c r="A11" s="1"/>
      <c r="B11" s="42" t="s">
        <v>719</v>
      </c>
      <c r="C11" s="43"/>
      <c r="D11" s="43"/>
      <c r="E11" s="43">
        <v>34.576819999999998</v>
      </c>
      <c r="F11" s="43">
        <v>12.819000000000001</v>
      </c>
      <c r="G11" s="43"/>
      <c r="H11" s="43"/>
      <c r="I11" s="43"/>
      <c r="J11" s="43"/>
      <c r="K11" s="43"/>
      <c r="L11" s="43">
        <v>13.5158</v>
      </c>
      <c r="M11" s="43">
        <v>14.369899999999999</v>
      </c>
      <c r="N11" s="43">
        <v>12.86</v>
      </c>
      <c r="O11" s="43">
        <v>31.73</v>
      </c>
      <c r="P11" s="43"/>
      <c r="Q11" s="43"/>
      <c r="R11" s="43">
        <v>52.865000000000002</v>
      </c>
      <c r="S11" s="43"/>
      <c r="T11" s="43">
        <v>49.503700000000002</v>
      </c>
      <c r="U11" s="43"/>
      <c r="V11" s="43">
        <v>5.2</v>
      </c>
      <c r="W11" s="43"/>
      <c r="X11" s="43">
        <v>101.11499999999999</v>
      </c>
      <c r="Y11" s="43"/>
      <c r="Z11" s="43">
        <v>8.4838799999999992</v>
      </c>
      <c r="AA11" s="43"/>
      <c r="AB11" s="43"/>
      <c r="AC11" s="43"/>
      <c r="AD11" s="43"/>
      <c r="AE11" s="43"/>
      <c r="AF11" s="43">
        <v>1.1000000000000001</v>
      </c>
      <c r="AG11" s="43"/>
      <c r="AH11" s="43">
        <v>3.8483000000000001</v>
      </c>
      <c r="AI11" s="43"/>
      <c r="AJ11" s="43">
        <v>5.2735900000000004</v>
      </c>
      <c r="AK11" s="43">
        <v>0</v>
      </c>
      <c r="AL11" s="43">
        <v>0.74739999999999995</v>
      </c>
      <c r="AM11" s="43">
        <v>51.624839999999999</v>
      </c>
      <c r="AN11" s="43">
        <v>25.261900000000001</v>
      </c>
      <c r="AO11" s="43">
        <v>28.895160000000001</v>
      </c>
      <c r="AP11" s="43">
        <v>0.44</v>
      </c>
      <c r="AQ11" s="43">
        <v>163.59</v>
      </c>
      <c r="AR11" s="43"/>
      <c r="AS11" s="43">
        <v>39.405679999999997</v>
      </c>
      <c r="AT11" s="43">
        <v>34.754869999999997</v>
      </c>
      <c r="AU11" s="43"/>
      <c r="AV11" s="43">
        <v>195.86928</v>
      </c>
      <c r="AW11" s="43">
        <v>36.375300000000003</v>
      </c>
      <c r="AX11" s="43"/>
      <c r="AY11" s="43">
        <v>3.23217</v>
      </c>
      <c r="AZ11" s="43"/>
      <c r="BA11" s="43">
        <v>2.5</v>
      </c>
      <c r="BB11" s="43"/>
      <c r="BC11" s="43">
        <v>72.870459999999994</v>
      </c>
      <c r="BD11" s="43"/>
      <c r="BE11" s="43">
        <v>21.6</v>
      </c>
      <c r="BF11" s="43"/>
      <c r="BG11" s="43"/>
      <c r="BH11" s="43"/>
      <c r="BI11" s="43">
        <v>19.437100000000001</v>
      </c>
      <c r="BJ11" s="43"/>
      <c r="BK11" s="43">
        <v>4.0562100000000001</v>
      </c>
      <c r="BL11" s="43"/>
      <c r="BM11" s="43">
        <v>7.1230000000000002</v>
      </c>
      <c r="BN11" s="43">
        <v>25.65</v>
      </c>
      <c r="BO11" s="43">
        <v>1.63</v>
      </c>
      <c r="BP11" s="43">
        <v>140.50951000000001</v>
      </c>
      <c r="BQ11" s="43"/>
      <c r="BR11" s="43">
        <v>4.4814499999999997</v>
      </c>
      <c r="BS11" s="43">
        <v>131.0103</v>
      </c>
      <c r="BT11" s="43">
        <v>14.623290000000001</v>
      </c>
      <c r="BU11" s="43"/>
      <c r="BV11" s="43">
        <v>36.279000000000003</v>
      </c>
      <c r="BW11" s="43">
        <v>3.7307000000000001</v>
      </c>
      <c r="BX11" s="43">
        <v>11.31</v>
      </c>
      <c r="BY11" s="43"/>
      <c r="BZ11" s="43">
        <v>90.836489999999998</v>
      </c>
      <c r="CA11" s="43">
        <v>24.85</v>
      </c>
      <c r="CB11" s="43">
        <v>0.30630000000000002</v>
      </c>
      <c r="CC11" s="43">
        <v>0.57299999999999995</v>
      </c>
      <c r="CD11" s="43">
        <v>25.080459999999999</v>
      </c>
      <c r="CE11" s="43">
        <v>397.23741999999999</v>
      </c>
      <c r="CF11" s="43">
        <v>11.5571</v>
      </c>
      <c r="CG11" s="43">
        <v>156.43092999999999</v>
      </c>
      <c r="CH11" s="43">
        <v>14.754110000000001</v>
      </c>
      <c r="CI11" s="43"/>
      <c r="CJ11" s="43"/>
      <c r="CK11" s="43">
        <v>17.239999999999998</v>
      </c>
      <c r="CL11" s="43">
        <v>4.6777199999999999</v>
      </c>
      <c r="CM11" s="43"/>
      <c r="CN11" s="43"/>
      <c r="CO11" s="43">
        <v>16.117170000000002</v>
      </c>
      <c r="CP11" s="43">
        <v>283.97000000000003</v>
      </c>
      <c r="CQ11" s="43"/>
      <c r="CR11" s="43">
        <v>32.35</v>
      </c>
      <c r="CS11" s="43">
        <v>1.78546</v>
      </c>
      <c r="CT11" s="43">
        <v>26.414000000000001</v>
      </c>
    </row>
    <row r="12" spans="1:98" ht="15.6" x14ac:dyDescent="0.3">
      <c r="A12" s="1"/>
      <c r="B12" s="42" t="s">
        <v>720</v>
      </c>
      <c r="C12" s="43"/>
      <c r="D12" s="43"/>
      <c r="E12" s="43">
        <v>34.516840000000002</v>
      </c>
      <c r="F12" s="43">
        <v>12.864000000000001</v>
      </c>
      <c r="G12" s="43"/>
      <c r="H12" s="43"/>
      <c r="I12" s="43"/>
      <c r="J12" s="43"/>
      <c r="K12" s="43"/>
      <c r="L12" s="43">
        <v>12.793100000000001</v>
      </c>
      <c r="M12" s="43">
        <v>14.3651</v>
      </c>
      <c r="N12" s="43">
        <v>13.12</v>
      </c>
      <c r="O12" s="43">
        <v>31.366</v>
      </c>
      <c r="P12" s="43"/>
      <c r="Q12" s="43"/>
      <c r="R12" s="43">
        <v>52.780999999999999</v>
      </c>
      <c r="S12" s="43"/>
      <c r="T12" s="43">
        <v>36.245600000000003</v>
      </c>
      <c r="U12" s="43"/>
      <c r="V12" s="43">
        <v>6.5</v>
      </c>
      <c r="W12" s="43"/>
      <c r="X12" s="43">
        <v>126.06399999999999</v>
      </c>
      <c r="Y12" s="43"/>
      <c r="Z12" s="43">
        <v>8.4939900000000002</v>
      </c>
      <c r="AA12" s="43"/>
      <c r="AB12" s="43"/>
      <c r="AC12" s="43"/>
      <c r="AD12" s="43"/>
      <c r="AE12" s="43"/>
      <c r="AF12" s="43">
        <v>1.1000000000000001</v>
      </c>
      <c r="AG12" s="43"/>
      <c r="AH12" s="43">
        <v>4.4539999999999997</v>
      </c>
      <c r="AI12" s="43"/>
      <c r="AJ12" s="43">
        <v>5.2218400000000003</v>
      </c>
      <c r="AK12" s="43">
        <v>0</v>
      </c>
      <c r="AL12" s="43">
        <v>0.74670000000000003</v>
      </c>
      <c r="AM12" s="43">
        <v>50.70975</v>
      </c>
      <c r="AN12" s="43">
        <v>28.15325</v>
      </c>
      <c r="AO12" s="43">
        <v>28.37435</v>
      </c>
      <c r="AP12" s="43">
        <v>0.41</v>
      </c>
      <c r="AQ12" s="43">
        <v>164.31</v>
      </c>
      <c r="AR12" s="43"/>
      <c r="AS12" s="43">
        <v>39.8782</v>
      </c>
      <c r="AT12" s="43">
        <v>35.029499999999999</v>
      </c>
      <c r="AU12" s="43"/>
      <c r="AV12" s="43">
        <v>193.59693999999999</v>
      </c>
      <c r="AW12" s="43">
        <v>37.658099999999997</v>
      </c>
      <c r="AX12" s="43"/>
      <c r="AY12" s="43">
        <v>3.3090700000000002</v>
      </c>
      <c r="AZ12" s="43"/>
      <c r="BA12" s="43">
        <v>2.4</v>
      </c>
      <c r="BB12" s="43"/>
      <c r="BC12" s="43">
        <v>72.79177</v>
      </c>
      <c r="BD12" s="43"/>
      <c r="BE12" s="43">
        <v>21.6</v>
      </c>
      <c r="BF12" s="43"/>
      <c r="BG12" s="43"/>
      <c r="BH12" s="43"/>
      <c r="BI12" s="43">
        <v>19.361450000000001</v>
      </c>
      <c r="BJ12" s="43"/>
      <c r="BK12" s="43">
        <v>4.06907</v>
      </c>
      <c r="BL12" s="43"/>
      <c r="BM12" s="43">
        <v>6.9870000000000001</v>
      </c>
      <c r="BN12" s="43">
        <v>25.57</v>
      </c>
      <c r="BO12" s="43">
        <v>1.6</v>
      </c>
      <c r="BP12" s="43">
        <v>138.49166</v>
      </c>
      <c r="BQ12" s="43"/>
      <c r="BR12" s="43">
        <v>4.5552000000000001</v>
      </c>
      <c r="BS12" s="43">
        <v>133.39869999999999</v>
      </c>
      <c r="BT12" s="43">
        <v>14.607609999999999</v>
      </c>
      <c r="BU12" s="43"/>
      <c r="BV12" s="43">
        <v>34.671599999999998</v>
      </c>
      <c r="BW12" s="43">
        <v>3.87202</v>
      </c>
      <c r="BX12" s="43">
        <v>11.53</v>
      </c>
      <c r="BY12" s="43"/>
      <c r="BZ12" s="43">
        <v>90.619380000000007</v>
      </c>
      <c r="CA12" s="43">
        <v>24.844999999999999</v>
      </c>
      <c r="CB12" s="43">
        <v>0.2979</v>
      </c>
      <c r="CC12" s="43">
        <v>0.58399999999999996</v>
      </c>
      <c r="CD12" s="43">
        <v>25.089130000000001</v>
      </c>
      <c r="CE12" s="43">
        <v>421.20335</v>
      </c>
      <c r="CF12" s="43">
        <v>11.873200000000001</v>
      </c>
      <c r="CG12" s="43">
        <v>157.89829</v>
      </c>
      <c r="CH12" s="43">
        <v>14.63114</v>
      </c>
      <c r="CI12" s="43"/>
      <c r="CJ12" s="43"/>
      <c r="CK12" s="43">
        <v>17.5</v>
      </c>
      <c r="CL12" s="43">
        <v>4.6451200000000004</v>
      </c>
      <c r="CM12" s="43"/>
      <c r="CN12" s="43"/>
      <c r="CO12" s="43">
        <v>16.722539999999999</v>
      </c>
      <c r="CP12" s="43">
        <v>283.86</v>
      </c>
      <c r="CQ12" s="43"/>
      <c r="CR12" s="43">
        <v>32.231999999999999</v>
      </c>
      <c r="CS12" s="43">
        <v>1.83901</v>
      </c>
      <c r="CT12" s="43">
        <v>26.266999999999999</v>
      </c>
    </row>
    <row r="13" spans="1:98" ht="15.6" x14ac:dyDescent="0.3">
      <c r="A13" s="1"/>
      <c r="B13" s="42" t="s">
        <v>721</v>
      </c>
      <c r="C13" s="43"/>
      <c r="D13" s="43"/>
      <c r="E13" s="43">
        <v>34.543259999999997</v>
      </c>
      <c r="F13" s="43">
        <v>12.959</v>
      </c>
      <c r="G13" s="43"/>
      <c r="H13" s="43"/>
      <c r="I13" s="43"/>
      <c r="J13" s="43"/>
      <c r="K13" s="43"/>
      <c r="L13" s="43">
        <v>12.3523</v>
      </c>
      <c r="M13" s="43">
        <v>13.8827</v>
      </c>
      <c r="N13" s="43">
        <v>12.64</v>
      </c>
      <c r="O13" s="43">
        <v>31.795999999999999</v>
      </c>
      <c r="P13" s="43"/>
      <c r="Q13" s="43"/>
      <c r="R13" s="43">
        <v>52.54</v>
      </c>
      <c r="S13" s="43"/>
      <c r="T13" s="43">
        <v>43.091900000000003</v>
      </c>
      <c r="U13" s="43"/>
      <c r="V13" s="43">
        <v>7.4</v>
      </c>
      <c r="W13" s="43"/>
      <c r="X13" s="43">
        <v>167.851</v>
      </c>
      <c r="Y13" s="43"/>
      <c r="Z13" s="43">
        <v>8.4817300000000007</v>
      </c>
      <c r="AA13" s="43"/>
      <c r="AB13" s="43"/>
      <c r="AC13" s="43"/>
      <c r="AD13" s="43"/>
      <c r="AE13" s="43"/>
      <c r="AF13" s="43">
        <v>1.5</v>
      </c>
      <c r="AG13" s="43"/>
      <c r="AH13" s="43">
        <v>5.8867000000000003</v>
      </c>
      <c r="AI13" s="43"/>
      <c r="AJ13" s="43">
        <v>4.8159200000000002</v>
      </c>
      <c r="AK13" s="43">
        <v>0</v>
      </c>
      <c r="AL13" s="43">
        <v>0.71850000000000003</v>
      </c>
      <c r="AM13" s="43">
        <v>50.422289999999997</v>
      </c>
      <c r="AN13" s="43">
        <v>33.18526</v>
      </c>
      <c r="AO13" s="43">
        <v>28.26689</v>
      </c>
      <c r="AP13" s="43">
        <v>0.67</v>
      </c>
      <c r="AQ13" s="43">
        <v>163.98</v>
      </c>
      <c r="AR13" s="43"/>
      <c r="AS13" s="43">
        <v>40.443800000000003</v>
      </c>
      <c r="AT13" s="43">
        <v>34.805349999999997</v>
      </c>
      <c r="AU13" s="43"/>
      <c r="AV13" s="43">
        <v>193.95072999999999</v>
      </c>
      <c r="AW13" s="43">
        <v>36.595300000000002</v>
      </c>
      <c r="AX13" s="43"/>
      <c r="AY13" s="43">
        <v>3.5220099999999999</v>
      </c>
      <c r="AZ13" s="43"/>
      <c r="BA13" s="43">
        <v>2.2999999999999998</v>
      </c>
      <c r="BB13" s="43"/>
      <c r="BC13" s="43">
        <v>72.958690000000004</v>
      </c>
      <c r="BD13" s="43"/>
      <c r="BE13" s="43">
        <v>21.6</v>
      </c>
      <c r="BF13" s="43"/>
      <c r="BG13" s="43"/>
      <c r="BH13" s="43"/>
      <c r="BI13" s="43">
        <v>19.079219999999999</v>
      </c>
      <c r="BJ13" s="43"/>
      <c r="BK13" s="43">
        <v>4.0895099999999998</v>
      </c>
      <c r="BL13" s="43"/>
      <c r="BM13" s="43">
        <v>7.1260000000000003</v>
      </c>
      <c r="BN13" s="43">
        <v>25.64</v>
      </c>
      <c r="BO13" s="43">
        <v>1.73</v>
      </c>
      <c r="BP13" s="43">
        <v>137.72251</v>
      </c>
      <c r="BQ13" s="43"/>
      <c r="BR13" s="43">
        <v>4.6416700000000004</v>
      </c>
      <c r="BS13" s="43">
        <v>133.65610000000001</v>
      </c>
      <c r="BT13" s="43">
        <v>14.28881</v>
      </c>
      <c r="BU13" s="43"/>
      <c r="BV13" s="43">
        <v>33.543599999999998</v>
      </c>
      <c r="BW13" s="43">
        <v>3.9659300000000002</v>
      </c>
      <c r="BX13" s="43">
        <v>11.65</v>
      </c>
      <c r="BY13" s="43"/>
      <c r="BZ13" s="43">
        <v>90.737520000000004</v>
      </c>
      <c r="CA13" s="43">
        <v>24.849</v>
      </c>
      <c r="CB13" s="43">
        <v>0.28449999999999998</v>
      </c>
      <c r="CC13" s="43">
        <v>0.59299999999999997</v>
      </c>
      <c r="CD13" s="43">
        <v>25.432410000000001</v>
      </c>
      <c r="CE13" s="43">
        <v>434.16942999999998</v>
      </c>
      <c r="CF13" s="43">
        <v>11.831899999999999</v>
      </c>
      <c r="CG13" s="43">
        <v>155.08695</v>
      </c>
      <c r="CH13" s="43">
        <v>16.398520000000001</v>
      </c>
      <c r="CI13" s="43"/>
      <c r="CJ13" s="43"/>
      <c r="CK13" s="43">
        <v>17.23</v>
      </c>
      <c r="CL13" s="43">
        <v>4.7820400000000003</v>
      </c>
      <c r="CM13" s="43"/>
      <c r="CN13" s="43"/>
      <c r="CO13" s="43">
        <v>17.40316</v>
      </c>
      <c r="CP13" s="43">
        <v>294.97000000000003</v>
      </c>
      <c r="CQ13" s="43"/>
      <c r="CR13" s="43">
        <v>32.279000000000003</v>
      </c>
      <c r="CS13" s="43">
        <v>1.9554400000000001</v>
      </c>
      <c r="CT13" s="43">
        <v>24.382999999999999</v>
      </c>
    </row>
    <row r="14" spans="1:98" ht="15.6" x14ac:dyDescent="0.3">
      <c r="A14" s="1"/>
      <c r="B14" s="42" t="s">
        <v>722</v>
      </c>
      <c r="C14" s="43"/>
      <c r="D14" s="43"/>
      <c r="E14" s="43">
        <v>35.061950000000003</v>
      </c>
      <c r="F14" s="43">
        <v>12.166</v>
      </c>
      <c r="G14" s="43"/>
      <c r="H14" s="43"/>
      <c r="I14" s="43"/>
      <c r="J14" s="43"/>
      <c r="K14" s="43"/>
      <c r="L14" s="43">
        <v>12.0738</v>
      </c>
      <c r="M14" s="43">
        <v>13.912000000000001</v>
      </c>
      <c r="N14" s="43">
        <v>13</v>
      </c>
      <c r="O14" s="43">
        <v>31.681999999999999</v>
      </c>
      <c r="P14" s="43"/>
      <c r="Q14" s="43"/>
      <c r="R14" s="43">
        <v>53.000999999999998</v>
      </c>
      <c r="S14" s="43"/>
      <c r="T14" s="43">
        <v>54.043799999999997</v>
      </c>
      <c r="U14" s="43"/>
      <c r="V14" s="43">
        <v>9.1</v>
      </c>
      <c r="W14" s="43"/>
      <c r="X14" s="43">
        <v>144.50800000000001</v>
      </c>
      <c r="Y14" s="43"/>
      <c r="Z14" s="43">
        <v>8.4681200000000008</v>
      </c>
      <c r="AA14" s="43"/>
      <c r="AB14" s="43"/>
      <c r="AC14" s="43"/>
      <c r="AD14" s="43"/>
      <c r="AE14" s="43"/>
      <c r="AF14" s="43">
        <v>2</v>
      </c>
      <c r="AG14" s="43"/>
      <c r="AH14" s="43">
        <v>5.9438000000000004</v>
      </c>
      <c r="AI14" s="43"/>
      <c r="AJ14" s="43">
        <v>5.0571900000000003</v>
      </c>
      <c r="AK14" s="43">
        <v>0</v>
      </c>
      <c r="AL14" s="43">
        <v>0.71309999999999996</v>
      </c>
      <c r="AM14" s="43">
        <v>49.94258</v>
      </c>
      <c r="AN14" s="43">
        <v>47.334620000000001</v>
      </c>
      <c r="AO14" s="43">
        <v>28.387540000000001</v>
      </c>
      <c r="AP14" s="43">
        <v>0.48</v>
      </c>
      <c r="AQ14" s="43">
        <v>162.61000000000001</v>
      </c>
      <c r="AR14" s="43"/>
      <c r="AS14" s="43">
        <v>38.877420000000001</v>
      </c>
      <c r="AT14" s="43">
        <v>33.046550000000003</v>
      </c>
      <c r="AU14" s="43"/>
      <c r="AV14" s="43">
        <v>194.86583999999999</v>
      </c>
      <c r="AW14" s="43">
        <v>37.146000000000001</v>
      </c>
      <c r="AX14" s="43"/>
      <c r="AY14" s="43">
        <v>3.4971800000000002</v>
      </c>
      <c r="AZ14" s="43"/>
      <c r="BA14" s="43">
        <v>2.2999999999999998</v>
      </c>
      <c r="BB14" s="43"/>
      <c r="BC14" s="43">
        <v>72.549019999999999</v>
      </c>
      <c r="BD14" s="43"/>
      <c r="BE14" s="43">
        <v>21.6</v>
      </c>
      <c r="BF14" s="43"/>
      <c r="BG14" s="43"/>
      <c r="BH14" s="43"/>
      <c r="BI14" s="43">
        <v>19.110410000000002</v>
      </c>
      <c r="BJ14" s="43"/>
      <c r="BK14" s="43">
        <v>4.2770700000000001</v>
      </c>
      <c r="BL14" s="43"/>
      <c r="BM14" s="43">
        <v>6.9889999999999999</v>
      </c>
      <c r="BN14" s="43">
        <v>26.24</v>
      </c>
      <c r="BO14" s="43">
        <v>1.75</v>
      </c>
      <c r="BP14" s="43">
        <v>136.86702</v>
      </c>
      <c r="BQ14" s="43"/>
      <c r="BR14" s="43">
        <v>4.6080100000000002</v>
      </c>
      <c r="BS14" s="43">
        <v>134.01750000000001</v>
      </c>
      <c r="BT14" s="43">
        <v>15.014849999999999</v>
      </c>
      <c r="BU14" s="43"/>
      <c r="BV14" s="43">
        <v>33.959099999999999</v>
      </c>
      <c r="BW14" s="43">
        <v>4.0273599999999998</v>
      </c>
      <c r="BX14" s="43">
        <v>11.7</v>
      </c>
      <c r="BY14" s="43"/>
      <c r="BZ14" s="43">
        <v>90.662540000000007</v>
      </c>
      <c r="CA14" s="43">
        <v>24.85</v>
      </c>
      <c r="CB14" s="43">
        <v>0.27610000000000001</v>
      </c>
      <c r="CC14" s="43">
        <v>0.59499999999999997</v>
      </c>
      <c r="CD14" s="43">
        <v>25.393439999999998</v>
      </c>
      <c r="CE14" s="43">
        <v>434.96935000000002</v>
      </c>
      <c r="CF14" s="43">
        <v>12.0113</v>
      </c>
      <c r="CG14" s="43">
        <v>154.54900000000001</v>
      </c>
      <c r="CH14" s="43">
        <v>16.94509</v>
      </c>
      <c r="CI14" s="43"/>
      <c r="CJ14" s="43"/>
      <c r="CK14" s="43">
        <v>17.010000000000002</v>
      </c>
      <c r="CL14" s="43">
        <v>5.0665699999999996</v>
      </c>
      <c r="CM14" s="43"/>
      <c r="CN14" s="43"/>
      <c r="CO14" s="43">
        <v>17.16846</v>
      </c>
      <c r="CP14" s="43">
        <v>283.17</v>
      </c>
      <c r="CQ14" s="43"/>
      <c r="CR14" s="43">
        <v>31.300999999999998</v>
      </c>
      <c r="CS14" s="43">
        <v>1.6878599999999999</v>
      </c>
      <c r="CT14" s="43">
        <v>24.013000000000002</v>
      </c>
    </row>
    <row r="15" spans="1:98" ht="15.6" x14ac:dyDescent="0.3">
      <c r="A15" s="1"/>
      <c r="B15" s="42" t="s">
        <v>723</v>
      </c>
      <c r="C15" s="43"/>
      <c r="D15" s="43"/>
      <c r="E15" s="43">
        <v>34.305010000000003</v>
      </c>
      <c r="F15" s="43">
        <v>12.102</v>
      </c>
      <c r="G15" s="43"/>
      <c r="H15" s="43"/>
      <c r="I15" s="43"/>
      <c r="J15" s="43"/>
      <c r="K15" s="43"/>
      <c r="L15" s="43">
        <v>12.042899999999999</v>
      </c>
      <c r="M15" s="43">
        <v>14.495100000000001</v>
      </c>
      <c r="N15" s="43">
        <v>12.87</v>
      </c>
      <c r="O15" s="43">
        <v>31.527999999999999</v>
      </c>
      <c r="P15" s="43"/>
      <c r="Q15" s="43"/>
      <c r="R15" s="43">
        <v>52.889000000000003</v>
      </c>
      <c r="S15" s="43"/>
      <c r="T15" s="43">
        <v>42.899099999999997</v>
      </c>
      <c r="U15" s="43"/>
      <c r="V15" s="43">
        <v>8.8000000000000007</v>
      </c>
      <c r="W15" s="43"/>
      <c r="X15" s="43">
        <v>130.46700000000001</v>
      </c>
      <c r="Y15" s="43"/>
      <c r="Z15" s="43">
        <v>8.5943799999999992</v>
      </c>
      <c r="AA15" s="43"/>
      <c r="AB15" s="43"/>
      <c r="AC15" s="43"/>
      <c r="AD15" s="43"/>
      <c r="AE15" s="43"/>
      <c r="AF15" s="43">
        <v>3.2</v>
      </c>
      <c r="AG15" s="43"/>
      <c r="AH15" s="43">
        <v>6.0255000000000001</v>
      </c>
      <c r="AI15" s="43"/>
      <c r="AJ15" s="43">
        <v>5.19055</v>
      </c>
      <c r="AK15" s="43">
        <v>0</v>
      </c>
      <c r="AL15" s="43">
        <v>0.69920000000000004</v>
      </c>
      <c r="AM15" s="43">
        <v>50.902999999999999</v>
      </c>
      <c r="AN15" s="43">
        <v>66.218000000000004</v>
      </c>
      <c r="AO15" s="43">
        <v>28.36553</v>
      </c>
      <c r="AP15" s="43">
        <v>0.18</v>
      </c>
      <c r="AQ15" s="43">
        <v>162.80000000000001</v>
      </c>
      <c r="AR15" s="43"/>
      <c r="AS15" s="43">
        <v>40.0672</v>
      </c>
      <c r="AT15" s="43">
        <v>32.674480000000003</v>
      </c>
      <c r="AU15" s="43"/>
      <c r="AV15" s="43">
        <v>196.32212999999999</v>
      </c>
      <c r="AW15" s="43">
        <v>36.508299999999998</v>
      </c>
      <c r="AX15" s="43"/>
      <c r="AY15" s="43">
        <v>3.43608</v>
      </c>
      <c r="AZ15" s="43"/>
      <c r="BA15" s="43">
        <v>2.4</v>
      </c>
      <c r="BB15" s="43"/>
      <c r="BC15" s="43">
        <v>72.550989999999999</v>
      </c>
      <c r="BD15" s="43"/>
      <c r="BE15" s="43">
        <v>21.6</v>
      </c>
      <c r="BF15" s="43"/>
      <c r="BG15" s="43"/>
      <c r="BH15" s="43"/>
      <c r="BI15" s="43">
        <v>19.428090000000001</v>
      </c>
      <c r="BJ15" s="43"/>
      <c r="BK15" s="43">
        <v>4.1759000000000004</v>
      </c>
      <c r="BL15" s="43"/>
      <c r="BM15" s="43">
        <v>7.1230000000000002</v>
      </c>
      <c r="BN15" s="43">
        <v>26.37</v>
      </c>
      <c r="BO15" s="43">
        <v>1.69</v>
      </c>
      <c r="BP15" s="43">
        <v>137.84710000000001</v>
      </c>
      <c r="BQ15" s="43"/>
      <c r="BR15" s="43">
        <v>4.5407900000000003</v>
      </c>
      <c r="BS15" s="43">
        <v>133.9872</v>
      </c>
      <c r="BT15" s="43">
        <v>14.69971</v>
      </c>
      <c r="BU15" s="43"/>
      <c r="BV15" s="43">
        <v>35.3401</v>
      </c>
      <c r="BW15" s="43">
        <v>3.8865599999999998</v>
      </c>
      <c r="BX15" s="43">
        <v>11.74</v>
      </c>
      <c r="BY15" s="43"/>
      <c r="BZ15" s="43">
        <v>88.957040000000006</v>
      </c>
      <c r="CA15" s="43">
        <v>24.832999999999998</v>
      </c>
      <c r="CB15" s="43">
        <v>0.26819999999999999</v>
      </c>
      <c r="CC15" s="43">
        <v>0.59899999999999998</v>
      </c>
      <c r="CD15" s="43">
        <v>26.032389999999999</v>
      </c>
      <c r="CE15" s="43">
        <v>437.41723999999999</v>
      </c>
      <c r="CF15" s="43">
        <v>11.899100000000001</v>
      </c>
      <c r="CG15" s="43">
        <v>158.87117000000001</v>
      </c>
      <c r="CH15" s="43">
        <v>17.041589999999999</v>
      </c>
      <c r="CI15" s="43"/>
      <c r="CJ15" s="43"/>
      <c r="CK15" s="43">
        <v>17.489999999999998</v>
      </c>
      <c r="CL15" s="43">
        <v>5.1581400000000004</v>
      </c>
      <c r="CM15" s="43"/>
      <c r="CN15" s="43"/>
      <c r="CO15" s="43">
        <v>17.605370000000001</v>
      </c>
      <c r="CP15" s="43">
        <v>286.20999999999998</v>
      </c>
      <c r="CQ15" s="43"/>
      <c r="CR15" s="43">
        <v>31.582000000000001</v>
      </c>
      <c r="CS15" s="43">
        <v>1.6109899999999999</v>
      </c>
      <c r="CT15" s="43">
        <v>24.042000000000002</v>
      </c>
    </row>
    <row r="16" spans="1:98" ht="15.6" x14ac:dyDescent="0.3">
      <c r="A16" s="1"/>
      <c r="B16" s="42" t="s">
        <v>724</v>
      </c>
      <c r="C16" s="43"/>
      <c r="D16" s="43"/>
      <c r="E16" s="43">
        <v>34.111669999999997</v>
      </c>
      <c r="F16" s="43">
        <v>12.255000000000001</v>
      </c>
      <c r="G16" s="43"/>
      <c r="H16" s="43"/>
      <c r="I16" s="43"/>
      <c r="J16" s="43"/>
      <c r="K16" s="43"/>
      <c r="L16" s="43">
        <v>13.0501</v>
      </c>
      <c r="M16" s="43">
        <v>14.8714</v>
      </c>
      <c r="N16" s="43">
        <v>12.86</v>
      </c>
      <c r="O16" s="43">
        <v>31.501999999999999</v>
      </c>
      <c r="P16" s="43"/>
      <c r="Q16" s="43"/>
      <c r="R16" s="43">
        <v>52.866999999999997</v>
      </c>
      <c r="S16" s="43"/>
      <c r="T16" s="43">
        <v>36.273299999999999</v>
      </c>
      <c r="U16" s="43"/>
      <c r="V16" s="43">
        <v>9.1999999999999993</v>
      </c>
      <c r="W16" s="43"/>
      <c r="X16" s="43">
        <v>101.155</v>
      </c>
      <c r="Y16" s="43"/>
      <c r="Z16" s="43">
        <v>8.6521600000000003</v>
      </c>
      <c r="AA16" s="43"/>
      <c r="AB16" s="43"/>
      <c r="AC16" s="43"/>
      <c r="AD16" s="43"/>
      <c r="AE16" s="43"/>
      <c r="AF16" s="43">
        <v>3.4</v>
      </c>
      <c r="AG16" s="43"/>
      <c r="AH16" s="43">
        <v>3.1259999999999999</v>
      </c>
      <c r="AI16" s="43"/>
      <c r="AJ16" s="43">
        <v>5.2815200000000004</v>
      </c>
      <c r="AK16" s="43">
        <v>0</v>
      </c>
      <c r="AL16" s="43">
        <v>0.67530000000000001</v>
      </c>
      <c r="AM16" s="43">
        <v>49.800040000000003</v>
      </c>
      <c r="AN16" s="43">
        <v>67.2149</v>
      </c>
      <c r="AO16" s="43">
        <v>28.1982</v>
      </c>
      <c r="AP16" s="43">
        <v>1.65</v>
      </c>
      <c r="AQ16" s="43">
        <v>163.44</v>
      </c>
      <c r="AR16" s="43"/>
      <c r="AS16" s="43">
        <v>39.970280000000002</v>
      </c>
      <c r="AT16" s="43">
        <v>32.422969999999999</v>
      </c>
      <c r="AU16" s="43"/>
      <c r="AV16" s="43">
        <v>196.21528000000001</v>
      </c>
      <c r="AW16" s="43">
        <v>36.497500000000002</v>
      </c>
      <c r="AX16" s="43"/>
      <c r="AY16" s="43">
        <v>3.3705599999999998</v>
      </c>
      <c r="AZ16" s="43"/>
      <c r="BA16" s="43">
        <v>2.2999999999999998</v>
      </c>
      <c r="BB16" s="43"/>
      <c r="BC16" s="43">
        <v>72.442279999999997</v>
      </c>
      <c r="BD16" s="43"/>
      <c r="BE16" s="43">
        <v>21.6</v>
      </c>
      <c r="BF16" s="43"/>
      <c r="BG16" s="43"/>
      <c r="BH16" s="43"/>
      <c r="BI16" s="43">
        <v>19.143619999999999</v>
      </c>
      <c r="BJ16" s="43"/>
      <c r="BK16" s="43">
        <v>4.14975</v>
      </c>
      <c r="BL16" s="43"/>
      <c r="BM16" s="43">
        <v>6.9870000000000001</v>
      </c>
      <c r="BN16" s="43">
        <v>26.58</v>
      </c>
      <c r="BO16" s="43">
        <v>1.67</v>
      </c>
      <c r="BP16" s="43">
        <v>137.56288000000001</v>
      </c>
      <c r="BQ16" s="43"/>
      <c r="BR16" s="43">
        <v>4.5803200000000004</v>
      </c>
      <c r="BS16" s="43">
        <v>133.2996</v>
      </c>
      <c r="BT16" s="43">
        <v>13.83053</v>
      </c>
      <c r="BU16" s="43"/>
      <c r="BV16" s="43">
        <v>34.816000000000003</v>
      </c>
      <c r="BW16" s="43">
        <v>3.9036599999999999</v>
      </c>
      <c r="BX16" s="43">
        <v>11.29</v>
      </c>
      <c r="BY16" s="43"/>
      <c r="BZ16" s="43">
        <v>89.317449999999994</v>
      </c>
      <c r="CA16" s="43">
        <v>24.844000000000001</v>
      </c>
      <c r="CB16" s="43">
        <v>0.26150000000000001</v>
      </c>
      <c r="CC16" s="43">
        <v>0.57699999999999996</v>
      </c>
      <c r="CD16" s="43">
        <v>23.87275</v>
      </c>
      <c r="CE16" s="43">
        <v>441.68380999999999</v>
      </c>
      <c r="CF16" s="43">
        <v>11.718500000000001</v>
      </c>
      <c r="CG16" s="43">
        <v>154.30394000000001</v>
      </c>
      <c r="CH16" s="43">
        <v>17.740120000000001</v>
      </c>
      <c r="CI16" s="43"/>
      <c r="CJ16" s="43"/>
      <c r="CK16" s="43">
        <v>16.899999999999999</v>
      </c>
      <c r="CL16" s="43">
        <v>5.1657400000000004</v>
      </c>
      <c r="CM16" s="43"/>
      <c r="CN16" s="43"/>
      <c r="CO16" s="43">
        <v>16.970649999999999</v>
      </c>
      <c r="CP16" s="43">
        <v>292.18</v>
      </c>
      <c r="CQ16" s="43"/>
      <c r="CR16" s="43">
        <v>30.332999999999998</v>
      </c>
      <c r="CS16" s="43">
        <v>1.7657799999999999</v>
      </c>
      <c r="CT16" s="43">
        <v>25.305</v>
      </c>
    </row>
    <row r="17" spans="1:98" ht="15.6" x14ac:dyDescent="0.3">
      <c r="A17" s="1"/>
      <c r="B17" s="42" t="s">
        <v>725</v>
      </c>
      <c r="C17" s="43"/>
      <c r="D17" s="43"/>
      <c r="E17" s="43">
        <v>34.188989999999997</v>
      </c>
      <c r="F17" s="43">
        <v>11.744999999999999</v>
      </c>
      <c r="G17" s="43"/>
      <c r="H17" s="43"/>
      <c r="I17" s="43"/>
      <c r="J17" s="43"/>
      <c r="K17" s="43"/>
      <c r="L17" s="43">
        <v>17.296900000000001</v>
      </c>
      <c r="M17" s="43">
        <v>14.760999999999999</v>
      </c>
      <c r="N17" s="43">
        <v>12.84</v>
      </c>
      <c r="O17" s="43">
        <v>31.43</v>
      </c>
      <c r="P17" s="43"/>
      <c r="Q17" s="43"/>
      <c r="R17" s="43">
        <v>52.817</v>
      </c>
      <c r="S17" s="43"/>
      <c r="T17" s="43">
        <v>49.927300000000002</v>
      </c>
      <c r="U17" s="43"/>
      <c r="V17" s="43">
        <v>9.3000000000000007</v>
      </c>
      <c r="W17" s="43"/>
      <c r="X17" s="43">
        <v>127.489</v>
      </c>
      <c r="Y17" s="43"/>
      <c r="Z17" s="43">
        <v>8.5993700000000004</v>
      </c>
      <c r="AA17" s="43"/>
      <c r="AB17" s="43"/>
      <c r="AC17" s="43"/>
      <c r="AD17" s="43"/>
      <c r="AE17" s="43"/>
      <c r="AF17" s="43">
        <v>3.8</v>
      </c>
      <c r="AG17" s="43"/>
      <c r="AH17" s="43">
        <v>4.1936999999999998</v>
      </c>
      <c r="AI17" s="43"/>
      <c r="AJ17" s="43">
        <v>5.03627</v>
      </c>
      <c r="AK17" s="43">
        <v>0</v>
      </c>
      <c r="AL17" s="43">
        <v>0.67179999999999995</v>
      </c>
      <c r="AM17" s="43">
        <v>50.804000000000002</v>
      </c>
      <c r="AN17" s="43">
        <v>69.810910000000007</v>
      </c>
      <c r="AO17" s="43">
        <v>28.157240000000002</v>
      </c>
      <c r="AP17" s="43">
        <v>2.1</v>
      </c>
      <c r="AQ17" s="43">
        <v>162.62</v>
      </c>
      <c r="AR17" s="43"/>
      <c r="AS17" s="43">
        <v>40.173609999999996</v>
      </c>
      <c r="AT17" s="43">
        <v>31.488790000000002</v>
      </c>
      <c r="AU17" s="43"/>
      <c r="AV17" s="43">
        <v>194.98912999999999</v>
      </c>
      <c r="AW17" s="43">
        <v>34.893799999999999</v>
      </c>
      <c r="AX17" s="43"/>
      <c r="AY17" s="43">
        <v>3.22451</v>
      </c>
      <c r="AZ17" s="43"/>
      <c r="BA17" s="43">
        <v>2.2999999999999998</v>
      </c>
      <c r="BB17" s="43"/>
      <c r="BC17" s="43">
        <v>72.410330000000002</v>
      </c>
      <c r="BD17" s="43"/>
      <c r="BE17" s="43">
        <v>21.6</v>
      </c>
      <c r="BF17" s="43"/>
      <c r="BG17" s="43"/>
      <c r="BH17" s="43"/>
      <c r="BI17" s="43">
        <v>19.48911</v>
      </c>
      <c r="BJ17" s="43"/>
      <c r="BK17" s="43">
        <v>4.1052099999999996</v>
      </c>
      <c r="BL17" s="43"/>
      <c r="BM17" s="43">
        <v>7.1260000000000003</v>
      </c>
      <c r="BN17" s="43">
        <v>26.85</v>
      </c>
      <c r="BO17" s="43">
        <v>1.6</v>
      </c>
      <c r="BP17" s="43">
        <v>137.51405</v>
      </c>
      <c r="BQ17" s="43"/>
      <c r="BR17" s="43">
        <v>4.6344900000000004</v>
      </c>
      <c r="BS17" s="43">
        <v>131.15010000000001</v>
      </c>
      <c r="BT17" s="43">
        <v>13.33595</v>
      </c>
      <c r="BU17" s="43"/>
      <c r="BV17" s="43">
        <v>35.363</v>
      </c>
      <c r="BW17" s="43">
        <v>4.3754099999999996</v>
      </c>
      <c r="BX17" s="43">
        <v>10.75</v>
      </c>
      <c r="BY17" s="43"/>
      <c r="BZ17" s="43">
        <v>92.764089999999996</v>
      </c>
      <c r="CA17" s="43">
        <v>24.884</v>
      </c>
      <c r="CB17" s="43">
        <v>0.24979999999999999</v>
      </c>
      <c r="CC17" s="43">
        <v>0.59099999999999997</v>
      </c>
      <c r="CD17" s="43">
        <v>23.83081</v>
      </c>
      <c r="CE17" s="43">
        <v>444.02409999999998</v>
      </c>
      <c r="CF17" s="43">
        <v>11.3393</v>
      </c>
      <c r="CG17" s="43">
        <v>157.76598000000001</v>
      </c>
      <c r="CH17" s="43">
        <v>17.863160000000001</v>
      </c>
      <c r="CI17" s="43"/>
      <c r="CJ17" s="43"/>
      <c r="CK17" s="43">
        <v>17.14</v>
      </c>
      <c r="CL17" s="43">
        <v>5.2119400000000002</v>
      </c>
      <c r="CM17" s="43"/>
      <c r="CN17" s="43"/>
      <c r="CO17" s="43">
        <v>16.616710000000001</v>
      </c>
      <c r="CP17" s="43">
        <v>294.01</v>
      </c>
      <c r="CQ17" s="43"/>
      <c r="CR17" s="43">
        <v>30.297999999999998</v>
      </c>
      <c r="CS17" s="43">
        <v>2.1048800000000001</v>
      </c>
      <c r="CT17" s="43">
        <v>25.608000000000001</v>
      </c>
    </row>
    <row r="18" spans="1:98" ht="15.6" x14ac:dyDescent="0.3">
      <c r="A18" s="1"/>
      <c r="B18" s="42" t="s">
        <v>726</v>
      </c>
      <c r="C18" s="43"/>
      <c r="D18" s="43"/>
      <c r="E18" s="43">
        <v>34.134590000000003</v>
      </c>
      <c r="F18" s="43">
        <v>11.792999999999999</v>
      </c>
      <c r="G18" s="43"/>
      <c r="H18" s="43"/>
      <c r="I18" s="43"/>
      <c r="J18" s="43"/>
      <c r="K18" s="43"/>
      <c r="L18" s="43">
        <v>25.572199999999999</v>
      </c>
      <c r="M18" s="43">
        <v>14.444900000000001</v>
      </c>
      <c r="N18" s="43">
        <v>12.91</v>
      </c>
      <c r="O18" s="43">
        <v>32.164000000000001</v>
      </c>
      <c r="P18" s="43"/>
      <c r="Q18" s="43"/>
      <c r="R18" s="43">
        <v>52.658000000000001</v>
      </c>
      <c r="S18" s="43"/>
      <c r="T18" s="43">
        <v>39.632800000000003</v>
      </c>
      <c r="U18" s="43"/>
      <c r="V18" s="43">
        <v>9.4</v>
      </c>
      <c r="W18" s="43"/>
      <c r="X18" s="43">
        <v>153.637</v>
      </c>
      <c r="Y18" s="43"/>
      <c r="Z18" s="43">
        <v>8.5545299999999997</v>
      </c>
      <c r="AA18" s="43"/>
      <c r="AB18" s="43"/>
      <c r="AC18" s="43"/>
      <c r="AD18" s="43"/>
      <c r="AE18" s="43"/>
      <c r="AF18" s="43">
        <v>4</v>
      </c>
      <c r="AG18" s="43"/>
      <c r="AH18" s="43">
        <v>4.2751999999999999</v>
      </c>
      <c r="AI18" s="43"/>
      <c r="AJ18" s="43">
        <v>5.0886500000000003</v>
      </c>
      <c r="AK18" s="43">
        <v>0</v>
      </c>
      <c r="AL18" s="43">
        <v>0.6623</v>
      </c>
      <c r="AM18" s="43">
        <v>51.54524</v>
      </c>
      <c r="AN18" s="43">
        <v>71.914320000000004</v>
      </c>
      <c r="AO18" s="43">
        <v>27.40699</v>
      </c>
      <c r="AP18" s="43">
        <v>1.93</v>
      </c>
      <c r="AQ18" s="43">
        <v>164.1</v>
      </c>
      <c r="AR18" s="43"/>
      <c r="AS18" s="43">
        <v>37.15278</v>
      </c>
      <c r="AT18" s="43">
        <v>31.437449999999998</v>
      </c>
      <c r="AU18" s="43"/>
      <c r="AV18" s="43">
        <v>195.78296</v>
      </c>
      <c r="AW18" s="43">
        <v>35.031599999999997</v>
      </c>
      <c r="AX18" s="43"/>
      <c r="AY18" s="43">
        <v>3.0874299999999999</v>
      </c>
      <c r="AZ18" s="43"/>
      <c r="BA18" s="43">
        <v>2.4</v>
      </c>
      <c r="BB18" s="43"/>
      <c r="BC18" s="43">
        <v>72.367170000000002</v>
      </c>
      <c r="BD18" s="43"/>
      <c r="BE18" s="43">
        <v>21.6</v>
      </c>
      <c r="BF18" s="43"/>
      <c r="BG18" s="43"/>
      <c r="BH18" s="43"/>
      <c r="BI18" s="43">
        <v>18.69566</v>
      </c>
      <c r="BJ18" s="43"/>
      <c r="BK18" s="43">
        <v>4.2743500000000001</v>
      </c>
      <c r="BL18" s="43"/>
      <c r="BM18" s="43">
        <v>6.9889999999999999</v>
      </c>
      <c r="BN18" s="43">
        <v>25.46</v>
      </c>
      <c r="BO18" s="43">
        <v>1.66</v>
      </c>
      <c r="BP18" s="43">
        <v>136.65727999999999</v>
      </c>
      <c r="BQ18" s="43"/>
      <c r="BR18" s="43">
        <v>4.6062399999999997</v>
      </c>
      <c r="BS18" s="43">
        <v>125.2728</v>
      </c>
      <c r="BT18" s="43">
        <v>13.874459999999999</v>
      </c>
      <c r="BU18" s="43"/>
      <c r="BV18" s="43">
        <v>34.052599999999998</v>
      </c>
      <c r="BW18" s="43">
        <v>3.85894</v>
      </c>
      <c r="BX18" s="43">
        <v>10.15</v>
      </c>
      <c r="BY18" s="43"/>
      <c r="BZ18" s="43">
        <v>92.726320000000001</v>
      </c>
      <c r="CA18" s="43">
        <v>24.895</v>
      </c>
      <c r="CB18" s="43">
        <v>0.2359</v>
      </c>
      <c r="CC18" s="43">
        <v>0.60699999999999998</v>
      </c>
      <c r="CD18" s="43">
        <v>23.673539999999999</v>
      </c>
      <c r="CE18" s="43">
        <v>442.48844000000003</v>
      </c>
      <c r="CF18" s="43">
        <v>11.599299999999999</v>
      </c>
      <c r="CG18" s="43">
        <v>159.25771</v>
      </c>
      <c r="CH18" s="43">
        <v>18.191600000000001</v>
      </c>
      <c r="CI18" s="43"/>
      <c r="CJ18" s="43"/>
      <c r="CK18" s="43">
        <v>15.85</v>
      </c>
      <c r="CL18" s="43">
        <v>5.1180399999999997</v>
      </c>
      <c r="CM18" s="43"/>
      <c r="CN18" s="43"/>
      <c r="CO18" s="43">
        <v>15.634880000000001</v>
      </c>
      <c r="CP18" s="43">
        <v>290.37</v>
      </c>
      <c r="CQ18" s="43"/>
      <c r="CR18" s="43">
        <v>30.69</v>
      </c>
      <c r="CS18" s="43">
        <v>2.4369299999999998</v>
      </c>
      <c r="CT18" s="43">
        <v>26.414000000000001</v>
      </c>
    </row>
    <row r="19" spans="1:98" ht="15.6" x14ac:dyDescent="0.3">
      <c r="A19" s="1"/>
      <c r="B19" s="42" t="s">
        <v>727</v>
      </c>
      <c r="C19" s="43"/>
      <c r="D19" s="43"/>
      <c r="E19" s="43">
        <v>34.224679999999999</v>
      </c>
      <c r="F19" s="43">
        <v>10.904999999999999</v>
      </c>
      <c r="G19" s="43"/>
      <c r="H19" s="43"/>
      <c r="I19" s="43"/>
      <c r="J19" s="43"/>
      <c r="K19" s="43"/>
      <c r="L19" s="43">
        <v>26.202100000000002</v>
      </c>
      <c r="M19" s="43">
        <v>14.7706</v>
      </c>
      <c r="N19" s="43">
        <v>13.12</v>
      </c>
      <c r="O19" s="43">
        <v>32.374000000000002</v>
      </c>
      <c r="P19" s="43"/>
      <c r="Q19" s="43"/>
      <c r="R19" s="43">
        <v>52.765999999999998</v>
      </c>
      <c r="S19" s="43"/>
      <c r="T19" s="43">
        <v>35.430799999999998</v>
      </c>
      <c r="U19" s="43"/>
      <c r="V19" s="43">
        <v>9.5</v>
      </c>
      <c r="W19" s="43"/>
      <c r="X19" s="43">
        <v>127.884</v>
      </c>
      <c r="Y19" s="43"/>
      <c r="Z19" s="43">
        <v>8.4852399999999992</v>
      </c>
      <c r="AA19" s="43"/>
      <c r="AB19" s="43"/>
      <c r="AC19" s="43"/>
      <c r="AD19" s="43"/>
      <c r="AE19" s="43"/>
      <c r="AF19" s="43">
        <v>3.5</v>
      </c>
      <c r="AG19" s="43"/>
      <c r="AH19" s="43">
        <v>5.2298</v>
      </c>
      <c r="AI19" s="43"/>
      <c r="AJ19" s="43">
        <v>5.1020799999999999</v>
      </c>
      <c r="AK19" s="43">
        <v>0</v>
      </c>
      <c r="AL19" s="43">
        <v>0.74219999999999997</v>
      </c>
      <c r="AM19" s="43">
        <v>50.819899999999997</v>
      </c>
      <c r="AN19" s="43">
        <v>70.453770000000006</v>
      </c>
      <c r="AO19" s="43">
        <v>27.158660000000001</v>
      </c>
      <c r="AP19" s="43">
        <v>1.54</v>
      </c>
      <c r="AQ19" s="43">
        <v>164.71</v>
      </c>
      <c r="AR19" s="43"/>
      <c r="AS19" s="43">
        <v>35.44464</v>
      </c>
      <c r="AT19" s="43">
        <v>31.620139999999999</v>
      </c>
      <c r="AU19" s="43"/>
      <c r="AV19" s="43">
        <v>194.98945000000001</v>
      </c>
      <c r="AW19" s="43">
        <v>33.86</v>
      </c>
      <c r="AX19" s="43"/>
      <c r="AY19" s="43">
        <v>2.8180100000000001</v>
      </c>
      <c r="AZ19" s="43"/>
      <c r="BA19" s="43">
        <v>2.4</v>
      </c>
      <c r="BB19" s="43"/>
      <c r="BC19" s="43">
        <v>73.024479999999997</v>
      </c>
      <c r="BD19" s="43"/>
      <c r="BE19" s="43">
        <v>21.6</v>
      </c>
      <c r="BF19" s="43"/>
      <c r="BG19" s="43"/>
      <c r="BH19" s="43"/>
      <c r="BI19" s="43">
        <v>18.827860000000001</v>
      </c>
      <c r="BJ19" s="43"/>
      <c r="BK19" s="43">
        <v>4.1940900000000001</v>
      </c>
      <c r="BL19" s="43"/>
      <c r="BM19" s="43">
        <v>7.1230000000000002</v>
      </c>
      <c r="BN19" s="43">
        <v>26.51</v>
      </c>
      <c r="BO19" s="43">
        <v>1.74</v>
      </c>
      <c r="BP19" s="43">
        <v>137.48607999999999</v>
      </c>
      <c r="BQ19" s="43"/>
      <c r="BR19" s="43">
        <v>4.46129</v>
      </c>
      <c r="BS19" s="43">
        <v>123.1455</v>
      </c>
      <c r="BT19" s="43">
        <v>12.8598</v>
      </c>
      <c r="BU19" s="43"/>
      <c r="BV19" s="43">
        <v>34.540300000000002</v>
      </c>
      <c r="BW19" s="43">
        <v>3.6508500000000002</v>
      </c>
      <c r="BX19" s="43">
        <v>9.82</v>
      </c>
      <c r="BY19" s="43"/>
      <c r="BZ19" s="43">
        <v>92.53</v>
      </c>
      <c r="CA19" s="43">
        <v>24.852</v>
      </c>
      <c r="CB19" s="43">
        <v>0.22439999999999999</v>
      </c>
      <c r="CC19" s="43">
        <v>0.53300000000000003</v>
      </c>
      <c r="CD19" s="43">
        <v>23.414619999999999</v>
      </c>
      <c r="CE19" s="43">
        <v>446.61358000000001</v>
      </c>
      <c r="CF19" s="43">
        <v>11.218299999999999</v>
      </c>
      <c r="CG19" s="43">
        <v>157.21453</v>
      </c>
      <c r="CH19" s="43">
        <v>17.783110000000001</v>
      </c>
      <c r="CI19" s="43"/>
      <c r="CJ19" s="43"/>
      <c r="CK19" s="43">
        <v>16.71</v>
      </c>
      <c r="CL19" s="43">
        <v>5.2252599999999996</v>
      </c>
      <c r="CM19" s="43"/>
      <c r="CN19" s="43"/>
      <c r="CO19" s="43">
        <v>14.261329999999999</v>
      </c>
      <c r="CP19" s="43">
        <v>291.04000000000002</v>
      </c>
      <c r="CQ19" s="43"/>
      <c r="CR19" s="43">
        <v>30.722999999999999</v>
      </c>
      <c r="CS19" s="43">
        <v>2.2671700000000001</v>
      </c>
      <c r="CT19" s="43">
        <v>26.344000000000001</v>
      </c>
    </row>
    <row r="20" spans="1:98" ht="15.6" x14ac:dyDescent="0.3">
      <c r="A20" s="1"/>
      <c r="B20" s="42" t="s">
        <v>728</v>
      </c>
      <c r="C20" s="43"/>
      <c r="D20" s="43"/>
      <c r="E20" s="43">
        <v>34.320779999999999</v>
      </c>
      <c r="F20" s="43">
        <v>10.404999999999999</v>
      </c>
      <c r="G20" s="43"/>
      <c r="H20" s="43"/>
      <c r="I20" s="43"/>
      <c r="J20" s="43"/>
      <c r="K20" s="43"/>
      <c r="L20" s="43">
        <v>26.290800000000001</v>
      </c>
      <c r="M20" s="43">
        <v>14.0495</v>
      </c>
      <c r="N20" s="43">
        <v>12.98</v>
      </c>
      <c r="O20" s="43">
        <v>31.74</v>
      </c>
      <c r="P20" s="43"/>
      <c r="Q20" s="43"/>
      <c r="R20" s="43">
        <v>52.241</v>
      </c>
      <c r="S20" s="43"/>
      <c r="T20" s="43">
        <v>43.023899999999998</v>
      </c>
      <c r="U20" s="43"/>
      <c r="V20" s="43">
        <v>9.5</v>
      </c>
      <c r="W20" s="43"/>
      <c r="X20" s="43">
        <v>107.367</v>
      </c>
      <c r="Y20" s="43"/>
      <c r="Z20" s="43">
        <v>8.8477300000000003</v>
      </c>
      <c r="AA20" s="43"/>
      <c r="AB20" s="43"/>
      <c r="AC20" s="43"/>
      <c r="AD20" s="43"/>
      <c r="AE20" s="43"/>
      <c r="AF20" s="43">
        <v>3.4</v>
      </c>
      <c r="AG20" s="43"/>
      <c r="AH20" s="43">
        <v>5.8434999999999997</v>
      </c>
      <c r="AI20" s="43"/>
      <c r="AJ20" s="43">
        <v>5.0694299999999997</v>
      </c>
      <c r="AK20" s="43">
        <v>0</v>
      </c>
      <c r="AL20" s="43">
        <v>0.82320000000000004</v>
      </c>
      <c r="AM20" s="43">
        <v>49.483879999999999</v>
      </c>
      <c r="AN20" s="43">
        <v>63.973700000000001</v>
      </c>
      <c r="AO20" s="43">
        <v>23.200990000000001</v>
      </c>
      <c r="AP20" s="43">
        <v>0.55000000000000004</v>
      </c>
      <c r="AQ20" s="43">
        <v>164.19</v>
      </c>
      <c r="AR20" s="43"/>
      <c r="AS20" s="43">
        <v>35.35181</v>
      </c>
      <c r="AT20" s="43">
        <v>31.599340000000002</v>
      </c>
      <c r="AU20" s="43"/>
      <c r="AV20" s="43">
        <v>196.02170000000001</v>
      </c>
      <c r="AW20" s="43">
        <v>30.348800000000001</v>
      </c>
      <c r="AX20" s="43"/>
      <c r="AY20" s="43">
        <v>3.1157300000000001</v>
      </c>
      <c r="AZ20" s="43"/>
      <c r="BA20" s="43">
        <v>2.4</v>
      </c>
      <c r="BB20" s="43"/>
      <c r="BC20" s="43">
        <v>72.962649999999996</v>
      </c>
      <c r="BD20" s="43"/>
      <c r="BE20" s="43">
        <v>21.6</v>
      </c>
      <c r="BF20" s="43"/>
      <c r="BG20" s="43"/>
      <c r="BH20" s="43"/>
      <c r="BI20" s="43">
        <v>19.057490000000001</v>
      </c>
      <c r="BJ20" s="43"/>
      <c r="BK20" s="43">
        <v>4.32585</v>
      </c>
      <c r="BL20" s="43"/>
      <c r="BM20" s="43">
        <v>6.9870000000000001</v>
      </c>
      <c r="BN20" s="43">
        <v>25.46</v>
      </c>
      <c r="BO20" s="43">
        <v>1.9</v>
      </c>
      <c r="BP20" s="43">
        <v>137.4025</v>
      </c>
      <c r="BQ20" s="43"/>
      <c r="BR20" s="43">
        <v>4.44712</v>
      </c>
      <c r="BS20" s="43">
        <v>120.5513</v>
      </c>
      <c r="BT20" s="43">
        <v>12.837009999999999</v>
      </c>
      <c r="BU20" s="43"/>
      <c r="BV20" s="43">
        <v>30.882200000000001</v>
      </c>
      <c r="BW20" s="43">
        <v>3.6075599999999999</v>
      </c>
      <c r="BX20" s="43">
        <v>8.8699999999999992</v>
      </c>
      <c r="BY20" s="43"/>
      <c r="BZ20" s="43">
        <v>90.633009999999999</v>
      </c>
      <c r="CA20" s="43">
        <v>24.867999999999999</v>
      </c>
      <c r="CB20" s="43">
        <v>0.23619999999999999</v>
      </c>
      <c r="CC20" s="43">
        <v>0.57099999999999995</v>
      </c>
      <c r="CD20" s="43">
        <v>22.64798</v>
      </c>
      <c r="CE20" s="43">
        <v>447.92455999999999</v>
      </c>
      <c r="CF20" s="43">
        <v>10.5855</v>
      </c>
      <c r="CG20" s="43">
        <v>152.25475</v>
      </c>
      <c r="CH20" s="43">
        <v>16.344809999999999</v>
      </c>
      <c r="CI20" s="43"/>
      <c r="CJ20" s="43"/>
      <c r="CK20" s="43">
        <v>16.25</v>
      </c>
      <c r="CL20" s="43">
        <v>4.8285900000000002</v>
      </c>
      <c r="CM20" s="43"/>
      <c r="CN20" s="43"/>
      <c r="CO20" s="43">
        <v>13.680339999999999</v>
      </c>
      <c r="CP20" s="43">
        <v>294.08999999999997</v>
      </c>
      <c r="CQ20" s="43"/>
      <c r="CR20" s="43">
        <v>30.420999999999999</v>
      </c>
      <c r="CS20" s="43">
        <v>2.0696599999999998</v>
      </c>
      <c r="CT20" s="43">
        <v>23.437999999999999</v>
      </c>
    </row>
    <row r="21" spans="1:98" ht="15.6" x14ac:dyDescent="0.3">
      <c r="A21" s="1"/>
      <c r="B21" s="42" t="s">
        <v>729</v>
      </c>
      <c r="C21" s="43"/>
      <c r="D21" s="43"/>
      <c r="E21" s="43">
        <v>33.902659999999997</v>
      </c>
      <c r="F21" s="43">
        <v>9.5440000000000005</v>
      </c>
      <c r="G21" s="43"/>
      <c r="H21" s="43"/>
      <c r="I21" s="43"/>
      <c r="J21" s="43"/>
      <c r="K21" s="43"/>
      <c r="L21" s="43">
        <v>26.44</v>
      </c>
      <c r="M21" s="43">
        <v>13.5937</v>
      </c>
      <c r="N21" s="43">
        <v>12.88</v>
      </c>
      <c r="O21" s="43">
        <v>30.78</v>
      </c>
      <c r="P21" s="43"/>
      <c r="Q21" s="43"/>
      <c r="R21" s="43">
        <v>52.374000000000002</v>
      </c>
      <c r="S21" s="43"/>
      <c r="T21" s="43">
        <v>56.2089</v>
      </c>
      <c r="U21" s="43"/>
      <c r="V21" s="43">
        <v>9.4</v>
      </c>
      <c r="W21" s="43"/>
      <c r="X21" s="43">
        <v>140.09200000000001</v>
      </c>
      <c r="Y21" s="43"/>
      <c r="Z21" s="43">
        <v>8.84666</v>
      </c>
      <c r="AA21" s="43"/>
      <c r="AB21" s="43"/>
      <c r="AC21" s="43"/>
      <c r="AD21" s="43"/>
      <c r="AE21" s="43"/>
      <c r="AF21" s="43">
        <v>1.5</v>
      </c>
      <c r="AG21" s="43"/>
      <c r="AH21" s="43">
        <v>3.5280999999999998</v>
      </c>
      <c r="AI21" s="43"/>
      <c r="AJ21" s="43">
        <v>4.9555300000000004</v>
      </c>
      <c r="AK21" s="43">
        <v>0</v>
      </c>
      <c r="AL21" s="43">
        <v>0.93659999999999999</v>
      </c>
      <c r="AM21" s="43">
        <v>45.341349999999998</v>
      </c>
      <c r="AN21" s="43">
        <v>55.768680000000003</v>
      </c>
      <c r="AO21" s="43">
        <v>23.4754</v>
      </c>
      <c r="AP21" s="43">
        <v>0.91</v>
      </c>
      <c r="AQ21" s="43">
        <v>163.03</v>
      </c>
      <c r="AR21" s="43"/>
      <c r="AS21" s="43">
        <v>29.74033</v>
      </c>
      <c r="AT21" s="43">
        <v>31.444240000000001</v>
      </c>
      <c r="AU21" s="43"/>
      <c r="AV21" s="43">
        <v>194.89930000000001</v>
      </c>
      <c r="AW21" s="43">
        <v>29.603200000000001</v>
      </c>
      <c r="AX21" s="43"/>
      <c r="AY21" s="43">
        <v>3.1008300000000002</v>
      </c>
      <c r="AZ21" s="43"/>
      <c r="BA21" s="43">
        <v>2.4</v>
      </c>
      <c r="BB21" s="43"/>
      <c r="BC21" s="43">
        <v>72.940650000000005</v>
      </c>
      <c r="BD21" s="43"/>
      <c r="BE21" s="43">
        <v>21.6</v>
      </c>
      <c r="BF21" s="43"/>
      <c r="BG21" s="43"/>
      <c r="BH21" s="43"/>
      <c r="BI21" s="43">
        <v>18.98179</v>
      </c>
      <c r="BJ21" s="43"/>
      <c r="BK21" s="43">
        <v>5.07578</v>
      </c>
      <c r="BL21" s="43"/>
      <c r="BM21" s="43">
        <v>7.1260000000000003</v>
      </c>
      <c r="BN21" s="43">
        <v>19.47</v>
      </c>
      <c r="BO21" s="43">
        <v>1.61</v>
      </c>
      <c r="BP21" s="43">
        <v>139.67420000000001</v>
      </c>
      <c r="BQ21" s="43"/>
      <c r="BR21" s="43">
        <v>4.3974399999999996</v>
      </c>
      <c r="BS21" s="43">
        <v>114.77760000000001</v>
      </c>
      <c r="BT21" s="43">
        <v>11.75516</v>
      </c>
      <c r="BU21" s="43"/>
      <c r="BV21" s="43">
        <v>31.065100000000001</v>
      </c>
      <c r="BW21" s="43">
        <v>3.8024800000000001</v>
      </c>
      <c r="BX21" s="43">
        <v>8.39</v>
      </c>
      <c r="BY21" s="43"/>
      <c r="BZ21" s="43">
        <v>91.041650000000004</v>
      </c>
      <c r="CA21" s="43">
        <v>24.878</v>
      </c>
      <c r="CB21" s="43">
        <v>0.24610000000000001</v>
      </c>
      <c r="CC21" s="43">
        <v>0.57499999999999996</v>
      </c>
      <c r="CD21" s="43">
        <v>21.402799999999999</v>
      </c>
      <c r="CE21" s="43">
        <v>445.28219000000001</v>
      </c>
      <c r="CF21" s="43">
        <v>10.5227</v>
      </c>
      <c r="CG21" s="43">
        <v>157.60650999999999</v>
      </c>
      <c r="CH21" s="43">
        <v>15.94791</v>
      </c>
      <c r="CI21" s="43"/>
      <c r="CJ21" s="43"/>
      <c r="CK21" s="43">
        <v>15.79</v>
      </c>
      <c r="CL21" s="43">
        <v>4.4211099999999997</v>
      </c>
      <c r="CM21" s="43"/>
      <c r="CN21" s="43"/>
      <c r="CO21" s="43">
        <v>12.75029</v>
      </c>
      <c r="CP21" s="43">
        <v>282.72000000000003</v>
      </c>
      <c r="CQ21" s="43"/>
      <c r="CR21" s="43">
        <v>30.326000000000001</v>
      </c>
      <c r="CS21" s="43">
        <v>1.9701599999999999</v>
      </c>
      <c r="CT21" s="43">
        <v>23.350999999999999</v>
      </c>
    </row>
    <row r="22" spans="1:98" ht="15.6" x14ac:dyDescent="0.3">
      <c r="A22" s="1"/>
      <c r="B22" s="42" t="s">
        <v>730</v>
      </c>
      <c r="C22" s="43"/>
      <c r="D22" s="43"/>
      <c r="E22" s="43">
        <v>34.483939999999997</v>
      </c>
      <c r="F22" s="43">
        <v>10.151999999999999</v>
      </c>
      <c r="G22" s="43"/>
      <c r="H22" s="43"/>
      <c r="I22" s="43"/>
      <c r="J22" s="43"/>
      <c r="K22" s="43"/>
      <c r="L22" s="43">
        <v>25.807300000000001</v>
      </c>
      <c r="M22" s="43">
        <v>11.2234</v>
      </c>
      <c r="N22" s="43">
        <v>12.59</v>
      </c>
      <c r="O22" s="43">
        <v>31</v>
      </c>
      <c r="P22" s="43"/>
      <c r="Q22" s="43"/>
      <c r="R22" s="43">
        <v>52.261000000000003</v>
      </c>
      <c r="S22" s="43"/>
      <c r="T22" s="43">
        <v>43.889000000000003</v>
      </c>
      <c r="U22" s="43"/>
      <c r="V22" s="43">
        <v>9.4</v>
      </c>
      <c r="W22" s="43"/>
      <c r="X22" s="43">
        <v>140.327</v>
      </c>
      <c r="Y22" s="43"/>
      <c r="Z22" s="43">
        <v>8.60501</v>
      </c>
      <c r="AA22" s="43"/>
      <c r="AB22" s="43"/>
      <c r="AC22" s="43"/>
      <c r="AD22" s="43"/>
      <c r="AE22" s="43"/>
      <c r="AF22" s="43">
        <v>1.5</v>
      </c>
      <c r="AG22" s="43"/>
      <c r="AH22" s="43">
        <v>3.5705</v>
      </c>
      <c r="AI22" s="43"/>
      <c r="AJ22" s="43">
        <v>4.7631500000000004</v>
      </c>
      <c r="AK22" s="43">
        <v>0</v>
      </c>
      <c r="AL22" s="43">
        <v>1.0301</v>
      </c>
      <c r="AM22" s="43">
        <v>48.8489</v>
      </c>
      <c r="AN22" s="43">
        <v>58.17118</v>
      </c>
      <c r="AO22" s="43">
        <v>23.17848</v>
      </c>
      <c r="AP22" s="43">
        <v>0.73</v>
      </c>
      <c r="AQ22" s="43">
        <v>162.24</v>
      </c>
      <c r="AR22" s="43"/>
      <c r="AS22" s="43">
        <v>16.93524</v>
      </c>
      <c r="AT22" s="43">
        <v>31.519490000000001</v>
      </c>
      <c r="AU22" s="43"/>
      <c r="AV22" s="43">
        <v>193.69891000000001</v>
      </c>
      <c r="AW22" s="43">
        <v>29.455300000000001</v>
      </c>
      <c r="AX22" s="43"/>
      <c r="AY22" s="43">
        <v>2.9789699999999999</v>
      </c>
      <c r="AZ22" s="43"/>
      <c r="BA22" s="43">
        <v>2.4</v>
      </c>
      <c r="BB22" s="43"/>
      <c r="BC22" s="43">
        <v>72.225819999999999</v>
      </c>
      <c r="BD22" s="43"/>
      <c r="BE22" s="43">
        <v>20.9</v>
      </c>
      <c r="BF22" s="43"/>
      <c r="BG22" s="43"/>
      <c r="BH22" s="43"/>
      <c r="BI22" s="43">
        <v>18.663229999999999</v>
      </c>
      <c r="BJ22" s="43"/>
      <c r="BK22" s="43">
        <v>4.8825000000000003</v>
      </c>
      <c r="BL22" s="43"/>
      <c r="BM22" s="43">
        <v>6.9889999999999999</v>
      </c>
      <c r="BN22" s="43">
        <v>18.89</v>
      </c>
      <c r="BO22" s="43">
        <v>1.55</v>
      </c>
      <c r="BP22" s="43">
        <v>138.28504000000001</v>
      </c>
      <c r="BQ22" s="43"/>
      <c r="BR22" s="43">
        <v>4.5020300000000004</v>
      </c>
      <c r="BS22" s="43">
        <v>122.2736</v>
      </c>
      <c r="BT22" s="43">
        <v>11.9277</v>
      </c>
      <c r="BU22" s="43"/>
      <c r="BV22" s="43">
        <v>32.136200000000002</v>
      </c>
      <c r="BW22" s="43">
        <v>3.7307000000000001</v>
      </c>
      <c r="BX22" s="43">
        <v>8.34</v>
      </c>
      <c r="BY22" s="43"/>
      <c r="BZ22" s="43">
        <v>90.632909999999995</v>
      </c>
      <c r="CA22" s="43">
        <v>24.882999999999999</v>
      </c>
      <c r="CB22" s="43">
        <v>0.30380000000000001</v>
      </c>
      <c r="CC22" s="43">
        <v>0.56000000000000005</v>
      </c>
      <c r="CD22" s="43">
        <v>21.972280000000001</v>
      </c>
      <c r="CE22" s="43">
        <v>448.44871000000001</v>
      </c>
      <c r="CF22" s="43">
        <v>10.3917</v>
      </c>
      <c r="CG22" s="43">
        <v>154.67525000000001</v>
      </c>
      <c r="CH22" s="43">
        <v>15.370900000000001</v>
      </c>
      <c r="CI22" s="43"/>
      <c r="CJ22" s="43"/>
      <c r="CK22" s="43">
        <v>15.54</v>
      </c>
      <c r="CL22" s="43">
        <v>4.6133800000000003</v>
      </c>
      <c r="CM22" s="43"/>
      <c r="CN22" s="43"/>
      <c r="CO22" s="43">
        <v>12.53069</v>
      </c>
      <c r="CP22" s="43">
        <v>275.83999999999997</v>
      </c>
      <c r="CQ22" s="43"/>
      <c r="CR22" s="43">
        <v>30.254999999999999</v>
      </c>
      <c r="CS22" s="43">
        <v>2.1214200000000001</v>
      </c>
      <c r="CT22" s="43">
        <v>22.242999999999999</v>
      </c>
    </row>
    <row r="23" spans="1:98" ht="15.6" x14ac:dyDescent="0.3">
      <c r="A23" s="1"/>
      <c r="B23" s="42" t="s">
        <v>731</v>
      </c>
      <c r="C23" s="43"/>
      <c r="D23" s="43"/>
      <c r="E23" s="43">
        <v>35.806109999999997</v>
      </c>
      <c r="F23" s="43">
        <v>10.243</v>
      </c>
      <c r="G23" s="43"/>
      <c r="H23" s="43"/>
      <c r="I23" s="43"/>
      <c r="J23" s="43"/>
      <c r="K23" s="43"/>
      <c r="L23" s="43">
        <v>25.347799999999999</v>
      </c>
      <c r="M23" s="43">
        <v>10.7667</v>
      </c>
      <c r="N23" s="43">
        <v>12.9</v>
      </c>
      <c r="O23" s="43">
        <v>31.186</v>
      </c>
      <c r="P23" s="43"/>
      <c r="Q23" s="43"/>
      <c r="R23" s="43">
        <v>51.936999999999998</v>
      </c>
      <c r="S23" s="43"/>
      <c r="T23" s="43">
        <v>21.145</v>
      </c>
      <c r="U23" s="43"/>
      <c r="V23" s="43">
        <v>9.3000000000000007</v>
      </c>
      <c r="W23" s="43"/>
      <c r="X23" s="43">
        <v>138.935</v>
      </c>
      <c r="Y23" s="43"/>
      <c r="Z23" s="43">
        <v>8.6086200000000002</v>
      </c>
      <c r="AA23" s="43"/>
      <c r="AB23" s="43"/>
      <c r="AC23" s="43"/>
      <c r="AD23" s="43"/>
      <c r="AE23" s="43"/>
      <c r="AF23" s="43">
        <v>2.2999999999999998</v>
      </c>
      <c r="AG23" s="43"/>
      <c r="AH23" s="43">
        <v>4.5736999999999997</v>
      </c>
      <c r="AI23" s="43"/>
      <c r="AJ23" s="43">
        <v>4.8320100000000004</v>
      </c>
      <c r="AK23" s="43">
        <v>0</v>
      </c>
      <c r="AL23" s="43">
        <v>1.1841999999999999</v>
      </c>
      <c r="AM23" s="43">
        <v>48.604329999999997</v>
      </c>
      <c r="AN23" s="43">
        <v>62.666420000000002</v>
      </c>
      <c r="AO23" s="43">
        <v>27.47899</v>
      </c>
      <c r="AP23" s="43">
        <v>0.73</v>
      </c>
      <c r="AQ23" s="43">
        <v>160.66</v>
      </c>
      <c r="AR23" s="43"/>
      <c r="AS23" s="43">
        <v>17.07996</v>
      </c>
      <c r="AT23" s="43">
        <v>31.984580000000001</v>
      </c>
      <c r="AU23" s="43"/>
      <c r="AV23" s="43">
        <v>192.28142</v>
      </c>
      <c r="AW23" s="43">
        <v>29.9772</v>
      </c>
      <c r="AX23" s="43"/>
      <c r="AY23" s="43">
        <v>3.03606</v>
      </c>
      <c r="AZ23" s="43"/>
      <c r="BA23" s="43">
        <v>2.4</v>
      </c>
      <c r="BB23" s="43"/>
      <c r="BC23" s="43">
        <v>72.080770000000001</v>
      </c>
      <c r="BD23" s="43"/>
      <c r="BE23" s="43">
        <v>20.9</v>
      </c>
      <c r="BF23" s="43"/>
      <c r="BG23" s="43"/>
      <c r="BH23" s="43"/>
      <c r="BI23" s="43">
        <v>19.290500000000002</v>
      </c>
      <c r="BJ23" s="43"/>
      <c r="BK23" s="43">
        <v>4.8678699999999999</v>
      </c>
      <c r="BL23" s="43"/>
      <c r="BM23" s="43">
        <v>7.1230000000000002</v>
      </c>
      <c r="BN23" s="43">
        <v>18.95</v>
      </c>
      <c r="BO23" s="43">
        <v>1.67</v>
      </c>
      <c r="BP23" s="43">
        <v>138.51737</v>
      </c>
      <c r="BQ23" s="43"/>
      <c r="BR23" s="43">
        <v>4.4981299999999997</v>
      </c>
      <c r="BS23" s="43">
        <v>127.5635</v>
      </c>
      <c r="BT23" s="43">
        <v>11.74403</v>
      </c>
      <c r="BU23" s="43"/>
      <c r="BV23" s="43">
        <v>32.334800000000001</v>
      </c>
      <c r="BW23" s="43">
        <v>3.9713500000000002</v>
      </c>
      <c r="BX23" s="43">
        <v>8.8800000000000008</v>
      </c>
      <c r="BY23" s="43"/>
      <c r="BZ23" s="43">
        <v>91.7166</v>
      </c>
      <c r="CA23" s="43">
        <v>24.893000000000001</v>
      </c>
      <c r="CB23" s="43">
        <v>0.3367</v>
      </c>
      <c r="CC23" s="43">
        <v>0.57699999999999996</v>
      </c>
      <c r="CD23" s="43">
        <v>22.022030000000001</v>
      </c>
      <c r="CE23" s="43">
        <v>440.38488999999998</v>
      </c>
      <c r="CF23" s="43">
        <v>10.4259</v>
      </c>
      <c r="CG23" s="43">
        <v>156.51390000000001</v>
      </c>
      <c r="CH23" s="43">
        <v>14.613329999999999</v>
      </c>
      <c r="CI23" s="43"/>
      <c r="CJ23" s="43"/>
      <c r="CK23" s="43">
        <v>15.43</v>
      </c>
      <c r="CL23" s="43">
        <v>4.8398000000000003</v>
      </c>
      <c r="CM23" s="43"/>
      <c r="CN23" s="43"/>
      <c r="CO23" s="43">
        <v>13.452540000000001</v>
      </c>
      <c r="CP23" s="43">
        <v>271.68</v>
      </c>
      <c r="CQ23" s="43"/>
      <c r="CR23" s="43">
        <v>30.888000000000002</v>
      </c>
      <c r="CS23" s="43">
        <v>2.2448600000000001</v>
      </c>
      <c r="CT23" s="43">
        <v>15.74</v>
      </c>
    </row>
    <row r="24" spans="1:98" ht="15.6" x14ac:dyDescent="0.3">
      <c r="A24" s="1"/>
      <c r="B24" s="42" t="s">
        <v>732</v>
      </c>
      <c r="C24" s="43"/>
      <c r="D24" s="43"/>
      <c r="E24" s="43">
        <v>35.658389999999997</v>
      </c>
      <c r="F24" s="43">
        <v>11.635999999999999</v>
      </c>
      <c r="G24" s="43"/>
      <c r="H24" s="43"/>
      <c r="I24" s="43"/>
      <c r="J24" s="43"/>
      <c r="K24" s="43"/>
      <c r="L24" s="43">
        <v>25.203099999999999</v>
      </c>
      <c r="M24" s="43">
        <v>10.8192</v>
      </c>
      <c r="N24" s="43">
        <v>12.74</v>
      </c>
      <c r="O24" s="43">
        <v>30.922000000000001</v>
      </c>
      <c r="P24" s="43"/>
      <c r="Q24" s="43"/>
      <c r="R24" s="43">
        <v>51.042999999999999</v>
      </c>
      <c r="S24" s="43"/>
      <c r="T24" s="43">
        <v>48.446800000000003</v>
      </c>
      <c r="U24" s="43"/>
      <c r="V24" s="43">
        <v>9</v>
      </c>
      <c r="W24" s="43"/>
      <c r="X24" s="43">
        <v>122.816</v>
      </c>
      <c r="Y24" s="43"/>
      <c r="Z24" s="43">
        <v>8.0988000000000007</v>
      </c>
      <c r="AA24" s="43"/>
      <c r="AB24" s="43"/>
      <c r="AC24" s="43"/>
      <c r="AD24" s="43"/>
      <c r="AE24" s="43"/>
      <c r="AF24" s="43">
        <v>2</v>
      </c>
      <c r="AG24" s="43"/>
      <c r="AH24" s="43">
        <v>5.7789999999999999</v>
      </c>
      <c r="AI24" s="43"/>
      <c r="AJ24" s="43">
        <v>5.1929299999999996</v>
      </c>
      <c r="AK24" s="43">
        <v>0</v>
      </c>
      <c r="AL24" s="43">
        <v>1.6669</v>
      </c>
      <c r="AM24" s="43">
        <v>48.314030000000002</v>
      </c>
      <c r="AN24" s="43">
        <v>59.708559999999999</v>
      </c>
      <c r="AO24" s="43">
        <v>27.971440000000001</v>
      </c>
      <c r="AP24" s="43">
        <v>0.72</v>
      </c>
      <c r="AQ24" s="43">
        <v>162.32</v>
      </c>
      <c r="AR24" s="43"/>
      <c r="AS24" s="43">
        <v>17.612649999999999</v>
      </c>
      <c r="AT24" s="43">
        <v>32.879820000000002</v>
      </c>
      <c r="AU24" s="43"/>
      <c r="AV24" s="43">
        <v>192.09017</v>
      </c>
      <c r="AW24" s="43">
        <v>30.899899999999999</v>
      </c>
      <c r="AX24" s="43"/>
      <c r="AY24" s="43">
        <v>3.1190899999999999</v>
      </c>
      <c r="AZ24" s="43"/>
      <c r="BA24" s="43">
        <v>2.4</v>
      </c>
      <c r="BB24" s="43"/>
      <c r="BC24" s="43">
        <v>72.144189999999995</v>
      </c>
      <c r="BD24" s="43"/>
      <c r="BE24" s="43">
        <v>20.9</v>
      </c>
      <c r="BF24" s="43"/>
      <c r="BG24" s="43"/>
      <c r="BH24" s="43"/>
      <c r="BI24" s="43">
        <v>19.064250000000001</v>
      </c>
      <c r="BJ24" s="43"/>
      <c r="BK24" s="43">
        <v>4.9444400000000002</v>
      </c>
      <c r="BL24" s="43"/>
      <c r="BM24" s="43">
        <v>6.9870000000000001</v>
      </c>
      <c r="BN24" s="43">
        <v>19.13</v>
      </c>
      <c r="BO24" s="43">
        <v>1.71</v>
      </c>
      <c r="BP24" s="43">
        <v>137.99029999999999</v>
      </c>
      <c r="BQ24" s="43"/>
      <c r="BR24" s="43">
        <v>4.5614499999999998</v>
      </c>
      <c r="BS24" s="43">
        <v>126.96380000000001</v>
      </c>
      <c r="BT24" s="43">
        <v>12.269130000000001</v>
      </c>
      <c r="BU24" s="43"/>
      <c r="BV24" s="43">
        <v>32.634099999999997</v>
      </c>
      <c r="BW24" s="43">
        <v>3.7307000000000001</v>
      </c>
      <c r="BX24" s="43">
        <v>9.0500000000000007</v>
      </c>
      <c r="BY24" s="43"/>
      <c r="BZ24" s="43">
        <v>92.277709999999999</v>
      </c>
      <c r="CA24" s="43">
        <v>24.896999999999998</v>
      </c>
      <c r="CB24" s="43">
        <v>0.42099999999999999</v>
      </c>
      <c r="CC24" s="43">
        <v>0.57899999999999996</v>
      </c>
      <c r="CD24" s="43">
        <v>21.767890000000001</v>
      </c>
      <c r="CE24" s="43">
        <v>426.90489000000002</v>
      </c>
      <c r="CF24" s="43">
        <v>10.5982</v>
      </c>
      <c r="CG24" s="43">
        <v>158.87585000000001</v>
      </c>
      <c r="CH24" s="43">
        <v>14.57976</v>
      </c>
      <c r="CI24" s="43"/>
      <c r="CJ24" s="43"/>
      <c r="CK24" s="43">
        <v>14.28</v>
      </c>
      <c r="CL24" s="43">
        <v>4.7851499999999998</v>
      </c>
      <c r="CM24" s="43"/>
      <c r="CN24" s="43"/>
      <c r="CO24" s="43">
        <v>13.638350000000001</v>
      </c>
      <c r="CP24" s="43">
        <v>277.75</v>
      </c>
      <c r="CQ24" s="43"/>
      <c r="CR24" s="43">
        <v>31.327000000000002</v>
      </c>
      <c r="CS24" s="43">
        <v>2.0521099999999999</v>
      </c>
      <c r="CT24" s="43">
        <v>10.592000000000001</v>
      </c>
    </row>
    <row r="25" spans="1:98" ht="15.6" x14ac:dyDescent="0.3">
      <c r="A25" s="1"/>
      <c r="B25" s="42" t="s">
        <v>733</v>
      </c>
      <c r="C25" s="43"/>
      <c r="D25" s="43"/>
      <c r="E25" s="43">
        <v>35.444049999999997</v>
      </c>
      <c r="F25" s="43">
        <v>11.207000000000001</v>
      </c>
      <c r="G25" s="43"/>
      <c r="H25" s="43"/>
      <c r="I25" s="43"/>
      <c r="J25" s="43"/>
      <c r="K25" s="43"/>
      <c r="L25" s="43">
        <v>25.388500000000001</v>
      </c>
      <c r="M25" s="43">
        <v>10.908300000000001</v>
      </c>
      <c r="N25" s="43">
        <v>12.63</v>
      </c>
      <c r="O25" s="43">
        <v>30.738</v>
      </c>
      <c r="P25" s="43"/>
      <c r="Q25" s="43"/>
      <c r="R25" s="43">
        <v>51.031999999999996</v>
      </c>
      <c r="S25" s="43"/>
      <c r="T25" s="43">
        <v>49.563400000000001</v>
      </c>
      <c r="U25" s="43"/>
      <c r="V25" s="43">
        <v>8.8000000000000007</v>
      </c>
      <c r="W25" s="43"/>
      <c r="X25" s="43">
        <v>95.64</v>
      </c>
      <c r="Y25" s="43"/>
      <c r="Z25" s="43">
        <v>8.4542400000000004</v>
      </c>
      <c r="AA25" s="43"/>
      <c r="AB25" s="43"/>
      <c r="AC25" s="43"/>
      <c r="AD25" s="43"/>
      <c r="AE25" s="43"/>
      <c r="AF25" s="43">
        <v>2.2000000000000002</v>
      </c>
      <c r="AG25" s="43"/>
      <c r="AH25" s="43">
        <v>5.0042999999999997</v>
      </c>
      <c r="AI25" s="43"/>
      <c r="AJ25" s="43">
        <v>4.6838199999999999</v>
      </c>
      <c r="AK25" s="43">
        <v>0</v>
      </c>
      <c r="AL25" s="43">
        <v>1.8243</v>
      </c>
      <c r="AM25" s="43">
        <v>48.387099999999997</v>
      </c>
      <c r="AN25" s="43">
        <v>70.281459999999996</v>
      </c>
      <c r="AO25" s="43">
        <v>27.561540000000001</v>
      </c>
      <c r="AP25" s="43">
        <v>0.63</v>
      </c>
      <c r="AQ25" s="43">
        <v>154.29</v>
      </c>
      <c r="AR25" s="43"/>
      <c r="AS25" s="43">
        <v>27.805879999999998</v>
      </c>
      <c r="AT25" s="43">
        <v>33.004049999999999</v>
      </c>
      <c r="AU25" s="43"/>
      <c r="AV25" s="43">
        <v>191.81505000000001</v>
      </c>
      <c r="AW25" s="43">
        <v>31.936800000000002</v>
      </c>
      <c r="AX25" s="43"/>
      <c r="AY25" s="43">
        <v>3.1629999999999998</v>
      </c>
      <c r="AZ25" s="43"/>
      <c r="BA25" s="43">
        <v>2.6</v>
      </c>
      <c r="BB25" s="43"/>
      <c r="BC25" s="43">
        <v>71.297370000000001</v>
      </c>
      <c r="BD25" s="43"/>
      <c r="BE25" s="43">
        <v>20.9</v>
      </c>
      <c r="BF25" s="43"/>
      <c r="BG25" s="43"/>
      <c r="BH25" s="43"/>
      <c r="BI25" s="43">
        <v>18.664359999999999</v>
      </c>
      <c r="BJ25" s="43"/>
      <c r="BK25" s="43">
        <v>4.8120599999999998</v>
      </c>
      <c r="BL25" s="43"/>
      <c r="BM25" s="43">
        <v>7.1260000000000003</v>
      </c>
      <c r="BN25" s="43">
        <v>19.73</v>
      </c>
      <c r="BO25" s="43">
        <v>1.72</v>
      </c>
      <c r="BP25" s="43">
        <v>137.16380000000001</v>
      </c>
      <c r="BQ25" s="43"/>
      <c r="BR25" s="43">
        <v>3.9362499999999998</v>
      </c>
      <c r="BS25" s="43">
        <v>128.79130000000001</v>
      </c>
      <c r="BT25" s="43">
        <v>12.32141</v>
      </c>
      <c r="BU25" s="43"/>
      <c r="BV25" s="43">
        <v>33.098700000000001</v>
      </c>
      <c r="BW25" s="43">
        <v>3.87202</v>
      </c>
      <c r="BX25" s="43">
        <v>7.54</v>
      </c>
      <c r="BY25" s="43"/>
      <c r="BZ25" s="43">
        <v>92.010379999999998</v>
      </c>
      <c r="CA25" s="43">
        <v>24.895</v>
      </c>
      <c r="CB25" s="43">
        <v>0.50460000000000005</v>
      </c>
      <c r="CC25" s="43">
        <v>0.54900000000000004</v>
      </c>
      <c r="CD25" s="43">
        <v>22.992809999999999</v>
      </c>
      <c r="CE25" s="43">
        <v>421.95533</v>
      </c>
      <c r="CF25" s="43">
        <v>10.9964</v>
      </c>
      <c r="CG25" s="43">
        <v>159.91336999999999</v>
      </c>
      <c r="CH25" s="43">
        <v>14.371600000000001</v>
      </c>
      <c r="CI25" s="43"/>
      <c r="CJ25" s="43"/>
      <c r="CK25" s="43">
        <v>14.27</v>
      </c>
      <c r="CL25" s="43">
        <v>4.9917199999999999</v>
      </c>
      <c r="CM25" s="43"/>
      <c r="CN25" s="43"/>
      <c r="CO25" s="43">
        <v>13.88564</v>
      </c>
      <c r="CP25" s="43">
        <v>280.94</v>
      </c>
      <c r="CQ25" s="43"/>
      <c r="CR25" s="43">
        <v>31.298999999999999</v>
      </c>
      <c r="CS25" s="43">
        <v>1.70557</v>
      </c>
      <c r="CT25" s="43">
        <v>7.8639999999999999</v>
      </c>
    </row>
    <row r="26" spans="1:98" ht="15.6" x14ac:dyDescent="0.3">
      <c r="A26" s="1"/>
      <c r="B26" s="42" t="s">
        <v>734</v>
      </c>
      <c r="C26" s="43"/>
      <c r="D26" s="43"/>
      <c r="E26" s="43">
        <v>35.400410000000001</v>
      </c>
      <c r="F26" s="43">
        <v>11.584</v>
      </c>
      <c r="G26" s="43"/>
      <c r="H26" s="43"/>
      <c r="I26" s="43"/>
      <c r="J26" s="43"/>
      <c r="K26" s="43"/>
      <c r="L26" s="43">
        <v>25.3888</v>
      </c>
      <c r="M26" s="43">
        <v>10.951499999999999</v>
      </c>
      <c r="N26" s="43">
        <v>10.83</v>
      </c>
      <c r="O26" s="43">
        <v>31.004000000000001</v>
      </c>
      <c r="P26" s="43"/>
      <c r="Q26" s="43"/>
      <c r="R26" s="43">
        <v>51.125999999999998</v>
      </c>
      <c r="S26" s="43"/>
      <c r="T26" s="43">
        <v>51.658099999999997</v>
      </c>
      <c r="U26" s="43"/>
      <c r="V26" s="43">
        <v>8.6</v>
      </c>
      <c r="W26" s="43"/>
      <c r="X26" s="43">
        <v>122.13</v>
      </c>
      <c r="Y26" s="43"/>
      <c r="Z26" s="43">
        <v>8.3866399999999999</v>
      </c>
      <c r="AA26" s="43"/>
      <c r="AB26" s="43"/>
      <c r="AC26" s="43"/>
      <c r="AD26" s="43"/>
      <c r="AE26" s="43"/>
      <c r="AF26" s="43">
        <v>1.5</v>
      </c>
      <c r="AG26" s="43"/>
      <c r="AH26" s="43">
        <v>3.0407000000000002</v>
      </c>
      <c r="AI26" s="43"/>
      <c r="AJ26" s="43">
        <v>4.0358400000000003</v>
      </c>
      <c r="AK26" s="43">
        <v>0</v>
      </c>
      <c r="AL26" s="43">
        <v>1.9016</v>
      </c>
      <c r="AM26" s="43">
        <v>47.632469999999998</v>
      </c>
      <c r="AN26" s="43">
        <v>72.252369999999999</v>
      </c>
      <c r="AO26" s="43">
        <v>28.19434</v>
      </c>
      <c r="AP26" s="43">
        <v>0.44</v>
      </c>
      <c r="AQ26" s="43">
        <v>140.55000000000001</v>
      </c>
      <c r="AR26" s="43"/>
      <c r="AS26" s="43">
        <v>33.312069999999999</v>
      </c>
      <c r="AT26" s="43">
        <v>32.749229999999997</v>
      </c>
      <c r="AU26" s="43"/>
      <c r="AV26" s="43">
        <v>191.40962999999999</v>
      </c>
      <c r="AW26" s="43">
        <v>31.632999999999999</v>
      </c>
      <c r="AX26" s="43"/>
      <c r="AY26" s="43">
        <v>3.41106</v>
      </c>
      <c r="AZ26" s="43"/>
      <c r="BA26" s="43">
        <v>2.5</v>
      </c>
      <c r="BB26" s="43"/>
      <c r="BC26" s="43">
        <v>72.25282</v>
      </c>
      <c r="BD26" s="43"/>
      <c r="BE26" s="43">
        <v>20.9</v>
      </c>
      <c r="BF26" s="43"/>
      <c r="BG26" s="43"/>
      <c r="BH26" s="43"/>
      <c r="BI26" s="43">
        <v>19.061319999999998</v>
      </c>
      <c r="BJ26" s="43"/>
      <c r="BK26" s="43">
        <v>4.8871700000000002</v>
      </c>
      <c r="BL26" s="43"/>
      <c r="BM26" s="43">
        <v>6.9889999999999999</v>
      </c>
      <c r="BN26" s="43">
        <v>19.47</v>
      </c>
      <c r="BO26" s="43">
        <v>1.8</v>
      </c>
      <c r="BP26" s="43">
        <v>137.11376999999999</v>
      </c>
      <c r="BQ26" s="43"/>
      <c r="BR26" s="43">
        <v>3.8590100000000001</v>
      </c>
      <c r="BS26" s="43">
        <v>129.8613</v>
      </c>
      <c r="BT26" s="43">
        <v>12.48433</v>
      </c>
      <c r="BU26" s="43"/>
      <c r="BV26" s="43">
        <v>33.112200000000001</v>
      </c>
      <c r="BW26" s="43">
        <v>3.9659300000000002</v>
      </c>
      <c r="BX26" s="43">
        <v>10.8</v>
      </c>
      <c r="BY26" s="43"/>
      <c r="BZ26" s="43">
        <v>91.816599999999994</v>
      </c>
      <c r="CA26" s="43">
        <v>24.878</v>
      </c>
      <c r="CB26" s="43">
        <v>0.59330000000000005</v>
      </c>
      <c r="CC26" s="43">
        <v>0.56799999999999995</v>
      </c>
      <c r="CD26" s="43">
        <v>23.9377</v>
      </c>
      <c r="CE26" s="43">
        <v>415.14190000000002</v>
      </c>
      <c r="CF26" s="43">
        <v>11.151999999999999</v>
      </c>
      <c r="CG26" s="43">
        <v>139.44641999999999</v>
      </c>
      <c r="CH26" s="43">
        <v>14.16619</v>
      </c>
      <c r="CI26" s="43"/>
      <c r="CJ26" s="43"/>
      <c r="CK26" s="43">
        <v>15.11</v>
      </c>
      <c r="CL26" s="43">
        <v>4.9837999999999996</v>
      </c>
      <c r="CM26" s="43"/>
      <c r="CN26" s="43"/>
      <c r="CO26" s="43">
        <v>14.32033</v>
      </c>
      <c r="CP26" s="43">
        <v>263.24</v>
      </c>
      <c r="CQ26" s="43"/>
      <c r="CR26" s="43">
        <v>31.247</v>
      </c>
      <c r="CS26" s="43">
        <v>1.5563199999999999</v>
      </c>
      <c r="CT26" s="43">
        <v>9.5370000000000008</v>
      </c>
    </row>
    <row r="27" spans="1:98" ht="15.6" x14ac:dyDescent="0.3">
      <c r="A27" s="1"/>
      <c r="B27" s="42" t="s">
        <v>735</v>
      </c>
      <c r="C27" s="43"/>
      <c r="D27" s="43"/>
      <c r="E27" s="43">
        <v>35.170229999999997</v>
      </c>
      <c r="F27" s="43">
        <v>11.85</v>
      </c>
      <c r="G27" s="43"/>
      <c r="H27" s="43"/>
      <c r="I27" s="43"/>
      <c r="J27" s="43"/>
      <c r="K27" s="43"/>
      <c r="L27" s="43">
        <v>26.305900000000001</v>
      </c>
      <c r="M27" s="43">
        <v>10.848599999999999</v>
      </c>
      <c r="N27" s="43">
        <v>11.23</v>
      </c>
      <c r="O27" s="43">
        <v>30.518000000000001</v>
      </c>
      <c r="P27" s="43"/>
      <c r="Q27" s="43"/>
      <c r="R27" s="43">
        <v>50.856000000000002</v>
      </c>
      <c r="S27" s="43"/>
      <c r="T27" s="43">
        <v>33.8703</v>
      </c>
      <c r="U27" s="43"/>
      <c r="V27" s="43">
        <v>8.4</v>
      </c>
      <c r="W27" s="43"/>
      <c r="X27" s="43">
        <v>140.66999999999999</v>
      </c>
      <c r="Y27" s="43"/>
      <c r="Z27" s="43">
        <v>8.6515500000000003</v>
      </c>
      <c r="AA27" s="43"/>
      <c r="AB27" s="43"/>
      <c r="AC27" s="43"/>
      <c r="AD27" s="43"/>
      <c r="AE27" s="43"/>
      <c r="AF27" s="43">
        <v>2.2000000000000002</v>
      </c>
      <c r="AG27" s="43"/>
      <c r="AH27" s="43">
        <v>5.6650999999999998</v>
      </c>
      <c r="AI27" s="43"/>
      <c r="AJ27" s="43">
        <v>4.1829499999999999</v>
      </c>
      <c r="AK27" s="43">
        <v>0</v>
      </c>
      <c r="AL27" s="43">
        <v>2.3022999999999998</v>
      </c>
      <c r="AM27" s="43">
        <v>48.36965</v>
      </c>
      <c r="AN27" s="43">
        <v>71.580560000000006</v>
      </c>
      <c r="AO27" s="43">
        <v>29.35699</v>
      </c>
      <c r="AP27" s="43">
        <v>0.24</v>
      </c>
      <c r="AQ27" s="43">
        <v>163.44</v>
      </c>
      <c r="AR27" s="43"/>
      <c r="AS27" s="43">
        <v>36.600999999999999</v>
      </c>
      <c r="AT27" s="43">
        <v>32.684750000000001</v>
      </c>
      <c r="AU27" s="43"/>
      <c r="AV27" s="43">
        <v>191.10017999999999</v>
      </c>
      <c r="AW27" s="43">
        <v>35.409399999999998</v>
      </c>
      <c r="AX27" s="43"/>
      <c r="AY27" s="43">
        <v>3.4519500000000001</v>
      </c>
      <c r="AZ27" s="43"/>
      <c r="BA27" s="43">
        <v>2.5</v>
      </c>
      <c r="BB27" s="43"/>
      <c r="BC27" s="43">
        <v>72.253110000000007</v>
      </c>
      <c r="BD27" s="43"/>
      <c r="BE27" s="43">
        <v>20.9</v>
      </c>
      <c r="BF27" s="43"/>
      <c r="BG27" s="43"/>
      <c r="BH27" s="43"/>
      <c r="BI27" s="43">
        <v>19.00121</v>
      </c>
      <c r="BJ27" s="43"/>
      <c r="BK27" s="43">
        <v>4.9858399999999996</v>
      </c>
      <c r="BL27" s="43"/>
      <c r="BM27" s="43">
        <v>7.1230000000000002</v>
      </c>
      <c r="BN27" s="43">
        <v>19.440000000000001</v>
      </c>
      <c r="BO27" s="43">
        <v>1.73</v>
      </c>
      <c r="BP27" s="43">
        <v>138.66515999999999</v>
      </c>
      <c r="BQ27" s="43"/>
      <c r="BR27" s="43">
        <v>3.8237399999999999</v>
      </c>
      <c r="BS27" s="43">
        <v>130.57679999999999</v>
      </c>
      <c r="BT27" s="43">
        <v>12.727029999999999</v>
      </c>
      <c r="BU27" s="43"/>
      <c r="BV27" s="43">
        <v>32.667299999999997</v>
      </c>
      <c r="BW27" s="43">
        <v>4.0273599999999998</v>
      </c>
      <c r="BX27" s="43">
        <v>10.61</v>
      </c>
      <c r="BY27" s="43"/>
      <c r="BZ27" s="43">
        <v>91.476209999999995</v>
      </c>
      <c r="CA27" s="43">
        <v>24.86</v>
      </c>
      <c r="CB27" s="43">
        <v>0.7802</v>
      </c>
      <c r="CC27" s="43">
        <v>0.54800000000000004</v>
      </c>
      <c r="CD27" s="43">
        <v>24.12847</v>
      </c>
      <c r="CE27" s="43">
        <v>400.47444000000002</v>
      </c>
      <c r="CF27" s="43">
        <v>11.030099999999999</v>
      </c>
      <c r="CG27" s="43">
        <v>154.85221999999999</v>
      </c>
      <c r="CH27" s="43">
        <v>14.364280000000001</v>
      </c>
      <c r="CI27" s="43"/>
      <c r="CJ27" s="43"/>
      <c r="CK27" s="43">
        <v>16.010000000000002</v>
      </c>
      <c r="CL27" s="43">
        <v>4.8916700000000004</v>
      </c>
      <c r="CM27" s="43"/>
      <c r="CN27" s="43"/>
      <c r="CO27" s="43">
        <v>14.87717</v>
      </c>
      <c r="CP27" s="43">
        <v>252.71</v>
      </c>
      <c r="CQ27" s="43"/>
      <c r="CR27" s="43">
        <v>31.654</v>
      </c>
      <c r="CS27" s="43">
        <v>1.7007099999999999</v>
      </c>
      <c r="CT27" s="43">
        <v>10.542</v>
      </c>
    </row>
    <row r="28" spans="1:98" ht="15.6" x14ac:dyDescent="0.3">
      <c r="A28" s="1"/>
      <c r="B28" s="42" t="s">
        <v>736</v>
      </c>
      <c r="C28" s="43"/>
      <c r="D28" s="43"/>
      <c r="E28" s="43">
        <v>35.424599999999998</v>
      </c>
      <c r="F28" s="43">
        <v>11.971</v>
      </c>
      <c r="G28" s="43"/>
      <c r="H28" s="43"/>
      <c r="I28" s="43"/>
      <c r="J28" s="43"/>
      <c r="K28" s="43"/>
      <c r="L28" s="43">
        <v>26.234300000000001</v>
      </c>
      <c r="M28" s="43">
        <v>10.7026</v>
      </c>
      <c r="N28" s="43">
        <v>12.18</v>
      </c>
      <c r="O28" s="43">
        <v>30.097999999999999</v>
      </c>
      <c r="P28" s="43"/>
      <c r="Q28" s="43"/>
      <c r="R28" s="43">
        <v>51.003</v>
      </c>
      <c r="S28" s="43"/>
      <c r="T28" s="43">
        <v>39.120699999999999</v>
      </c>
      <c r="U28" s="43"/>
      <c r="V28" s="43">
        <v>8.1999999999999993</v>
      </c>
      <c r="W28" s="43"/>
      <c r="X28" s="43">
        <v>142.62200000000001</v>
      </c>
      <c r="Y28" s="43"/>
      <c r="Z28" s="43">
        <v>8.7375000000000007</v>
      </c>
      <c r="AA28" s="43"/>
      <c r="AB28" s="43"/>
      <c r="AC28" s="43"/>
      <c r="AD28" s="43"/>
      <c r="AE28" s="43"/>
      <c r="AF28" s="43">
        <v>3.7</v>
      </c>
      <c r="AG28" s="43"/>
      <c r="AH28" s="43">
        <v>4.3902000000000001</v>
      </c>
      <c r="AI28" s="43"/>
      <c r="AJ28" s="43">
        <v>4.0119499999999997</v>
      </c>
      <c r="AK28" s="43">
        <v>0</v>
      </c>
      <c r="AL28" s="43">
        <v>2.7016</v>
      </c>
      <c r="AM28" s="43">
        <v>48.058419999999998</v>
      </c>
      <c r="AN28" s="43">
        <v>74.387379999999993</v>
      </c>
      <c r="AO28" s="43">
        <v>29.039549999999998</v>
      </c>
      <c r="AP28" s="43">
        <v>0.57999999999999996</v>
      </c>
      <c r="AQ28" s="43">
        <v>162.41999999999999</v>
      </c>
      <c r="AR28" s="43"/>
      <c r="AS28" s="43">
        <v>37.915880000000001</v>
      </c>
      <c r="AT28" s="43">
        <v>32.898159999999997</v>
      </c>
      <c r="AU28" s="43"/>
      <c r="AV28" s="43">
        <v>191.07577000000001</v>
      </c>
      <c r="AW28" s="43">
        <v>35.524900000000002</v>
      </c>
      <c r="AX28" s="43"/>
      <c r="AY28" s="43">
        <v>3.4944500000000001</v>
      </c>
      <c r="AZ28" s="43"/>
      <c r="BA28" s="43">
        <v>2.6</v>
      </c>
      <c r="BB28" s="43"/>
      <c r="BC28" s="43">
        <v>71.79571</v>
      </c>
      <c r="BD28" s="43"/>
      <c r="BE28" s="43">
        <v>20.9</v>
      </c>
      <c r="BF28" s="43"/>
      <c r="BG28" s="43"/>
      <c r="BH28" s="43"/>
      <c r="BI28" s="43">
        <v>19.060040000000001</v>
      </c>
      <c r="BJ28" s="43"/>
      <c r="BK28" s="43">
        <v>5.1822299999999997</v>
      </c>
      <c r="BL28" s="43"/>
      <c r="BM28" s="43">
        <v>6.9870000000000001</v>
      </c>
      <c r="BN28" s="43">
        <v>19.25</v>
      </c>
      <c r="BO28" s="43">
        <v>1.73</v>
      </c>
      <c r="BP28" s="43">
        <v>137.34855999999999</v>
      </c>
      <c r="BQ28" s="43"/>
      <c r="BR28" s="43">
        <v>3.9014899999999999</v>
      </c>
      <c r="BS28" s="43">
        <v>127.9615</v>
      </c>
      <c r="BT28" s="43">
        <v>12.67168</v>
      </c>
      <c r="BU28" s="43"/>
      <c r="BV28" s="43">
        <v>34.276299999999999</v>
      </c>
      <c r="BW28" s="43">
        <v>3.7307000000000001</v>
      </c>
      <c r="BX28" s="43">
        <v>10.79</v>
      </c>
      <c r="BY28" s="43"/>
      <c r="BZ28" s="43">
        <v>89.676509999999993</v>
      </c>
      <c r="CA28" s="43">
        <v>24.837</v>
      </c>
      <c r="CB28" s="43">
        <v>1.0694999999999999</v>
      </c>
      <c r="CC28" s="43">
        <v>0.60199999999999998</v>
      </c>
      <c r="CD28" s="43">
        <v>24.79899</v>
      </c>
      <c r="CE28" s="43">
        <v>384.58787999999998</v>
      </c>
      <c r="CF28" s="43">
        <v>11.017300000000001</v>
      </c>
      <c r="CG28" s="43">
        <v>156.38783000000001</v>
      </c>
      <c r="CH28" s="43">
        <v>14.53069</v>
      </c>
      <c r="CI28" s="43"/>
      <c r="CJ28" s="43"/>
      <c r="CK28" s="43">
        <v>16.23</v>
      </c>
      <c r="CL28" s="43">
        <v>4.9176700000000002</v>
      </c>
      <c r="CM28" s="43"/>
      <c r="CN28" s="43"/>
      <c r="CO28" s="43">
        <v>15.43205</v>
      </c>
      <c r="CP28" s="43">
        <v>251.02</v>
      </c>
      <c r="CQ28" s="43"/>
      <c r="CR28" s="43">
        <v>31.503</v>
      </c>
      <c r="CS28" s="43">
        <v>1.9112800000000001</v>
      </c>
      <c r="CT28" s="43">
        <v>10.211</v>
      </c>
    </row>
    <row r="29" spans="1:98" ht="15.6" x14ac:dyDescent="0.3">
      <c r="A29" s="1"/>
      <c r="B29" s="42" t="s">
        <v>737</v>
      </c>
      <c r="C29" s="43"/>
      <c r="D29" s="43"/>
      <c r="E29" s="43">
        <v>35.389699999999998</v>
      </c>
      <c r="F29" s="43">
        <v>12.391999999999999</v>
      </c>
      <c r="G29" s="43"/>
      <c r="H29" s="43"/>
      <c r="I29" s="43"/>
      <c r="J29" s="43"/>
      <c r="K29" s="43"/>
      <c r="L29" s="43">
        <v>25.859400000000001</v>
      </c>
      <c r="M29" s="43">
        <v>10.3535</v>
      </c>
      <c r="N29" s="43">
        <v>12.08</v>
      </c>
      <c r="O29" s="43">
        <v>30.148</v>
      </c>
      <c r="P29" s="43"/>
      <c r="Q29" s="43"/>
      <c r="R29" s="43">
        <v>50.819000000000003</v>
      </c>
      <c r="S29" s="43"/>
      <c r="T29" s="43">
        <v>45.694099999999999</v>
      </c>
      <c r="U29" s="43"/>
      <c r="V29" s="43">
        <v>8</v>
      </c>
      <c r="W29" s="43"/>
      <c r="X29" s="43">
        <v>122.08</v>
      </c>
      <c r="Y29" s="43"/>
      <c r="Z29" s="43">
        <v>8.8565900000000006</v>
      </c>
      <c r="AA29" s="43"/>
      <c r="AB29" s="43"/>
      <c r="AC29" s="43"/>
      <c r="AD29" s="43"/>
      <c r="AE29" s="43"/>
      <c r="AF29" s="43">
        <v>3.7</v>
      </c>
      <c r="AG29" s="43"/>
      <c r="AH29" s="43">
        <v>2.1181999999999999</v>
      </c>
      <c r="AI29" s="43"/>
      <c r="AJ29" s="43">
        <v>4.3253700000000004</v>
      </c>
      <c r="AK29" s="43">
        <v>0</v>
      </c>
      <c r="AL29" s="43">
        <v>2.8064</v>
      </c>
      <c r="AM29" s="43">
        <v>47.576889999999999</v>
      </c>
      <c r="AN29" s="43">
        <v>78.492419999999996</v>
      </c>
      <c r="AO29" s="43">
        <v>29.16724</v>
      </c>
      <c r="AP29" s="43">
        <v>1</v>
      </c>
      <c r="AQ29" s="43">
        <v>162.4</v>
      </c>
      <c r="AR29" s="43"/>
      <c r="AS29" s="43">
        <v>38.521520000000002</v>
      </c>
      <c r="AT29" s="43">
        <v>32.530889999999999</v>
      </c>
      <c r="AU29" s="43"/>
      <c r="AV29" s="43">
        <v>190.6703</v>
      </c>
      <c r="AW29" s="43">
        <v>34.521500000000003</v>
      </c>
      <c r="AX29" s="43"/>
      <c r="AY29" s="43">
        <v>3.4738099999999998</v>
      </c>
      <c r="AZ29" s="43"/>
      <c r="BA29" s="43">
        <v>2.5</v>
      </c>
      <c r="BB29" s="43"/>
      <c r="BC29" s="43">
        <v>70.842309999999998</v>
      </c>
      <c r="BD29" s="43"/>
      <c r="BE29" s="43">
        <v>20.9</v>
      </c>
      <c r="BF29" s="43"/>
      <c r="BG29" s="43"/>
      <c r="BH29" s="43"/>
      <c r="BI29" s="43">
        <v>19.343109999999999</v>
      </c>
      <c r="BJ29" s="43"/>
      <c r="BK29" s="43">
        <v>5.2861799999999999</v>
      </c>
      <c r="BL29" s="43"/>
      <c r="BM29" s="43">
        <v>7.1260000000000003</v>
      </c>
      <c r="BN29" s="43">
        <v>21.25</v>
      </c>
      <c r="BO29" s="43">
        <v>1.78</v>
      </c>
      <c r="BP29" s="43">
        <v>138.57523</v>
      </c>
      <c r="BQ29" s="43"/>
      <c r="BR29" s="43">
        <v>3.84619</v>
      </c>
      <c r="BS29" s="43">
        <v>129.28489999999999</v>
      </c>
      <c r="BT29" s="43">
        <v>11.647830000000001</v>
      </c>
      <c r="BU29" s="43"/>
      <c r="BV29" s="43">
        <v>34.479900000000001</v>
      </c>
      <c r="BW29" s="43">
        <v>3.87202</v>
      </c>
      <c r="BX29" s="43">
        <v>10.64</v>
      </c>
      <c r="BY29" s="43"/>
      <c r="BZ29" s="43">
        <v>89.785229999999999</v>
      </c>
      <c r="CA29" s="43">
        <v>24.811</v>
      </c>
      <c r="CB29" s="43">
        <v>1.1958</v>
      </c>
      <c r="CC29" s="43">
        <v>0.61599999999999999</v>
      </c>
      <c r="CD29" s="43">
        <v>25.340499999999999</v>
      </c>
      <c r="CE29" s="43">
        <v>366.69603000000001</v>
      </c>
      <c r="CF29" s="43">
        <v>10.9002</v>
      </c>
      <c r="CG29" s="43">
        <v>159.63541000000001</v>
      </c>
      <c r="CH29" s="43">
        <v>14.60408</v>
      </c>
      <c r="CI29" s="43"/>
      <c r="CJ29" s="43"/>
      <c r="CK29" s="43">
        <v>16.649999999999999</v>
      </c>
      <c r="CL29" s="43">
        <v>5.0062300000000004</v>
      </c>
      <c r="CM29" s="43"/>
      <c r="CN29" s="43"/>
      <c r="CO29" s="43">
        <v>15.942500000000001</v>
      </c>
      <c r="CP29" s="43">
        <v>249.75</v>
      </c>
      <c r="CQ29" s="43"/>
      <c r="CR29" s="43">
        <v>31.407</v>
      </c>
      <c r="CS29" s="43">
        <v>1.7752699999999999</v>
      </c>
      <c r="CT29" s="43">
        <v>10.823</v>
      </c>
    </row>
    <row r="30" spans="1:98" ht="15.6" x14ac:dyDescent="0.3">
      <c r="A30" s="1"/>
      <c r="B30" s="42" t="s">
        <v>738</v>
      </c>
      <c r="C30" s="43"/>
      <c r="D30" s="43"/>
      <c r="E30" s="43">
        <v>34.901530000000001</v>
      </c>
      <c r="F30" s="43">
        <v>12.255000000000001</v>
      </c>
      <c r="G30" s="43"/>
      <c r="H30" s="43"/>
      <c r="I30" s="43"/>
      <c r="J30" s="43"/>
      <c r="K30" s="43"/>
      <c r="L30" s="43">
        <v>26.4648</v>
      </c>
      <c r="M30" s="43">
        <v>10.601699999999999</v>
      </c>
      <c r="N30" s="43">
        <v>12.42</v>
      </c>
      <c r="O30" s="43">
        <v>30.85</v>
      </c>
      <c r="P30" s="43"/>
      <c r="Q30" s="43"/>
      <c r="R30" s="43">
        <v>50.524999999999999</v>
      </c>
      <c r="S30" s="43"/>
      <c r="T30" s="43">
        <v>17.7759</v>
      </c>
      <c r="U30" s="43"/>
      <c r="V30" s="43">
        <v>7.9</v>
      </c>
      <c r="W30" s="43"/>
      <c r="X30" s="43">
        <v>99.084000000000003</v>
      </c>
      <c r="Y30" s="43"/>
      <c r="Z30" s="43">
        <v>8.8133700000000008</v>
      </c>
      <c r="AA30" s="43"/>
      <c r="AB30" s="43"/>
      <c r="AC30" s="43"/>
      <c r="AD30" s="43"/>
      <c r="AE30" s="43"/>
      <c r="AF30" s="43">
        <v>3.9</v>
      </c>
      <c r="AG30" s="43"/>
      <c r="AH30" s="43">
        <v>2.8334999999999999</v>
      </c>
      <c r="AI30" s="43"/>
      <c r="AJ30" s="43">
        <v>4.6141800000000002</v>
      </c>
      <c r="AK30" s="43">
        <v>0</v>
      </c>
      <c r="AL30" s="43">
        <v>3.2357999999999998</v>
      </c>
      <c r="AM30" s="43">
        <v>47.58014</v>
      </c>
      <c r="AN30" s="43">
        <v>83.949389999999994</v>
      </c>
      <c r="AO30" s="43">
        <v>28.449390000000001</v>
      </c>
      <c r="AP30" s="43">
        <v>0.9</v>
      </c>
      <c r="AQ30" s="43">
        <v>160.53</v>
      </c>
      <c r="AR30" s="43"/>
      <c r="AS30" s="43">
        <v>38.695779999999999</v>
      </c>
      <c r="AT30" s="43">
        <v>32.544649999999997</v>
      </c>
      <c r="AU30" s="43"/>
      <c r="AV30" s="43">
        <v>188.70119</v>
      </c>
      <c r="AW30" s="43">
        <v>35.779400000000003</v>
      </c>
      <c r="AX30" s="43"/>
      <c r="AY30" s="43">
        <v>3.3439999999999999</v>
      </c>
      <c r="AZ30" s="43"/>
      <c r="BA30" s="43">
        <v>2.5</v>
      </c>
      <c r="BB30" s="43"/>
      <c r="BC30" s="43">
        <v>70.604119999999995</v>
      </c>
      <c r="BD30" s="43"/>
      <c r="BE30" s="43">
        <v>20.9</v>
      </c>
      <c r="BF30" s="43"/>
      <c r="BG30" s="43"/>
      <c r="BH30" s="43"/>
      <c r="BI30" s="43">
        <v>19.050380000000001</v>
      </c>
      <c r="BJ30" s="43"/>
      <c r="BK30" s="43">
        <v>5.3472900000000001</v>
      </c>
      <c r="BL30" s="43"/>
      <c r="BM30" s="43">
        <v>6.9889999999999999</v>
      </c>
      <c r="BN30" s="43">
        <v>22.27</v>
      </c>
      <c r="BO30" s="43">
        <v>1.78</v>
      </c>
      <c r="BP30" s="43">
        <v>141.53579999999999</v>
      </c>
      <c r="BQ30" s="43"/>
      <c r="BR30" s="43">
        <v>3.8126799999999998</v>
      </c>
      <c r="BS30" s="43">
        <v>131.58439999999999</v>
      </c>
      <c r="BT30" s="43">
        <v>10.96218</v>
      </c>
      <c r="BU30" s="43"/>
      <c r="BV30" s="43">
        <v>35.064500000000002</v>
      </c>
      <c r="BW30" s="43">
        <v>3.9659300000000002</v>
      </c>
      <c r="BX30" s="43">
        <v>11.08</v>
      </c>
      <c r="BY30" s="43"/>
      <c r="BZ30" s="43">
        <v>89.288120000000006</v>
      </c>
      <c r="CA30" s="43">
        <v>24.847999999999999</v>
      </c>
      <c r="CB30" s="43">
        <v>1.2596000000000001</v>
      </c>
      <c r="CC30" s="43">
        <v>0.53300000000000003</v>
      </c>
      <c r="CD30" s="43">
        <v>25.050599999999999</v>
      </c>
      <c r="CE30" s="43">
        <v>363.10201999999998</v>
      </c>
      <c r="CF30" s="43">
        <v>11.0867</v>
      </c>
      <c r="CG30" s="43">
        <v>156.95607000000001</v>
      </c>
      <c r="CH30" s="43">
        <v>14.74484</v>
      </c>
      <c r="CI30" s="43"/>
      <c r="CJ30" s="43"/>
      <c r="CK30" s="43">
        <v>16.03</v>
      </c>
      <c r="CL30" s="43">
        <v>5.0989599999999999</v>
      </c>
      <c r="CM30" s="43"/>
      <c r="CN30" s="43"/>
      <c r="CO30" s="43">
        <v>16.266570000000002</v>
      </c>
      <c r="CP30" s="43">
        <v>250.51</v>
      </c>
      <c r="CQ30" s="43"/>
      <c r="CR30" s="43">
        <v>31.048999999999999</v>
      </c>
      <c r="CS30" s="43">
        <v>1.2955399999999999</v>
      </c>
      <c r="CT30" s="43">
        <v>10.564</v>
      </c>
    </row>
    <row r="31" spans="1:98" ht="15.6" x14ac:dyDescent="0.3">
      <c r="A31" s="1"/>
      <c r="B31" s="42" t="s">
        <v>739</v>
      </c>
      <c r="C31" s="43"/>
      <c r="D31" s="43"/>
      <c r="E31" s="43">
        <v>34.813009999999998</v>
      </c>
      <c r="F31" s="43">
        <v>11.66</v>
      </c>
      <c r="G31" s="43"/>
      <c r="H31" s="43"/>
      <c r="I31" s="43"/>
      <c r="J31" s="43"/>
      <c r="K31" s="43"/>
      <c r="L31" s="43">
        <v>26.4117</v>
      </c>
      <c r="M31" s="43">
        <v>10.797000000000001</v>
      </c>
      <c r="N31" s="43">
        <v>11.41</v>
      </c>
      <c r="O31" s="43">
        <v>30.84</v>
      </c>
      <c r="P31" s="43"/>
      <c r="Q31" s="43"/>
      <c r="R31" s="43">
        <v>50.704000000000001</v>
      </c>
      <c r="S31" s="43"/>
      <c r="T31" s="43">
        <v>17.229700000000001</v>
      </c>
      <c r="U31" s="43"/>
      <c r="V31" s="43">
        <v>7.7</v>
      </c>
      <c r="W31" s="43"/>
      <c r="X31" s="43">
        <v>125.562</v>
      </c>
      <c r="Y31" s="43"/>
      <c r="Z31" s="43">
        <v>8.57484</v>
      </c>
      <c r="AA31" s="43"/>
      <c r="AB31" s="43"/>
      <c r="AC31" s="43"/>
      <c r="AD31" s="43"/>
      <c r="AE31" s="43"/>
      <c r="AF31" s="43">
        <v>3.8</v>
      </c>
      <c r="AG31" s="43"/>
      <c r="AH31" s="43">
        <v>2.4325000000000001</v>
      </c>
      <c r="AI31" s="43"/>
      <c r="AJ31" s="43">
        <v>4.59483</v>
      </c>
      <c r="AK31" s="43">
        <v>0</v>
      </c>
      <c r="AL31" s="43">
        <v>3.2646999999999999</v>
      </c>
      <c r="AM31" s="43">
        <v>47.091140000000003</v>
      </c>
      <c r="AN31" s="43">
        <v>88.36824</v>
      </c>
      <c r="AO31" s="43">
        <v>26.78218</v>
      </c>
      <c r="AP31" s="43">
        <v>0.73</v>
      </c>
      <c r="AQ31" s="43">
        <v>159.9</v>
      </c>
      <c r="AR31" s="43"/>
      <c r="AS31" s="43">
        <v>38.220410000000001</v>
      </c>
      <c r="AT31" s="43">
        <v>32.262560000000001</v>
      </c>
      <c r="AU31" s="43"/>
      <c r="AV31" s="43">
        <v>189.05538000000001</v>
      </c>
      <c r="AW31" s="43">
        <v>34.2729</v>
      </c>
      <c r="AX31" s="43"/>
      <c r="AY31" s="43">
        <v>3.1474899999999999</v>
      </c>
      <c r="AZ31" s="43"/>
      <c r="BA31" s="43">
        <v>2.6</v>
      </c>
      <c r="BB31" s="43"/>
      <c r="BC31" s="43">
        <v>70.810699999999997</v>
      </c>
      <c r="BD31" s="43"/>
      <c r="BE31" s="43">
        <v>20.9</v>
      </c>
      <c r="BF31" s="43"/>
      <c r="BG31" s="43"/>
      <c r="BH31" s="43"/>
      <c r="BI31" s="43">
        <v>18.895350000000001</v>
      </c>
      <c r="BJ31" s="43"/>
      <c r="BK31" s="43">
        <v>5.2575599999999998</v>
      </c>
      <c r="BL31" s="43"/>
      <c r="BM31" s="43">
        <v>7.1230000000000002</v>
      </c>
      <c r="BN31" s="43">
        <v>26.27</v>
      </c>
      <c r="BO31" s="43">
        <v>1.76</v>
      </c>
      <c r="BP31" s="43">
        <v>142.81529</v>
      </c>
      <c r="BQ31" s="43"/>
      <c r="BR31" s="43">
        <v>4.3869600000000002</v>
      </c>
      <c r="BS31" s="43">
        <v>129.81549999999999</v>
      </c>
      <c r="BT31" s="43">
        <v>10.73124</v>
      </c>
      <c r="BU31" s="43"/>
      <c r="BV31" s="43">
        <v>32.049799999999998</v>
      </c>
      <c r="BW31" s="43">
        <v>3.9659300000000002</v>
      </c>
      <c r="BX31" s="43">
        <v>10.74</v>
      </c>
      <c r="BY31" s="43"/>
      <c r="BZ31" s="43">
        <v>88.839309999999998</v>
      </c>
      <c r="CA31" s="43">
        <v>24.850999999999999</v>
      </c>
      <c r="CB31" s="43">
        <v>1.2869999999999999</v>
      </c>
      <c r="CC31" s="43">
        <v>0.60699999999999998</v>
      </c>
      <c r="CD31" s="43">
        <v>24.764150000000001</v>
      </c>
      <c r="CE31" s="43">
        <v>348.04534000000001</v>
      </c>
      <c r="CF31" s="43">
        <v>11.3971</v>
      </c>
      <c r="CG31" s="43">
        <v>156.23205999999999</v>
      </c>
      <c r="CH31" s="43">
        <v>14.41736</v>
      </c>
      <c r="CI31" s="43"/>
      <c r="CJ31" s="43"/>
      <c r="CK31" s="43">
        <v>15.87</v>
      </c>
      <c r="CL31" s="43">
        <v>5.0434099999999997</v>
      </c>
      <c r="CM31" s="43"/>
      <c r="CN31" s="43"/>
      <c r="CO31" s="43">
        <v>15.832750000000001</v>
      </c>
      <c r="CP31" s="43">
        <v>249.37</v>
      </c>
      <c r="CQ31" s="43"/>
      <c r="CR31" s="43">
        <v>30.65</v>
      </c>
      <c r="CS31" s="43">
        <v>1.5190399999999999</v>
      </c>
      <c r="CT31" s="43">
        <v>10.353999999999999</v>
      </c>
    </row>
    <row r="32" spans="1:98" ht="15.6" x14ac:dyDescent="0.3">
      <c r="A32" s="1"/>
      <c r="B32" s="42" t="s">
        <v>740</v>
      </c>
      <c r="C32" s="43"/>
      <c r="D32" s="43"/>
      <c r="E32" s="43">
        <v>34.092779999999998</v>
      </c>
      <c r="F32" s="43">
        <v>11.141999999999999</v>
      </c>
      <c r="G32" s="43"/>
      <c r="H32" s="43"/>
      <c r="I32" s="43"/>
      <c r="J32" s="43"/>
      <c r="K32" s="43"/>
      <c r="L32" s="43">
        <v>25.112300000000001</v>
      </c>
      <c r="M32" s="43">
        <v>13.3727</v>
      </c>
      <c r="N32" s="43">
        <v>12.27</v>
      </c>
      <c r="O32" s="43">
        <v>30.635999999999999</v>
      </c>
      <c r="P32" s="43"/>
      <c r="Q32" s="43"/>
      <c r="R32" s="43">
        <v>50.914000000000001</v>
      </c>
      <c r="S32" s="43"/>
      <c r="T32" s="43">
        <v>40.145299999999999</v>
      </c>
      <c r="U32" s="43"/>
      <c r="V32" s="43">
        <v>7.2</v>
      </c>
      <c r="W32" s="43"/>
      <c r="X32" s="43">
        <v>48.805999999999997</v>
      </c>
      <c r="Y32" s="43"/>
      <c r="Z32" s="43">
        <v>8.8790800000000001</v>
      </c>
      <c r="AA32" s="43"/>
      <c r="AB32" s="43"/>
      <c r="AC32" s="43"/>
      <c r="AD32" s="43"/>
      <c r="AE32" s="43"/>
      <c r="AF32" s="43">
        <v>4</v>
      </c>
      <c r="AG32" s="43"/>
      <c r="AH32" s="43">
        <v>1.9192</v>
      </c>
      <c r="AI32" s="43"/>
      <c r="AJ32" s="43">
        <v>4.63246</v>
      </c>
      <c r="AK32" s="43">
        <v>0</v>
      </c>
      <c r="AL32" s="43">
        <v>3.2667000000000002</v>
      </c>
      <c r="AM32" s="43">
        <v>46.302309999999999</v>
      </c>
      <c r="AN32" s="43">
        <v>69.077619999999996</v>
      </c>
      <c r="AO32" s="43">
        <v>27.378129999999999</v>
      </c>
      <c r="AP32" s="43">
        <v>0.78</v>
      </c>
      <c r="AQ32" s="43">
        <v>160.88</v>
      </c>
      <c r="AR32" s="43"/>
      <c r="AS32" s="43">
        <v>38.582689999999999</v>
      </c>
      <c r="AT32" s="43">
        <v>32.11741</v>
      </c>
      <c r="AU32" s="43"/>
      <c r="AV32" s="43">
        <v>189.60374999999999</v>
      </c>
      <c r="AW32" s="43">
        <v>34.500500000000002</v>
      </c>
      <c r="AX32" s="43"/>
      <c r="AY32" s="43">
        <v>3.2360000000000002</v>
      </c>
      <c r="AZ32" s="43"/>
      <c r="BA32" s="43">
        <v>2.6</v>
      </c>
      <c r="BB32" s="43"/>
      <c r="BC32" s="43">
        <v>72.123509999999996</v>
      </c>
      <c r="BD32" s="43"/>
      <c r="BE32" s="43">
        <v>20.9</v>
      </c>
      <c r="BF32" s="43"/>
      <c r="BG32" s="43"/>
      <c r="BH32" s="43"/>
      <c r="BI32" s="43">
        <v>18.58389</v>
      </c>
      <c r="BJ32" s="43"/>
      <c r="BK32" s="43">
        <v>5.2994899999999996</v>
      </c>
      <c r="BL32" s="43"/>
      <c r="BM32" s="43">
        <v>6.9870000000000001</v>
      </c>
      <c r="BN32" s="43">
        <v>29.94</v>
      </c>
      <c r="BO32" s="43">
        <v>2.0299999999999998</v>
      </c>
      <c r="BP32" s="43">
        <v>142.56594999999999</v>
      </c>
      <c r="BQ32" s="43"/>
      <c r="BR32" s="43">
        <v>4.4549399999999997</v>
      </c>
      <c r="BS32" s="43">
        <v>128.27019999999999</v>
      </c>
      <c r="BT32" s="43">
        <v>11.23549</v>
      </c>
      <c r="BU32" s="43"/>
      <c r="BV32" s="43">
        <v>31.628299999999999</v>
      </c>
      <c r="BW32" s="43">
        <v>3.87202</v>
      </c>
      <c r="BX32" s="43">
        <v>10.32</v>
      </c>
      <c r="BY32" s="43"/>
      <c r="BZ32" s="43">
        <v>88.442859999999996</v>
      </c>
      <c r="CA32" s="43">
        <v>24.855</v>
      </c>
      <c r="CB32" s="43">
        <v>1.3031999999999999</v>
      </c>
      <c r="CC32" s="43">
        <v>0.59899999999999998</v>
      </c>
      <c r="CD32" s="43">
        <v>23.864080000000001</v>
      </c>
      <c r="CE32" s="43">
        <v>336.21062000000001</v>
      </c>
      <c r="CF32" s="43">
        <v>11.504200000000001</v>
      </c>
      <c r="CG32" s="43">
        <v>156.55246</v>
      </c>
      <c r="CH32" s="43">
        <v>15.74493</v>
      </c>
      <c r="CI32" s="43"/>
      <c r="CJ32" s="43"/>
      <c r="CK32" s="43">
        <v>16.37</v>
      </c>
      <c r="CL32" s="43">
        <v>4.8852000000000002</v>
      </c>
      <c r="CM32" s="43"/>
      <c r="CN32" s="43"/>
      <c r="CO32" s="43">
        <v>15.29274</v>
      </c>
      <c r="CP32" s="43">
        <v>249.31</v>
      </c>
      <c r="CQ32" s="43"/>
      <c r="CR32" s="43">
        <v>31.416</v>
      </c>
      <c r="CS32" s="43">
        <v>1.4802999999999999</v>
      </c>
      <c r="CT32" s="43">
        <v>9.5969999999999995</v>
      </c>
    </row>
    <row r="33" spans="1:98" ht="15.6" x14ac:dyDescent="0.3">
      <c r="A33" s="1"/>
      <c r="B33" s="42" t="s">
        <v>741</v>
      </c>
      <c r="C33" s="43"/>
      <c r="D33" s="43"/>
      <c r="E33" s="43">
        <v>33.604480000000002</v>
      </c>
      <c r="F33" s="43">
        <v>11.526999999999999</v>
      </c>
      <c r="G33" s="43"/>
      <c r="H33" s="43"/>
      <c r="I33" s="43"/>
      <c r="J33" s="43"/>
      <c r="K33" s="43"/>
      <c r="L33" s="43">
        <v>24.8355</v>
      </c>
      <c r="M33" s="43">
        <v>13.4398</v>
      </c>
      <c r="N33" s="43">
        <v>12.43</v>
      </c>
      <c r="O33" s="43">
        <v>30.597999999999999</v>
      </c>
      <c r="P33" s="43"/>
      <c r="Q33" s="43"/>
      <c r="R33" s="43">
        <v>50.667999999999999</v>
      </c>
      <c r="S33" s="43"/>
      <c r="T33" s="43">
        <v>36.156599999999997</v>
      </c>
      <c r="U33" s="43"/>
      <c r="V33" s="43">
        <v>7.8</v>
      </c>
      <c r="W33" s="43"/>
      <c r="X33" s="43">
        <v>45.4</v>
      </c>
      <c r="Y33" s="43"/>
      <c r="Z33" s="43">
        <v>9.1874599999999997</v>
      </c>
      <c r="AA33" s="43"/>
      <c r="AB33" s="43"/>
      <c r="AC33" s="43"/>
      <c r="AD33" s="43"/>
      <c r="AE33" s="43"/>
      <c r="AF33" s="43">
        <v>5.9</v>
      </c>
      <c r="AG33" s="43"/>
      <c r="AH33" s="43">
        <v>2.2976999999999999</v>
      </c>
      <c r="AI33" s="43"/>
      <c r="AJ33" s="43">
        <v>4.6611399999999996</v>
      </c>
      <c r="AK33" s="43">
        <v>0</v>
      </c>
      <c r="AL33" s="43">
        <v>3.3605</v>
      </c>
      <c r="AM33" s="43">
        <v>46.000720000000001</v>
      </c>
      <c r="AN33" s="43">
        <v>71.992729999999995</v>
      </c>
      <c r="AO33" s="43">
        <v>27.181619999999999</v>
      </c>
      <c r="AP33" s="43">
        <v>0.64</v>
      </c>
      <c r="AQ33" s="43">
        <v>162.5</v>
      </c>
      <c r="AR33" s="43"/>
      <c r="AS33" s="43">
        <v>37.548560000000002</v>
      </c>
      <c r="AT33" s="43">
        <v>31.565100000000001</v>
      </c>
      <c r="AU33" s="43"/>
      <c r="AV33" s="43">
        <v>190.49722</v>
      </c>
      <c r="AW33" s="43">
        <v>34.274000000000001</v>
      </c>
      <c r="AX33" s="43"/>
      <c r="AY33" s="43">
        <v>3.2220300000000002</v>
      </c>
      <c r="AZ33" s="43"/>
      <c r="BA33" s="43">
        <v>2.4</v>
      </c>
      <c r="BB33" s="43"/>
      <c r="BC33" s="43">
        <v>71.796980000000005</v>
      </c>
      <c r="BD33" s="43"/>
      <c r="BE33" s="43">
        <v>20.9</v>
      </c>
      <c r="BF33" s="43"/>
      <c r="BG33" s="43"/>
      <c r="BH33" s="43"/>
      <c r="BI33" s="43">
        <v>19.128789999999999</v>
      </c>
      <c r="BJ33" s="43"/>
      <c r="BK33" s="43">
        <v>5.2549900000000003</v>
      </c>
      <c r="BL33" s="43"/>
      <c r="BM33" s="43">
        <v>7.1260000000000003</v>
      </c>
      <c r="BN33" s="43">
        <v>31.5</v>
      </c>
      <c r="BO33" s="43">
        <v>1.99</v>
      </c>
      <c r="BP33" s="43">
        <v>140.79103000000001</v>
      </c>
      <c r="BQ33" s="43"/>
      <c r="BR33" s="43">
        <v>4.4728500000000002</v>
      </c>
      <c r="BS33" s="43">
        <v>131.33940000000001</v>
      </c>
      <c r="BT33" s="43">
        <v>11.15437</v>
      </c>
      <c r="BU33" s="43"/>
      <c r="BV33" s="43">
        <v>31.194500000000001</v>
      </c>
      <c r="BW33" s="43">
        <v>4.0072999999999999</v>
      </c>
      <c r="BX33" s="43">
        <v>10.44</v>
      </c>
      <c r="BY33" s="43"/>
      <c r="BZ33" s="43">
        <v>89.735420000000005</v>
      </c>
      <c r="CA33" s="43">
        <v>24.841999999999999</v>
      </c>
      <c r="CB33" s="43">
        <v>1.3230999999999999</v>
      </c>
      <c r="CC33" s="43">
        <v>0.59399999999999997</v>
      </c>
      <c r="CD33" s="43">
        <v>23.113189999999999</v>
      </c>
      <c r="CE33" s="43">
        <v>333.37808999999999</v>
      </c>
      <c r="CF33" s="43">
        <v>11.448700000000001</v>
      </c>
      <c r="CG33" s="43">
        <v>152.85677000000001</v>
      </c>
      <c r="CH33" s="43">
        <v>16.848929999999999</v>
      </c>
      <c r="CI33" s="43"/>
      <c r="CJ33" s="43"/>
      <c r="CK33" s="43">
        <v>15.46</v>
      </c>
      <c r="CL33" s="43">
        <v>4.7201300000000002</v>
      </c>
      <c r="CM33" s="43"/>
      <c r="CN33" s="43"/>
      <c r="CO33" s="43">
        <v>15.108499999999999</v>
      </c>
      <c r="CP33" s="43">
        <v>244.66</v>
      </c>
      <c r="CQ33" s="43"/>
      <c r="CR33" s="43">
        <v>31.65</v>
      </c>
      <c r="CS33" s="43">
        <v>1.4646999999999999</v>
      </c>
      <c r="CT33" s="43">
        <v>9.9</v>
      </c>
    </row>
    <row r="34" spans="1:98" ht="15.6" x14ac:dyDescent="0.3">
      <c r="A34" s="1"/>
      <c r="B34" s="42" t="s">
        <v>742</v>
      </c>
      <c r="C34" s="43"/>
      <c r="D34" s="43"/>
      <c r="E34" s="43">
        <v>34.776649999999997</v>
      </c>
      <c r="F34" s="43">
        <v>12.214</v>
      </c>
      <c r="G34" s="43"/>
      <c r="H34" s="43"/>
      <c r="I34" s="43"/>
      <c r="J34" s="43"/>
      <c r="K34" s="43"/>
      <c r="L34" s="43">
        <v>25.391999999999999</v>
      </c>
      <c r="M34" s="43">
        <v>13.8423</v>
      </c>
      <c r="N34" s="43">
        <v>12.35</v>
      </c>
      <c r="O34" s="43">
        <v>30.251999999999999</v>
      </c>
      <c r="P34" s="43"/>
      <c r="Q34" s="43"/>
      <c r="R34" s="43">
        <v>50.436</v>
      </c>
      <c r="S34" s="43"/>
      <c r="T34" s="43">
        <v>31.565200000000001</v>
      </c>
      <c r="U34" s="43"/>
      <c r="V34" s="43">
        <v>7.6</v>
      </c>
      <c r="W34" s="43"/>
      <c r="X34" s="43">
        <v>45.84</v>
      </c>
      <c r="Y34" s="43"/>
      <c r="Z34" s="43">
        <v>9.4963800000000003</v>
      </c>
      <c r="AA34" s="43"/>
      <c r="AB34" s="43"/>
      <c r="AC34" s="43"/>
      <c r="AD34" s="43"/>
      <c r="AE34" s="43"/>
      <c r="AF34" s="43">
        <v>5.7</v>
      </c>
      <c r="AG34" s="43"/>
      <c r="AH34" s="43">
        <v>2.8231999999999999</v>
      </c>
      <c r="AI34" s="43"/>
      <c r="AJ34" s="43">
        <v>5.46631</v>
      </c>
      <c r="AK34" s="43">
        <v>0</v>
      </c>
      <c r="AL34" s="43">
        <v>3.2528999999999999</v>
      </c>
      <c r="AM34" s="43">
        <v>46.677590000000002</v>
      </c>
      <c r="AN34" s="43">
        <v>69.924180000000007</v>
      </c>
      <c r="AO34" s="43">
        <v>27.083220000000001</v>
      </c>
      <c r="AP34" s="43">
        <v>0.45</v>
      </c>
      <c r="AQ34" s="43">
        <v>161.32</v>
      </c>
      <c r="AR34" s="43"/>
      <c r="AS34" s="43">
        <v>37.325290000000003</v>
      </c>
      <c r="AT34" s="43">
        <v>32.971760000000003</v>
      </c>
      <c r="AU34" s="43"/>
      <c r="AV34" s="43">
        <v>190.66013000000001</v>
      </c>
      <c r="AW34" s="43">
        <v>34.603999999999999</v>
      </c>
      <c r="AX34" s="43"/>
      <c r="AY34" s="43">
        <v>3.2506499999999998</v>
      </c>
      <c r="AZ34" s="43"/>
      <c r="BA34" s="43">
        <v>2.5</v>
      </c>
      <c r="BB34" s="43"/>
      <c r="BC34" s="43">
        <v>71.38158</v>
      </c>
      <c r="BD34" s="43"/>
      <c r="BE34" s="43">
        <v>20.9</v>
      </c>
      <c r="BF34" s="43"/>
      <c r="BG34" s="43"/>
      <c r="BH34" s="43"/>
      <c r="BI34" s="43">
        <v>19.338709999999999</v>
      </c>
      <c r="BJ34" s="43"/>
      <c r="BK34" s="43">
        <v>5.3769999999999998</v>
      </c>
      <c r="BL34" s="43"/>
      <c r="BM34" s="43">
        <v>6.9889999999999999</v>
      </c>
      <c r="BN34" s="43">
        <v>32.97</v>
      </c>
      <c r="BO34" s="43">
        <v>2.0099999999999998</v>
      </c>
      <c r="BP34" s="43">
        <v>139.91434000000001</v>
      </c>
      <c r="BQ34" s="43"/>
      <c r="BR34" s="43">
        <v>4.5928800000000001</v>
      </c>
      <c r="BS34" s="43">
        <v>130.6506</v>
      </c>
      <c r="BT34" s="43">
        <v>12.5487</v>
      </c>
      <c r="BU34" s="43"/>
      <c r="BV34" s="43">
        <v>34.036999999999999</v>
      </c>
      <c r="BW34" s="43">
        <v>3.7307000000000001</v>
      </c>
      <c r="BX34" s="43">
        <v>10.62</v>
      </c>
      <c r="BY34" s="43"/>
      <c r="BZ34" s="43">
        <v>88.661609999999996</v>
      </c>
      <c r="CA34" s="43">
        <v>24.844000000000001</v>
      </c>
      <c r="CB34" s="43">
        <v>1.3298000000000001</v>
      </c>
      <c r="CC34" s="43">
        <v>0.59799999999999998</v>
      </c>
      <c r="CD34" s="43">
        <v>23.67822</v>
      </c>
      <c r="CE34" s="43">
        <v>333.82085999999998</v>
      </c>
      <c r="CF34" s="43">
        <v>11.1343</v>
      </c>
      <c r="CG34" s="43">
        <v>149.72909000000001</v>
      </c>
      <c r="CH34" s="43">
        <v>16.987639999999999</v>
      </c>
      <c r="CI34" s="43"/>
      <c r="CJ34" s="43"/>
      <c r="CK34" s="43">
        <v>16.079999999999998</v>
      </c>
      <c r="CL34" s="43">
        <v>4.7804099999999998</v>
      </c>
      <c r="CM34" s="43"/>
      <c r="CN34" s="43"/>
      <c r="CO34" s="43">
        <v>16.043949999999999</v>
      </c>
      <c r="CP34" s="43">
        <v>248.47</v>
      </c>
      <c r="CQ34" s="43"/>
      <c r="CR34" s="43">
        <v>32.024000000000001</v>
      </c>
      <c r="CS34" s="43">
        <v>1.6839999999999999</v>
      </c>
      <c r="CT34" s="43">
        <v>8.5510000000000002</v>
      </c>
    </row>
    <row r="35" spans="1:98" ht="15.6" x14ac:dyDescent="0.3">
      <c r="A35" s="1"/>
      <c r="B35" s="42" t="s">
        <v>743</v>
      </c>
      <c r="C35" s="43"/>
      <c r="D35" s="43"/>
      <c r="E35" s="43">
        <v>35.168759999999999</v>
      </c>
      <c r="F35" s="43">
        <v>12.428000000000001</v>
      </c>
      <c r="G35" s="43"/>
      <c r="H35" s="43"/>
      <c r="I35" s="43"/>
      <c r="J35" s="43"/>
      <c r="K35" s="43"/>
      <c r="L35" s="43">
        <v>26.491299999999999</v>
      </c>
      <c r="M35" s="43">
        <v>14.363200000000001</v>
      </c>
      <c r="N35" s="43">
        <v>12.47</v>
      </c>
      <c r="O35" s="43">
        <v>30.314</v>
      </c>
      <c r="P35" s="43"/>
      <c r="Q35" s="43"/>
      <c r="R35" s="43">
        <v>50.283000000000001</v>
      </c>
      <c r="S35" s="43"/>
      <c r="T35" s="43">
        <v>20.843299999999999</v>
      </c>
      <c r="U35" s="43"/>
      <c r="V35" s="43">
        <v>7.6</v>
      </c>
      <c r="W35" s="43"/>
      <c r="X35" s="43">
        <v>44.404000000000003</v>
      </c>
      <c r="Y35" s="43"/>
      <c r="Z35" s="43">
        <v>9.3577300000000001</v>
      </c>
      <c r="AA35" s="43"/>
      <c r="AB35" s="43"/>
      <c r="AC35" s="43"/>
      <c r="AD35" s="43"/>
      <c r="AE35" s="43"/>
      <c r="AF35" s="43">
        <v>3.3</v>
      </c>
      <c r="AG35" s="43"/>
      <c r="AH35" s="43">
        <v>3.3534999999999999</v>
      </c>
      <c r="AI35" s="43"/>
      <c r="AJ35" s="43">
        <v>5.7646800000000002</v>
      </c>
      <c r="AK35" s="43">
        <v>0</v>
      </c>
      <c r="AL35" s="43">
        <v>3.2879999999999998</v>
      </c>
      <c r="AM35" s="43">
        <v>47.32647</v>
      </c>
      <c r="AN35" s="43">
        <v>70.276480000000006</v>
      </c>
      <c r="AO35" s="43">
        <v>28.15053</v>
      </c>
      <c r="AP35" s="43">
        <v>0.73</v>
      </c>
      <c r="AQ35" s="43">
        <v>162.37</v>
      </c>
      <c r="AR35" s="43"/>
      <c r="AS35" s="43">
        <v>38.322069999999997</v>
      </c>
      <c r="AT35" s="43">
        <v>32.976999999999997</v>
      </c>
      <c r="AU35" s="43"/>
      <c r="AV35" s="43">
        <v>190.45038</v>
      </c>
      <c r="AW35" s="43">
        <v>34.569800000000001</v>
      </c>
      <c r="AX35" s="43"/>
      <c r="AY35" s="43">
        <v>3.2766999999999999</v>
      </c>
      <c r="AZ35" s="43"/>
      <c r="BA35" s="43">
        <v>2.5</v>
      </c>
      <c r="BB35" s="43"/>
      <c r="BC35" s="43">
        <v>71.325540000000004</v>
      </c>
      <c r="BD35" s="43"/>
      <c r="BE35" s="43">
        <v>20.9</v>
      </c>
      <c r="BF35" s="43"/>
      <c r="BG35" s="43"/>
      <c r="BH35" s="43"/>
      <c r="BI35" s="43">
        <v>19.468640000000001</v>
      </c>
      <c r="BJ35" s="43"/>
      <c r="BK35" s="43">
        <v>5.4105299999999996</v>
      </c>
      <c r="BL35" s="43"/>
      <c r="BM35" s="43">
        <v>7.1230000000000002</v>
      </c>
      <c r="BN35" s="43">
        <v>32.96</v>
      </c>
      <c r="BO35" s="43">
        <v>2</v>
      </c>
      <c r="BP35" s="43">
        <v>141.37463</v>
      </c>
      <c r="BQ35" s="43"/>
      <c r="BR35" s="43">
        <v>4.7816599999999996</v>
      </c>
      <c r="BS35" s="43">
        <v>128.9203</v>
      </c>
      <c r="BT35" s="43">
        <v>13.82893</v>
      </c>
      <c r="BU35" s="43"/>
      <c r="BV35" s="43">
        <v>34.881900000000002</v>
      </c>
      <c r="BW35" s="43">
        <v>3.87202</v>
      </c>
      <c r="BX35" s="43">
        <v>11.16</v>
      </c>
      <c r="BY35" s="43"/>
      <c r="BZ35" s="43">
        <v>88.203140000000005</v>
      </c>
      <c r="CA35" s="43">
        <v>24.829000000000001</v>
      </c>
      <c r="CB35" s="43">
        <v>1.3306</v>
      </c>
      <c r="CC35" s="43">
        <v>0.56100000000000005</v>
      </c>
      <c r="CD35" s="43">
        <v>24.377749999999999</v>
      </c>
      <c r="CE35" s="43">
        <v>336.24318</v>
      </c>
      <c r="CF35" s="43">
        <v>11.118399999999999</v>
      </c>
      <c r="CG35" s="43">
        <v>151.85211000000001</v>
      </c>
      <c r="CH35" s="43">
        <v>16.755579999999998</v>
      </c>
      <c r="CI35" s="43"/>
      <c r="CJ35" s="43"/>
      <c r="CK35" s="43">
        <v>16.03</v>
      </c>
      <c r="CL35" s="43">
        <v>4.8843100000000002</v>
      </c>
      <c r="CM35" s="43"/>
      <c r="CN35" s="43"/>
      <c r="CO35" s="43">
        <v>16.715340000000001</v>
      </c>
      <c r="CP35" s="43">
        <v>260.06</v>
      </c>
      <c r="CQ35" s="43"/>
      <c r="CR35" s="43">
        <v>32.444000000000003</v>
      </c>
      <c r="CS35" s="43">
        <v>1.6519699999999999</v>
      </c>
      <c r="CT35" s="43">
        <v>8.1579999999999995</v>
      </c>
    </row>
    <row r="36" spans="1:98" ht="15.6" x14ac:dyDescent="0.3">
      <c r="A36" s="1"/>
      <c r="B36" s="42" t="s">
        <v>744</v>
      </c>
      <c r="C36" s="43"/>
      <c r="D36" s="43"/>
      <c r="E36" s="43">
        <v>35.446390000000001</v>
      </c>
      <c r="F36" s="43">
        <v>12.45</v>
      </c>
      <c r="G36" s="43"/>
      <c r="H36" s="43"/>
      <c r="I36" s="43"/>
      <c r="J36" s="43"/>
      <c r="K36" s="43"/>
      <c r="L36" s="43">
        <v>26.529199999999999</v>
      </c>
      <c r="M36" s="43">
        <v>14.4998</v>
      </c>
      <c r="N36" s="43">
        <v>12.71</v>
      </c>
      <c r="O36" s="43">
        <v>29.138000000000002</v>
      </c>
      <c r="P36" s="43"/>
      <c r="Q36" s="43"/>
      <c r="R36" s="43">
        <v>50.930999999999997</v>
      </c>
      <c r="S36" s="43"/>
      <c r="T36" s="43">
        <v>40.606099999999998</v>
      </c>
      <c r="U36" s="43"/>
      <c r="V36" s="43">
        <v>8</v>
      </c>
      <c r="W36" s="43"/>
      <c r="X36" s="43">
        <v>38.936</v>
      </c>
      <c r="Y36" s="43"/>
      <c r="Z36" s="43">
        <v>9.0855899999999998</v>
      </c>
      <c r="AA36" s="43"/>
      <c r="AB36" s="43"/>
      <c r="AC36" s="43"/>
      <c r="AD36" s="43"/>
      <c r="AE36" s="43"/>
      <c r="AF36" s="43">
        <v>2.8</v>
      </c>
      <c r="AG36" s="43"/>
      <c r="AH36" s="43">
        <v>2.0908000000000002</v>
      </c>
      <c r="AI36" s="43"/>
      <c r="AJ36" s="43">
        <v>5.7564599999999997</v>
      </c>
      <c r="AK36" s="43">
        <v>0</v>
      </c>
      <c r="AL36" s="43">
        <v>3.3866999999999998</v>
      </c>
      <c r="AM36" s="43">
        <v>47.163699999999999</v>
      </c>
      <c r="AN36" s="43">
        <v>86.304900000000004</v>
      </c>
      <c r="AO36" s="43">
        <v>28.764939999999999</v>
      </c>
      <c r="AP36" s="43">
        <v>0.86</v>
      </c>
      <c r="AQ36" s="43">
        <v>160.99</v>
      </c>
      <c r="AR36" s="43"/>
      <c r="AS36" s="43">
        <v>37.670789999999997</v>
      </c>
      <c r="AT36" s="43">
        <v>33.713169999999998</v>
      </c>
      <c r="AU36" s="43"/>
      <c r="AV36" s="43">
        <v>188.83578</v>
      </c>
      <c r="AW36" s="43">
        <v>35.989199999999997</v>
      </c>
      <c r="AX36" s="43"/>
      <c r="AY36" s="43">
        <v>3.3439800000000002</v>
      </c>
      <c r="AZ36" s="43"/>
      <c r="BA36" s="43">
        <v>2.5</v>
      </c>
      <c r="BB36" s="43"/>
      <c r="BC36" s="43">
        <v>71.236990000000006</v>
      </c>
      <c r="BD36" s="43"/>
      <c r="BE36" s="43">
        <v>20.9</v>
      </c>
      <c r="BF36" s="43"/>
      <c r="BG36" s="43"/>
      <c r="BH36" s="43"/>
      <c r="BI36" s="43">
        <v>19.288119999999999</v>
      </c>
      <c r="BJ36" s="43"/>
      <c r="BK36" s="43">
        <v>5.4793599999999998</v>
      </c>
      <c r="BL36" s="43"/>
      <c r="BM36" s="43">
        <v>6.9870000000000001</v>
      </c>
      <c r="BN36" s="43">
        <v>32.29</v>
      </c>
      <c r="BO36" s="43">
        <v>2.08</v>
      </c>
      <c r="BP36" s="43">
        <v>141.29195000000001</v>
      </c>
      <c r="BQ36" s="43"/>
      <c r="BR36" s="43">
        <v>4.7965999999999998</v>
      </c>
      <c r="BS36" s="43">
        <v>131.97190000000001</v>
      </c>
      <c r="BT36" s="43">
        <v>14.3125</v>
      </c>
      <c r="BU36" s="43"/>
      <c r="BV36" s="43">
        <v>34.9726</v>
      </c>
      <c r="BW36" s="43">
        <v>3.9659300000000002</v>
      </c>
      <c r="BX36" s="43">
        <v>11.6</v>
      </c>
      <c r="BY36" s="43"/>
      <c r="BZ36" s="43">
        <v>86.821960000000004</v>
      </c>
      <c r="CA36" s="43">
        <v>24.885999999999999</v>
      </c>
      <c r="CB36" s="43">
        <v>1.3260000000000001</v>
      </c>
      <c r="CC36" s="43">
        <v>0.55200000000000005</v>
      </c>
      <c r="CD36" s="43">
        <v>24.796060000000001</v>
      </c>
      <c r="CE36" s="43">
        <v>327.89958000000001</v>
      </c>
      <c r="CF36" s="43">
        <v>11.2888</v>
      </c>
      <c r="CG36" s="43">
        <v>156.89542</v>
      </c>
      <c r="CH36" s="43">
        <v>16.993690000000001</v>
      </c>
      <c r="CI36" s="43"/>
      <c r="CJ36" s="43"/>
      <c r="CK36" s="43">
        <v>16.11</v>
      </c>
      <c r="CL36" s="43">
        <v>5.0412699999999999</v>
      </c>
      <c r="CM36" s="43"/>
      <c r="CN36" s="43"/>
      <c r="CO36" s="43">
        <v>17.033059999999999</v>
      </c>
      <c r="CP36" s="43">
        <v>267.56</v>
      </c>
      <c r="CQ36" s="43"/>
      <c r="CR36" s="43">
        <v>32.006</v>
      </c>
      <c r="CS36" s="43">
        <v>1.65324</v>
      </c>
      <c r="CT36" s="43">
        <v>8.1389999999999993</v>
      </c>
    </row>
    <row r="37" spans="1:98" ht="15.6" x14ac:dyDescent="0.3">
      <c r="A37" s="1"/>
      <c r="B37" s="42" t="s">
        <v>745</v>
      </c>
      <c r="C37" s="43"/>
      <c r="D37" s="43"/>
      <c r="E37" s="43">
        <v>36.403660000000002</v>
      </c>
      <c r="F37" s="43">
        <v>12.99</v>
      </c>
      <c r="G37" s="43"/>
      <c r="H37" s="43"/>
      <c r="I37" s="43"/>
      <c r="J37" s="43"/>
      <c r="K37" s="43"/>
      <c r="L37" s="43">
        <v>26.3704</v>
      </c>
      <c r="M37" s="43">
        <v>14.8302</v>
      </c>
      <c r="N37" s="43">
        <v>12.83</v>
      </c>
      <c r="O37" s="43">
        <v>29.077999999999999</v>
      </c>
      <c r="P37" s="43"/>
      <c r="Q37" s="43"/>
      <c r="R37" s="43">
        <v>50.523000000000003</v>
      </c>
      <c r="S37" s="43"/>
      <c r="T37" s="43">
        <v>19.130700000000001</v>
      </c>
      <c r="U37" s="43"/>
      <c r="V37" s="43">
        <v>8.5</v>
      </c>
      <c r="W37" s="43"/>
      <c r="X37" s="43">
        <v>30.427</v>
      </c>
      <c r="Y37" s="43"/>
      <c r="Z37" s="43">
        <v>9.0175999999999998</v>
      </c>
      <c r="AA37" s="43"/>
      <c r="AB37" s="43"/>
      <c r="AC37" s="43"/>
      <c r="AD37" s="43"/>
      <c r="AE37" s="43"/>
      <c r="AF37" s="43">
        <v>3.7</v>
      </c>
      <c r="AG37" s="43"/>
      <c r="AH37" s="43">
        <v>1.5452999999999999</v>
      </c>
      <c r="AI37" s="43"/>
      <c r="AJ37" s="43">
        <v>6.2199600000000004</v>
      </c>
      <c r="AK37" s="43">
        <v>0</v>
      </c>
      <c r="AL37" s="43">
        <v>3.2593000000000001</v>
      </c>
      <c r="AM37" s="43">
        <v>45.861550000000001</v>
      </c>
      <c r="AN37" s="43">
        <v>94.533370000000005</v>
      </c>
      <c r="AO37" s="43">
        <v>27.956800000000001</v>
      </c>
      <c r="AP37" s="43">
        <v>0.97</v>
      </c>
      <c r="AQ37" s="43">
        <v>160.78</v>
      </c>
      <c r="AR37" s="43"/>
      <c r="AS37" s="43">
        <v>38.53913</v>
      </c>
      <c r="AT37" s="43">
        <v>34.002890000000001</v>
      </c>
      <c r="AU37" s="43"/>
      <c r="AV37" s="43">
        <v>189.87690000000001</v>
      </c>
      <c r="AW37" s="43">
        <v>36.133200000000002</v>
      </c>
      <c r="AX37" s="43"/>
      <c r="AY37" s="43">
        <v>3.44102</v>
      </c>
      <c r="AZ37" s="43"/>
      <c r="BA37" s="43">
        <v>2.4</v>
      </c>
      <c r="BB37" s="43"/>
      <c r="BC37" s="43">
        <v>70.547269999999997</v>
      </c>
      <c r="BD37" s="43"/>
      <c r="BE37" s="43">
        <v>20.9</v>
      </c>
      <c r="BF37" s="43"/>
      <c r="BG37" s="43"/>
      <c r="BH37" s="43"/>
      <c r="BI37" s="43">
        <v>19.024229999999999</v>
      </c>
      <c r="BJ37" s="43"/>
      <c r="BK37" s="43">
        <v>5.5220000000000002</v>
      </c>
      <c r="BL37" s="43"/>
      <c r="BM37" s="43">
        <v>7.1260000000000003</v>
      </c>
      <c r="BN37" s="43">
        <v>29.02</v>
      </c>
      <c r="BO37" s="43">
        <v>2.0099999999999998</v>
      </c>
      <c r="BP37" s="43">
        <v>143.15864999999999</v>
      </c>
      <c r="BQ37" s="43"/>
      <c r="BR37" s="43">
        <v>4.7263999999999999</v>
      </c>
      <c r="BS37" s="43">
        <v>129.30430000000001</v>
      </c>
      <c r="BT37" s="43">
        <v>14.178660000000001</v>
      </c>
      <c r="BU37" s="43"/>
      <c r="BV37" s="43">
        <v>34.4178</v>
      </c>
      <c r="BW37" s="43">
        <v>4.0273599999999998</v>
      </c>
      <c r="BX37" s="43">
        <v>11.75</v>
      </c>
      <c r="BY37" s="43"/>
      <c r="BZ37" s="43">
        <v>89.014409999999998</v>
      </c>
      <c r="CA37" s="43">
        <v>24.823</v>
      </c>
      <c r="CB37" s="43">
        <v>1.3225</v>
      </c>
      <c r="CC37" s="43">
        <v>0.59199999999999997</v>
      </c>
      <c r="CD37" s="43">
        <v>25.79712</v>
      </c>
      <c r="CE37" s="43">
        <v>320.13317999999998</v>
      </c>
      <c r="CF37" s="43">
        <v>11.7971</v>
      </c>
      <c r="CG37" s="43">
        <v>155.72528</v>
      </c>
      <c r="CH37" s="43">
        <v>17.171759999999999</v>
      </c>
      <c r="CI37" s="43"/>
      <c r="CJ37" s="43"/>
      <c r="CK37" s="43">
        <v>16.61</v>
      </c>
      <c r="CL37" s="43">
        <v>5.04298</v>
      </c>
      <c r="CM37" s="43"/>
      <c r="CN37" s="43"/>
      <c r="CO37" s="43">
        <v>17.011959999999998</v>
      </c>
      <c r="CP37" s="43">
        <v>272.45</v>
      </c>
      <c r="CQ37" s="43"/>
      <c r="CR37" s="43">
        <v>31.713000000000001</v>
      </c>
      <c r="CS37" s="43">
        <v>1.96712</v>
      </c>
      <c r="CT37" s="43">
        <v>7.91</v>
      </c>
    </row>
    <row r="38" spans="1:98" ht="15.6" x14ac:dyDescent="0.3">
      <c r="A38" s="1"/>
      <c r="B38" s="42" t="s">
        <v>746</v>
      </c>
      <c r="C38" s="43"/>
      <c r="D38" s="43"/>
      <c r="E38" s="43">
        <v>36.015039999999999</v>
      </c>
      <c r="F38" s="43">
        <v>13.473000000000001</v>
      </c>
      <c r="G38" s="43"/>
      <c r="H38" s="43"/>
      <c r="I38" s="43"/>
      <c r="J38" s="43"/>
      <c r="K38" s="43"/>
      <c r="L38" s="43">
        <v>26.384799999999998</v>
      </c>
      <c r="M38" s="43">
        <v>14.492000000000001</v>
      </c>
      <c r="N38" s="43">
        <v>11.55</v>
      </c>
      <c r="O38" s="43">
        <v>29.251999999999999</v>
      </c>
      <c r="P38" s="43"/>
      <c r="Q38" s="43"/>
      <c r="R38" s="43">
        <v>50.677999999999997</v>
      </c>
      <c r="S38" s="43"/>
      <c r="T38" s="43">
        <v>27.162800000000001</v>
      </c>
      <c r="U38" s="43"/>
      <c r="V38" s="43">
        <v>1.8</v>
      </c>
      <c r="W38" s="43"/>
      <c r="X38" s="43">
        <v>37.731999999999999</v>
      </c>
      <c r="Y38" s="43"/>
      <c r="Z38" s="43">
        <v>8.9440299999999997</v>
      </c>
      <c r="AA38" s="43"/>
      <c r="AB38" s="43"/>
      <c r="AC38" s="43"/>
      <c r="AD38" s="43"/>
      <c r="AE38" s="43"/>
      <c r="AF38" s="43">
        <v>1.6</v>
      </c>
      <c r="AG38" s="43"/>
      <c r="AH38" s="43">
        <v>1.2919</v>
      </c>
      <c r="AI38" s="43"/>
      <c r="AJ38" s="43">
        <v>6.1652199999999997</v>
      </c>
      <c r="AK38" s="43">
        <v>0</v>
      </c>
      <c r="AL38" s="43">
        <v>3.3573</v>
      </c>
      <c r="AM38" s="43">
        <v>44.735799999999998</v>
      </c>
      <c r="AN38" s="43">
        <v>96.147880000000001</v>
      </c>
      <c r="AO38" s="43">
        <v>27.586749999999999</v>
      </c>
      <c r="AP38" s="43">
        <v>0.6</v>
      </c>
      <c r="AQ38" s="43">
        <v>161.33000000000001</v>
      </c>
      <c r="AR38" s="43"/>
      <c r="AS38" s="43">
        <v>38.967320000000001</v>
      </c>
      <c r="AT38" s="43">
        <v>33.71434</v>
      </c>
      <c r="AU38" s="43"/>
      <c r="AV38" s="43">
        <v>188.63173</v>
      </c>
      <c r="AW38" s="43">
        <v>36.352899999999998</v>
      </c>
      <c r="AX38" s="43"/>
      <c r="AY38" s="43">
        <v>3.4846200000000001</v>
      </c>
      <c r="AZ38" s="43"/>
      <c r="BA38" s="43">
        <v>2.4</v>
      </c>
      <c r="BB38" s="43"/>
      <c r="BC38" s="43">
        <v>70.713999999999999</v>
      </c>
      <c r="BD38" s="43"/>
      <c r="BE38" s="43">
        <v>21.9</v>
      </c>
      <c r="BF38" s="43"/>
      <c r="BG38" s="43"/>
      <c r="BH38" s="43"/>
      <c r="BI38" s="43">
        <v>19.144300000000001</v>
      </c>
      <c r="BJ38" s="43"/>
      <c r="BK38" s="43">
        <v>5.4314499999999999</v>
      </c>
      <c r="BL38" s="43"/>
      <c r="BM38" s="43">
        <v>6.9889999999999999</v>
      </c>
      <c r="BN38" s="43">
        <v>26.32</v>
      </c>
      <c r="BO38" s="43">
        <v>2.1</v>
      </c>
      <c r="BP38" s="43">
        <v>140.56163000000001</v>
      </c>
      <c r="BQ38" s="43"/>
      <c r="BR38" s="43">
        <v>4.7298900000000001</v>
      </c>
      <c r="BS38" s="43">
        <v>131.9145</v>
      </c>
      <c r="BT38" s="43">
        <v>13.81925</v>
      </c>
      <c r="BU38" s="43"/>
      <c r="BV38" s="43">
        <v>34.649000000000001</v>
      </c>
      <c r="BW38" s="43">
        <v>3.8865599999999998</v>
      </c>
      <c r="BX38" s="43">
        <v>11.89</v>
      </c>
      <c r="BY38" s="43"/>
      <c r="BZ38" s="43">
        <v>88.612660000000005</v>
      </c>
      <c r="CA38" s="43">
        <v>24.94</v>
      </c>
      <c r="CB38" s="43">
        <v>1.3237000000000001</v>
      </c>
      <c r="CC38" s="43">
        <v>0.54200000000000004</v>
      </c>
      <c r="CD38" s="43">
        <v>25.56645</v>
      </c>
      <c r="CE38" s="43">
        <v>318.46917999999999</v>
      </c>
      <c r="CF38" s="43">
        <v>11.9605</v>
      </c>
      <c r="CG38" s="43">
        <v>156.27530999999999</v>
      </c>
      <c r="CH38" s="43">
        <v>17.027280000000001</v>
      </c>
      <c r="CI38" s="43"/>
      <c r="CJ38" s="43"/>
      <c r="CK38" s="43">
        <v>17.3</v>
      </c>
      <c r="CL38" s="43">
        <v>5.1339499999999996</v>
      </c>
      <c r="CM38" s="43"/>
      <c r="CN38" s="43"/>
      <c r="CO38" s="43">
        <v>17.12651</v>
      </c>
      <c r="CP38" s="43">
        <v>280.33999999999997</v>
      </c>
      <c r="CQ38" s="43"/>
      <c r="CR38" s="43">
        <v>31.646000000000001</v>
      </c>
      <c r="CS38" s="43">
        <v>2.20764</v>
      </c>
      <c r="CT38" s="43">
        <v>7.601</v>
      </c>
    </row>
    <row r="39" spans="1:98" ht="15.6" x14ac:dyDescent="0.3">
      <c r="A39" s="1"/>
      <c r="B39" s="42" t="s">
        <v>747</v>
      </c>
      <c r="C39" s="43"/>
      <c r="D39" s="43"/>
      <c r="E39" s="43">
        <v>35.8765</v>
      </c>
      <c r="F39" s="43">
        <v>13.13</v>
      </c>
      <c r="G39" s="43"/>
      <c r="H39" s="43"/>
      <c r="I39" s="43"/>
      <c r="J39" s="43"/>
      <c r="K39" s="43"/>
      <c r="L39" s="43">
        <v>26.358899999999998</v>
      </c>
      <c r="M39" s="43">
        <v>14.2037</v>
      </c>
      <c r="N39" s="43">
        <v>12.8</v>
      </c>
      <c r="O39" s="43">
        <v>29.577999999999999</v>
      </c>
      <c r="P39" s="43"/>
      <c r="Q39" s="43"/>
      <c r="R39" s="43">
        <v>50.5</v>
      </c>
      <c r="S39" s="43"/>
      <c r="T39" s="43">
        <v>32.395699999999998</v>
      </c>
      <c r="U39" s="43"/>
      <c r="V39" s="43">
        <v>5.0999999999999996</v>
      </c>
      <c r="W39" s="43"/>
      <c r="X39" s="43">
        <v>36.741</v>
      </c>
      <c r="Y39" s="43"/>
      <c r="Z39" s="43">
        <v>9.1151199999999992</v>
      </c>
      <c r="AA39" s="43"/>
      <c r="AB39" s="43"/>
      <c r="AC39" s="43"/>
      <c r="AD39" s="43"/>
      <c r="AE39" s="43"/>
      <c r="AF39" s="43">
        <v>0.9</v>
      </c>
      <c r="AG39" s="43"/>
      <c r="AH39" s="43">
        <v>1.2125999999999999</v>
      </c>
      <c r="AI39" s="43"/>
      <c r="AJ39" s="43">
        <v>6.4605899999999998</v>
      </c>
      <c r="AK39" s="43">
        <v>0</v>
      </c>
      <c r="AL39" s="43">
        <v>3.3912</v>
      </c>
      <c r="AM39" s="43">
        <v>47.102829999999997</v>
      </c>
      <c r="AN39" s="43">
        <v>97.840010000000007</v>
      </c>
      <c r="AO39" s="43">
        <v>27.528379999999999</v>
      </c>
      <c r="AP39" s="43">
        <v>0.23</v>
      </c>
      <c r="AQ39" s="43">
        <v>158.82</v>
      </c>
      <c r="AR39" s="43"/>
      <c r="AS39" s="43">
        <v>38.81297</v>
      </c>
      <c r="AT39" s="43">
        <v>32.748849999999997</v>
      </c>
      <c r="AU39" s="43"/>
      <c r="AV39" s="43">
        <v>189.44879</v>
      </c>
      <c r="AW39" s="43">
        <v>35.8733</v>
      </c>
      <c r="AX39" s="43"/>
      <c r="AY39" s="43">
        <v>3.4575900000000002</v>
      </c>
      <c r="AZ39" s="43"/>
      <c r="BA39" s="43">
        <v>2.4</v>
      </c>
      <c r="BB39" s="43"/>
      <c r="BC39" s="43">
        <v>70.565359999999998</v>
      </c>
      <c r="BD39" s="43"/>
      <c r="BE39" s="43">
        <v>21.9</v>
      </c>
      <c r="BF39" s="43"/>
      <c r="BG39" s="43"/>
      <c r="BH39" s="43"/>
      <c r="BI39" s="43">
        <v>18.896439999999998</v>
      </c>
      <c r="BJ39" s="43"/>
      <c r="BK39" s="43">
        <v>5.3987800000000004</v>
      </c>
      <c r="BL39" s="43"/>
      <c r="BM39" s="43">
        <v>7.1230000000000002</v>
      </c>
      <c r="BN39" s="43">
        <v>26.79</v>
      </c>
      <c r="BO39" s="43">
        <v>2.0499999999999998</v>
      </c>
      <c r="BP39" s="43">
        <v>138.50604000000001</v>
      </c>
      <c r="BQ39" s="43"/>
      <c r="BR39" s="43">
        <v>4.6129699999999998</v>
      </c>
      <c r="BS39" s="43">
        <v>130.1035</v>
      </c>
      <c r="BT39" s="43">
        <v>13.952030000000001</v>
      </c>
      <c r="BU39" s="43"/>
      <c r="BV39" s="43">
        <v>34.834800000000001</v>
      </c>
      <c r="BW39" s="43">
        <v>3.9036599999999999</v>
      </c>
      <c r="BX39" s="43">
        <v>11.69</v>
      </c>
      <c r="BY39" s="43"/>
      <c r="BZ39" s="43">
        <v>89.177499999999995</v>
      </c>
      <c r="CA39" s="43">
        <v>24.875</v>
      </c>
      <c r="CB39" s="43">
        <v>1.3227</v>
      </c>
      <c r="CC39" s="43">
        <v>0.57899999999999996</v>
      </c>
      <c r="CD39" s="43">
        <v>25.90765</v>
      </c>
      <c r="CE39" s="43">
        <v>326.25578999999999</v>
      </c>
      <c r="CF39" s="43">
        <v>11.5388</v>
      </c>
      <c r="CG39" s="43">
        <v>155.04208</v>
      </c>
      <c r="CH39" s="43">
        <v>17.19238</v>
      </c>
      <c r="CI39" s="43"/>
      <c r="CJ39" s="43"/>
      <c r="CK39" s="43">
        <v>16.84</v>
      </c>
      <c r="CL39" s="43">
        <v>5.1376600000000003</v>
      </c>
      <c r="CM39" s="43"/>
      <c r="CN39" s="43"/>
      <c r="CO39" s="43">
        <v>17.22364</v>
      </c>
      <c r="CP39" s="43">
        <v>281.7</v>
      </c>
      <c r="CQ39" s="43"/>
      <c r="CR39" s="43">
        <v>32.110999999999997</v>
      </c>
      <c r="CS39" s="43">
        <v>2.30877</v>
      </c>
      <c r="CT39" s="43">
        <v>14.226000000000001</v>
      </c>
    </row>
    <row r="40" spans="1:98" ht="15.6" x14ac:dyDescent="0.3">
      <c r="A40" s="1"/>
      <c r="B40" s="42" t="s">
        <v>748</v>
      </c>
      <c r="C40" s="43"/>
      <c r="D40" s="43"/>
      <c r="E40" s="43">
        <v>33.318890000000003</v>
      </c>
      <c r="F40" s="43">
        <v>12.847</v>
      </c>
      <c r="G40" s="43"/>
      <c r="H40" s="43"/>
      <c r="I40" s="43"/>
      <c r="J40" s="43"/>
      <c r="K40" s="43"/>
      <c r="L40" s="43">
        <v>26.8688</v>
      </c>
      <c r="M40" s="43">
        <v>14.1936</v>
      </c>
      <c r="N40" s="43">
        <v>12.98</v>
      </c>
      <c r="O40" s="43">
        <v>29.891999999999999</v>
      </c>
      <c r="P40" s="43"/>
      <c r="Q40" s="43"/>
      <c r="R40" s="43">
        <v>50.55</v>
      </c>
      <c r="S40" s="43"/>
      <c r="T40" s="43">
        <v>42.326900000000002</v>
      </c>
      <c r="U40" s="43"/>
      <c r="V40" s="43">
        <v>7.3</v>
      </c>
      <c r="W40" s="43"/>
      <c r="X40" s="43">
        <v>38.055999999999997</v>
      </c>
      <c r="Y40" s="43"/>
      <c r="Z40" s="43">
        <v>9.33</v>
      </c>
      <c r="AA40" s="43"/>
      <c r="AB40" s="43"/>
      <c r="AC40" s="43"/>
      <c r="AD40" s="43"/>
      <c r="AE40" s="43"/>
      <c r="AF40" s="43">
        <v>0.9</v>
      </c>
      <c r="AG40" s="43"/>
      <c r="AH40" s="43">
        <v>1.1186</v>
      </c>
      <c r="AI40" s="43"/>
      <c r="AJ40" s="43">
        <v>6.2238600000000002</v>
      </c>
      <c r="AK40" s="43">
        <v>0</v>
      </c>
      <c r="AL40" s="43">
        <v>3.2612999999999999</v>
      </c>
      <c r="AM40" s="43">
        <v>47.245049999999999</v>
      </c>
      <c r="AN40" s="43">
        <v>95.157650000000004</v>
      </c>
      <c r="AO40" s="43">
        <v>27.783930000000002</v>
      </c>
      <c r="AP40" s="43">
        <v>0.37</v>
      </c>
      <c r="AQ40" s="43">
        <v>162.97999999999999</v>
      </c>
      <c r="AR40" s="43"/>
      <c r="AS40" s="43">
        <v>38.500279999999997</v>
      </c>
      <c r="AT40" s="43">
        <v>32.365650000000002</v>
      </c>
      <c r="AU40" s="43"/>
      <c r="AV40" s="43">
        <v>188.18735000000001</v>
      </c>
      <c r="AW40" s="43">
        <v>36.192100000000003</v>
      </c>
      <c r="AX40" s="43"/>
      <c r="AY40" s="43">
        <v>3.62561</v>
      </c>
      <c r="AZ40" s="43"/>
      <c r="BA40" s="43">
        <v>2.5</v>
      </c>
      <c r="BB40" s="43"/>
      <c r="BC40" s="43">
        <v>73.469089999999994</v>
      </c>
      <c r="BD40" s="43"/>
      <c r="BE40" s="43">
        <v>21.9</v>
      </c>
      <c r="BF40" s="43"/>
      <c r="BG40" s="43"/>
      <c r="BH40" s="43"/>
      <c r="BI40" s="43">
        <v>18.90906</v>
      </c>
      <c r="BJ40" s="43"/>
      <c r="BK40" s="43">
        <v>5.3008899999999999</v>
      </c>
      <c r="BL40" s="43"/>
      <c r="BM40" s="43">
        <v>6.9870000000000001</v>
      </c>
      <c r="BN40" s="43">
        <v>26.61</v>
      </c>
      <c r="BO40" s="43">
        <v>2.02</v>
      </c>
      <c r="BP40" s="43">
        <v>134.21485000000001</v>
      </c>
      <c r="BQ40" s="43"/>
      <c r="BR40" s="43">
        <v>4.69801</v>
      </c>
      <c r="BS40" s="43">
        <v>129.36089999999999</v>
      </c>
      <c r="BT40" s="43">
        <v>14.467840000000001</v>
      </c>
      <c r="BU40" s="43"/>
      <c r="BV40" s="43">
        <v>34.699300000000001</v>
      </c>
      <c r="BW40" s="43">
        <v>4.3754099999999996</v>
      </c>
      <c r="BX40" s="43">
        <v>11.32</v>
      </c>
      <c r="BY40" s="43"/>
      <c r="BZ40" s="43">
        <v>90.327330000000003</v>
      </c>
      <c r="CA40" s="43">
        <v>24.861000000000001</v>
      </c>
      <c r="CB40" s="43">
        <v>1.3589</v>
      </c>
      <c r="CC40" s="43">
        <v>0.56899999999999995</v>
      </c>
      <c r="CD40" s="43">
        <v>27.28332</v>
      </c>
      <c r="CE40" s="43">
        <v>324.22870999999998</v>
      </c>
      <c r="CF40" s="43">
        <v>11.518800000000001</v>
      </c>
      <c r="CG40" s="43">
        <v>152.89465000000001</v>
      </c>
      <c r="CH40" s="43">
        <v>17.138940000000002</v>
      </c>
      <c r="CI40" s="43"/>
      <c r="CJ40" s="43"/>
      <c r="CK40" s="43">
        <v>18.82</v>
      </c>
      <c r="CL40" s="43">
        <v>5.0587</v>
      </c>
      <c r="CM40" s="43"/>
      <c r="CN40" s="43"/>
      <c r="CO40" s="43">
        <v>17.03276</v>
      </c>
      <c r="CP40" s="43">
        <v>283.27</v>
      </c>
      <c r="CQ40" s="43"/>
      <c r="CR40" s="43">
        <v>32.183</v>
      </c>
      <c r="CS40" s="43">
        <v>2.0126300000000001</v>
      </c>
      <c r="CT40" s="43">
        <v>18.088999999999999</v>
      </c>
    </row>
    <row r="41" spans="1:98" ht="15.6" x14ac:dyDescent="0.3">
      <c r="A41" s="1"/>
      <c r="B41" s="42" t="s">
        <v>749</v>
      </c>
      <c r="C41" s="43"/>
      <c r="D41" s="43"/>
      <c r="E41" s="43">
        <v>32.385010000000001</v>
      </c>
      <c r="F41" s="43">
        <v>12.757</v>
      </c>
      <c r="G41" s="43"/>
      <c r="H41" s="43"/>
      <c r="I41" s="43"/>
      <c r="J41" s="43"/>
      <c r="K41" s="43"/>
      <c r="L41" s="43">
        <v>27.089700000000001</v>
      </c>
      <c r="M41" s="43">
        <v>14.2262</v>
      </c>
      <c r="N41" s="43">
        <v>12.6</v>
      </c>
      <c r="O41" s="43">
        <v>30.204000000000001</v>
      </c>
      <c r="P41" s="43"/>
      <c r="Q41" s="43"/>
      <c r="R41" s="43">
        <v>50.887999999999998</v>
      </c>
      <c r="S41" s="43"/>
      <c r="T41" s="43">
        <v>44.0426</v>
      </c>
      <c r="U41" s="43"/>
      <c r="V41" s="43">
        <v>7.8</v>
      </c>
      <c r="W41" s="43"/>
      <c r="X41" s="43">
        <v>35.503</v>
      </c>
      <c r="Y41" s="43"/>
      <c r="Z41" s="43">
        <v>9.5865600000000004</v>
      </c>
      <c r="AA41" s="43"/>
      <c r="AB41" s="43"/>
      <c r="AC41" s="43"/>
      <c r="AD41" s="43"/>
      <c r="AE41" s="43"/>
      <c r="AF41" s="43">
        <v>0.9</v>
      </c>
      <c r="AG41" s="43"/>
      <c r="AH41" s="43">
        <v>1.1169</v>
      </c>
      <c r="AI41" s="43"/>
      <c r="AJ41" s="43">
        <v>5.8655799999999996</v>
      </c>
      <c r="AK41" s="43">
        <v>0</v>
      </c>
      <c r="AL41" s="43">
        <v>3.3610000000000002</v>
      </c>
      <c r="AM41" s="43">
        <v>48.166249999999998</v>
      </c>
      <c r="AN41" s="43">
        <v>96.757909999999995</v>
      </c>
      <c r="AO41" s="43">
        <v>27.950569999999999</v>
      </c>
      <c r="AP41" s="43">
        <v>0.4</v>
      </c>
      <c r="AQ41" s="43">
        <v>162.82</v>
      </c>
      <c r="AR41" s="43"/>
      <c r="AS41" s="43">
        <v>37.832450000000001</v>
      </c>
      <c r="AT41" s="43">
        <v>31.060099999999998</v>
      </c>
      <c r="AU41" s="43"/>
      <c r="AV41" s="43">
        <v>188.67768000000001</v>
      </c>
      <c r="AW41" s="43">
        <v>35.872700000000002</v>
      </c>
      <c r="AX41" s="43"/>
      <c r="AY41" s="43">
        <v>3.59484</v>
      </c>
      <c r="AZ41" s="43"/>
      <c r="BA41" s="43">
        <v>2.4</v>
      </c>
      <c r="BB41" s="43"/>
      <c r="BC41" s="43">
        <v>73.242649999999998</v>
      </c>
      <c r="BD41" s="43"/>
      <c r="BE41" s="43">
        <v>21.9</v>
      </c>
      <c r="BF41" s="43"/>
      <c r="BG41" s="43"/>
      <c r="BH41" s="43"/>
      <c r="BI41" s="43">
        <v>19.095580000000002</v>
      </c>
      <c r="BJ41" s="43"/>
      <c r="BK41" s="43">
        <v>5.4703600000000003</v>
      </c>
      <c r="BL41" s="43"/>
      <c r="BM41" s="43">
        <v>7.1260000000000003</v>
      </c>
      <c r="BN41" s="43">
        <v>25.8</v>
      </c>
      <c r="BO41" s="43">
        <v>2.11</v>
      </c>
      <c r="BP41" s="43">
        <v>133.26704000000001</v>
      </c>
      <c r="BQ41" s="43"/>
      <c r="BR41" s="43">
        <v>4.7373599999999998</v>
      </c>
      <c r="BS41" s="43">
        <v>132.12450000000001</v>
      </c>
      <c r="BT41" s="43">
        <v>14.320600000000001</v>
      </c>
      <c r="BU41" s="43"/>
      <c r="BV41" s="43">
        <v>34.1965</v>
      </c>
      <c r="BW41" s="43">
        <v>3.85894</v>
      </c>
      <c r="BX41" s="43">
        <v>10.93</v>
      </c>
      <c r="BY41" s="43"/>
      <c r="BZ41" s="43">
        <v>89.685969999999998</v>
      </c>
      <c r="CA41" s="43">
        <v>24.835999999999999</v>
      </c>
      <c r="CB41" s="43">
        <v>1.359</v>
      </c>
      <c r="CC41" s="43">
        <v>0.57499999999999996</v>
      </c>
      <c r="CD41" s="43">
        <v>25.54185</v>
      </c>
      <c r="CE41" s="43">
        <v>321.90965</v>
      </c>
      <c r="CF41" s="43">
        <v>11.6158</v>
      </c>
      <c r="CG41" s="43">
        <v>152.54594</v>
      </c>
      <c r="CH41" s="43">
        <v>17.188600000000001</v>
      </c>
      <c r="CI41" s="43"/>
      <c r="CJ41" s="43"/>
      <c r="CK41" s="43">
        <v>18.61</v>
      </c>
      <c r="CL41" s="43">
        <v>5.1107199999999997</v>
      </c>
      <c r="CM41" s="43"/>
      <c r="CN41" s="43"/>
      <c r="CO41" s="43">
        <v>16.57563</v>
      </c>
      <c r="CP41" s="43">
        <v>272.5</v>
      </c>
      <c r="CQ41" s="43"/>
      <c r="CR41" s="43">
        <v>30.71</v>
      </c>
      <c r="CS41" s="43">
        <v>1.87357</v>
      </c>
      <c r="CT41" s="43">
        <v>22.132999999999999</v>
      </c>
    </row>
    <row r="42" spans="1:98" ht="15.6" x14ac:dyDescent="0.3">
      <c r="A42" s="1"/>
      <c r="B42" s="42" t="s">
        <v>750</v>
      </c>
      <c r="C42" s="43"/>
      <c r="D42" s="43"/>
      <c r="E42" s="43">
        <v>30.7547</v>
      </c>
      <c r="F42" s="43">
        <v>12.188000000000001</v>
      </c>
      <c r="G42" s="43"/>
      <c r="H42" s="43"/>
      <c r="I42" s="43"/>
      <c r="J42" s="43"/>
      <c r="K42" s="43"/>
      <c r="L42" s="43">
        <v>26.9617</v>
      </c>
      <c r="M42" s="43">
        <v>14.679500000000001</v>
      </c>
      <c r="N42" s="43">
        <v>12.78</v>
      </c>
      <c r="O42" s="43">
        <v>30.486000000000001</v>
      </c>
      <c r="P42" s="43"/>
      <c r="Q42" s="43"/>
      <c r="R42" s="43">
        <v>50.46</v>
      </c>
      <c r="S42" s="43"/>
      <c r="T42" s="43">
        <v>43.030200000000001</v>
      </c>
      <c r="U42" s="43"/>
      <c r="V42" s="43">
        <v>7.9</v>
      </c>
      <c r="W42" s="43"/>
      <c r="X42" s="43">
        <v>38.042999999999999</v>
      </c>
      <c r="Y42" s="43"/>
      <c r="Z42" s="43">
        <v>9.7645499999999998</v>
      </c>
      <c r="AA42" s="43"/>
      <c r="AB42" s="43"/>
      <c r="AC42" s="43"/>
      <c r="AD42" s="43"/>
      <c r="AE42" s="43"/>
      <c r="AF42" s="43">
        <v>0.9</v>
      </c>
      <c r="AG42" s="43"/>
      <c r="AH42" s="43">
        <v>1.0861000000000001</v>
      </c>
      <c r="AI42" s="43"/>
      <c r="AJ42" s="43">
        <v>5.3594600000000003</v>
      </c>
      <c r="AK42" s="43">
        <v>0</v>
      </c>
      <c r="AL42" s="43">
        <v>3.3755999999999999</v>
      </c>
      <c r="AM42" s="43">
        <v>47.687109999999997</v>
      </c>
      <c r="AN42" s="43">
        <v>96.741900000000001</v>
      </c>
      <c r="AO42" s="43">
        <v>28.37154</v>
      </c>
      <c r="AP42" s="43">
        <v>0.41</v>
      </c>
      <c r="AQ42" s="43">
        <v>159.66</v>
      </c>
      <c r="AR42" s="43"/>
      <c r="AS42" s="43">
        <v>33.823520000000002</v>
      </c>
      <c r="AT42" s="43">
        <v>31.958279999999998</v>
      </c>
      <c r="AU42" s="43"/>
      <c r="AV42" s="43">
        <v>190.81787</v>
      </c>
      <c r="AW42" s="43">
        <v>34.104399999999998</v>
      </c>
      <c r="AX42" s="43"/>
      <c r="AY42" s="43">
        <v>3.3635600000000001</v>
      </c>
      <c r="AZ42" s="43"/>
      <c r="BA42" s="43">
        <v>2.4</v>
      </c>
      <c r="BB42" s="43"/>
      <c r="BC42" s="43">
        <v>72.743889999999993</v>
      </c>
      <c r="BD42" s="43"/>
      <c r="BE42" s="43">
        <v>21.9</v>
      </c>
      <c r="BF42" s="43"/>
      <c r="BG42" s="43"/>
      <c r="BH42" s="43"/>
      <c r="BI42" s="43">
        <v>18.953130000000002</v>
      </c>
      <c r="BJ42" s="43"/>
      <c r="BK42" s="43">
        <v>5.5230800000000002</v>
      </c>
      <c r="BL42" s="43"/>
      <c r="BM42" s="43">
        <v>6.9889999999999999</v>
      </c>
      <c r="BN42" s="43">
        <v>23.3</v>
      </c>
      <c r="BO42" s="43">
        <v>2.08</v>
      </c>
      <c r="BP42" s="43">
        <v>133.42846</v>
      </c>
      <c r="BQ42" s="43"/>
      <c r="BR42" s="43">
        <v>4.8550300000000002</v>
      </c>
      <c r="BS42" s="43">
        <v>132.94929999999999</v>
      </c>
      <c r="BT42" s="43">
        <v>14.052899999999999</v>
      </c>
      <c r="BU42" s="43"/>
      <c r="BV42" s="43">
        <v>34.0321</v>
      </c>
      <c r="BW42" s="43">
        <v>3.6508500000000002</v>
      </c>
      <c r="BX42" s="43">
        <v>10.17</v>
      </c>
      <c r="BY42" s="43"/>
      <c r="BZ42" s="43">
        <v>90.431659999999994</v>
      </c>
      <c r="CA42" s="43">
        <v>24.736999999999998</v>
      </c>
      <c r="CB42" s="43">
        <v>1.381</v>
      </c>
      <c r="CC42" s="43">
        <v>0.496</v>
      </c>
      <c r="CD42" s="43">
        <v>24.82253</v>
      </c>
      <c r="CE42" s="43">
        <v>321.76803999999998</v>
      </c>
      <c r="CF42" s="43">
        <v>11.312900000000001</v>
      </c>
      <c r="CG42" s="43">
        <v>154.60342</v>
      </c>
      <c r="CH42" s="43">
        <v>17.490179999999999</v>
      </c>
      <c r="CI42" s="43"/>
      <c r="CJ42" s="43"/>
      <c r="CK42" s="43">
        <v>18.05</v>
      </c>
      <c r="CL42" s="43">
        <v>5.1442199999999998</v>
      </c>
      <c r="CM42" s="43"/>
      <c r="CN42" s="43"/>
      <c r="CO42" s="43">
        <v>15.896890000000001</v>
      </c>
      <c r="CP42" s="43">
        <v>275.17</v>
      </c>
      <c r="CQ42" s="43"/>
      <c r="CR42" s="43">
        <v>28.832999999999998</v>
      </c>
      <c r="CS42" s="43">
        <v>1.9914400000000001</v>
      </c>
      <c r="CT42" s="43">
        <v>24.145</v>
      </c>
    </row>
    <row r="43" spans="1:98" ht="15.6" x14ac:dyDescent="0.3">
      <c r="A43" s="1"/>
      <c r="B43" s="42" t="s">
        <v>751</v>
      </c>
      <c r="C43" s="43"/>
      <c r="D43" s="43"/>
      <c r="E43" s="43">
        <v>28.08952</v>
      </c>
      <c r="F43" s="43">
        <v>10.773999999999999</v>
      </c>
      <c r="G43" s="43"/>
      <c r="H43" s="43"/>
      <c r="I43" s="43"/>
      <c r="J43" s="43"/>
      <c r="K43" s="43"/>
      <c r="L43" s="43">
        <v>26.4984</v>
      </c>
      <c r="M43" s="43">
        <v>15.729900000000001</v>
      </c>
      <c r="N43" s="43">
        <v>12.76</v>
      </c>
      <c r="O43" s="43">
        <v>31.23</v>
      </c>
      <c r="P43" s="43"/>
      <c r="Q43" s="43"/>
      <c r="R43" s="43">
        <v>50.634</v>
      </c>
      <c r="S43" s="43"/>
      <c r="T43" s="43">
        <v>44.345999999999997</v>
      </c>
      <c r="U43" s="43"/>
      <c r="V43" s="43">
        <v>8.3000000000000007</v>
      </c>
      <c r="W43" s="43"/>
      <c r="X43" s="43">
        <v>29.6</v>
      </c>
      <c r="Y43" s="43"/>
      <c r="Z43" s="43">
        <v>9.7810699999999997</v>
      </c>
      <c r="AA43" s="43"/>
      <c r="AB43" s="43"/>
      <c r="AC43" s="43"/>
      <c r="AD43" s="43"/>
      <c r="AE43" s="43"/>
      <c r="AF43" s="43">
        <v>0.9</v>
      </c>
      <c r="AG43" s="43"/>
      <c r="AH43" s="43">
        <v>1.0743</v>
      </c>
      <c r="AI43" s="43"/>
      <c r="AJ43" s="43">
        <v>5.4161799999999998</v>
      </c>
      <c r="AK43" s="43">
        <v>0</v>
      </c>
      <c r="AL43" s="43">
        <v>3.2562000000000002</v>
      </c>
      <c r="AM43" s="43">
        <v>50.92877</v>
      </c>
      <c r="AN43" s="43">
        <v>97.390349999999998</v>
      </c>
      <c r="AO43" s="43">
        <v>28.07658</v>
      </c>
      <c r="AP43" s="43">
        <v>0.46</v>
      </c>
      <c r="AQ43" s="43">
        <v>165.01</v>
      </c>
      <c r="AR43" s="43"/>
      <c r="AS43" s="43">
        <v>33.870849999999997</v>
      </c>
      <c r="AT43" s="43">
        <v>29.170580000000001</v>
      </c>
      <c r="AU43" s="43"/>
      <c r="AV43" s="43">
        <v>166.97753</v>
      </c>
      <c r="AW43" s="43">
        <v>33.1768</v>
      </c>
      <c r="AX43" s="43"/>
      <c r="AY43" s="43">
        <v>2.9868100000000002</v>
      </c>
      <c r="AZ43" s="43"/>
      <c r="BA43" s="43">
        <v>2.5</v>
      </c>
      <c r="BB43" s="43"/>
      <c r="BC43" s="43">
        <v>61.636830000000003</v>
      </c>
      <c r="BD43" s="43"/>
      <c r="BE43" s="43">
        <v>21.9</v>
      </c>
      <c r="BF43" s="43"/>
      <c r="BG43" s="43"/>
      <c r="BH43" s="43"/>
      <c r="BI43" s="43">
        <v>18.89556</v>
      </c>
      <c r="BJ43" s="43"/>
      <c r="BK43" s="43">
        <v>5.4546700000000001</v>
      </c>
      <c r="BL43" s="43"/>
      <c r="BM43" s="43">
        <v>7.1230000000000002</v>
      </c>
      <c r="BN43" s="43">
        <v>7.92</v>
      </c>
      <c r="BO43" s="43">
        <v>1.83</v>
      </c>
      <c r="BP43" s="43">
        <v>137.78915000000001</v>
      </c>
      <c r="BQ43" s="43"/>
      <c r="BR43" s="43">
        <v>5.0305900000000001</v>
      </c>
      <c r="BS43" s="43">
        <v>133.2208</v>
      </c>
      <c r="BT43" s="43">
        <v>13.794499999999999</v>
      </c>
      <c r="BU43" s="43"/>
      <c r="BV43" s="43">
        <v>34.054200000000002</v>
      </c>
      <c r="BW43" s="43">
        <v>3.6075599999999999</v>
      </c>
      <c r="BX43" s="43">
        <v>9.9</v>
      </c>
      <c r="BY43" s="43"/>
      <c r="BZ43" s="43">
        <v>91.136430000000004</v>
      </c>
      <c r="CA43" s="43">
        <v>3.5289999999999999</v>
      </c>
      <c r="CB43" s="43">
        <v>1.3731</v>
      </c>
      <c r="CC43" s="43">
        <v>0.60699999999999998</v>
      </c>
      <c r="CD43" s="43">
        <v>23.153949999999998</v>
      </c>
      <c r="CE43" s="43">
        <v>327.81873000000002</v>
      </c>
      <c r="CF43" s="43">
        <v>10.9336</v>
      </c>
      <c r="CG43" s="43">
        <v>146.73482999999999</v>
      </c>
      <c r="CH43" s="43">
        <v>17.492979999999999</v>
      </c>
      <c r="CI43" s="43"/>
      <c r="CJ43" s="43"/>
      <c r="CK43" s="43">
        <v>18.52</v>
      </c>
      <c r="CL43" s="43">
        <v>5.1425799999999997</v>
      </c>
      <c r="CM43" s="43"/>
      <c r="CN43" s="43"/>
      <c r="CO43" s="43">
        <v>14.94106</v>
      </c>
      <c r="CP43" s="43">
        <v>287.45</v>
      </c>
      <c r="CQ43" s="43"/>
      <c r="CR43" s="43">
        <v>22.152000000000001</v>
      </c>
      <c r="CS43" s="43">
        <v>2.1492200000000001</v>
      </c>
      <c r="CT43" s="43">
        <v>24.271000000000001</v>
      </c>
    </row>
    <row r="44" spans="1:98" ht="15.6" x14ac:dyDescent="0.3">
      <c r="A44" s="1"/>
      <c r="B44" s="42" t="s">
        <v>752</v>
      </c>
      <c r="C44" s="43"/>
      <c r="D44" s="43"/>
      <c r="E44" s="43">
        <v>18.606349999999999</v>
      </c>
      <c r="F44" s="43">
        <v>10.329000000000001</v>
      </c>
      <c r="G44" s="43"/>
      <c r="H44" s="43"/>
      <c r="I44" s="43"/>
      <c r="J44" s="43"/>
      <c r="K44" s="43"/>
      <c r="L44" s="43">
        <v>27.093499999999999</v>
      </c>
      <c r="M44" s="43">
        <v>15.7098</v>
      </c>
      <c r="N44" s="43">
        <v>13.1</v>
      </c>
      <c r="O44" s="43">
        <v>31.756</v>
      </c>
      <c r="P44" s="43"/>
      <c r="Q44" s="43"/>
      <c r="R44" s="43">
        <v>51.03</v>
      </c>
      <c r="S44" s="43"/>
      <c r="T44" s="43">
        <v>44.878</v>
      </c>
      <c r="U44" s="43"/>
      <c r="V44" s="43">
        <v>8.1999999999999993</v>
      </c>
      <c r="W44" s="43"/>
      <c r="X44" s="43">
        <v>29.832999999999998</v>
      </c>
      <c r="Y44" s="43"/>
      <c r="Z44" s="43">
        <v>9.6377199999999998</v>
      </c>
      <c r="AA44" s="43"/>
      <c r="AB44" s="43"/>
      <c r="AC44" s="43"/>
      <c r="AD44" s="43"/>
      <c r="AE44" s="43"/>
      <c r="AF44" s="43">
        <v>0.8</v>
      </c>
      <c r="AG44" s="43"/>
      <c r="AH44" s="43">
        <v>1.0407</v>
      </c>
      <c r="AI44" s="43"/>
      <c r="AJ44" s="43">
        <v>4.26905</v>
      </c>
      <c r="AK44" s="43">
        <v>0</v>
      </c>
      <c r="AL44" s="43">
        <v>3.3681000000000001</v>
      </c>
      <c r="AM44" s="43">
        <v>50.48545</v>
      </c>
      <c r="AN44" s="43">
        <v>94.062560000000005</v>
      </c>
      <c r="AO44" s="43">
        <v>27.81531</v>
      </c>
      <c r="AP44" s="43">
        <v>0.11</v>
      </c>
      <c r="AQ44" s="43">
        <v>162.97</v>
      </c>
      <c r="AR44" s="43"/>
      <c r="AS44" s="43">
        <v>33.918590000000002</v>
      </c>
      <c r="AT44" s="43">
        <v>28.228470000000002</v>
      </c>
      <c r="AU44" s="43"/>
      <c r="AV44" s="43">
        <v>94.79907</v>
      </c>
      <c r="AW44" s="43">
        <v>32.370699999999999</v>
      </c>
      <c r="AX44" s="43"/>
      <c r="AY44" s="43">
        <v>2.98021</v>
      </c>
      <c r="AZ44" s="43"/>
      <c r="BA44" s="43">
        <v>2.5</v>
      </c>
      <c r="BB44" s="43"/>
      <c r="BC44" s="43">
        <v>35.36618</v>
      </c>
      <c r="BD44" s="43"/>
      <c r="BE44" s="43">
        <v>21.9</v>
      </c>
      <c r="BF44" s="43"/>
      <c r="BG44" s="43"/>
      <c r="BH44" s="43"/>
      <c r="BI44" s="43">
        <v>19.094560000000001</v>
      </c>
      <c r="BJ44" s="43"/>
      <c r="BK44" s="43">
        <v>5.4309000000000003</v>
      </c>
      <c r="BL44" s="43"/>
      <c r="BM44" s="43">
        <v>6.9870000000000001</v>
      </c>
      <c r="BN44" s="43">
        <v>4.63</v>
      </c>
      <c r="BO44" s="43">
        <v>1.6</v>
      </c>
      <c r="BP44" s="43">
        <v>138.92735999999999</v>
      </c>
      <c r="BQ44" s="43"/>
      <c r="BR44" s="43">
        <v>4.96305</v>
      </c>
      <c r="BS44" s="43">
        <v>134.8725</v>
      </c>
      <c r="BT44" s="43">
        <v>12.855740000000001</v>
      </c>
      <c r="BU44" s="43"/>
      <c r="BV44" s="43">
        <v>30.275500000000001</v>
      </c>
      <c r="BW44" s="43">
        <v>3.8024800000000001</v>
      </c>
      <c r="BX44" s="43">
        <v>8.5</v>
      </c>
      <c r="BY44" s="43"/>
      <c r="BZ44" s="43">
        <v>89.532290000000003</v>
      </c>
      <c r="CA44" s="43">
        <v>2.8330000000000002</v>
      </c>
      <c r="CB44" s="43">
        <v>1.3452</v>
      </c>
      <c r="CC44" s="43">
        <v>0.629</v>
      </c>
      <c r="CD44" s="43">
        <v>22.459219999999998</v>
      </c>
      <c r="CE44" s="43">
        <v>332.74939999999998</v>
      </c>
      <c r="CF44" s="43">
        <v>10.313700000000001</v>
      </c>
      <c r="CG44" s="43">
        <v>153.99771000000001</v>
      </c>
      <c r="CH44" s="43">
        <v>17.556840000000001</v>
      </c>
      <c r="CI44" s="43"/>
      <c r="CJ44" s="43"/>
      <c r="CK44" s="43">
        <v>18.55</v>
      </c>
      <c r="CL44" s="43">
        <v>4.6878000000000002</v>
      </c>
      <c r="CM44" s="43"/>
      <c r="CN44" s="43"/>
      <c r="CO44" s="43">
        <v>14.323</v>
      </c>
      <c r="CP44" s="43">
        <v>291.17</v>
      </c>
      <c r="CQ44" s="43"/>
      <c r="CR44" s="43">
        <v>18.907</v>
      </c>
      <c r="CS44" s="43">
        <v>2.2145100000000002</v>
      </c>
      <c r="CT44" s="43">
        <v>23.689</v>
      </c>
    </row>
    <row r="45" spans="1:98" ht="15.6" x14ac:dyDescent="0.3">
      <c r="A45" s="1"/>
      <c r="B45" s="42" t="s">
        <v>753</v>
      </c>
      <c r="C45" s="43"/>
      <c r="D45" s="43"/>
      <c r="E45" s="43">
        <v>18.52758</v>
      </c>
      <c r="F45" s="43">
        <v>9.8439999999999994</v>
      </c>
      <c r="G45" s="43"/>
      <c r="H45" s="43"/>
      <c r="I45" s="43"/>
      <c r="J45" s="43"/>
      <c r="K45" s="43"/>
      <c r="L45" s="43">
        <v>28.408799999999999</v>
      </c>
      <c r="M45" s="43">
        <v>14.661199999999999</v>
      </c>
      <c r="N45" s="43">
        <v>13.03</v>
      </c>
      <c r="O45" s="43">
        <v>32.393999999999998</v>
      </c>
      <c r="P45" s="43"/>
      <c r="Q45" s="43"/>
      <c r="R45" s="43">
        <v>51.252000000000002</v>
      </c>
      <c r="S45" s="43"/>
      <c r="T45" s="43">
        <v>13.8985</v>
      </c>
      <c r="U45" s="43"/>
      <c r="V45" s="43">
        <v>7.7</v>
      </c>
      <c r="W45" s="43"/>
      <c r="X45" s="43">
        <v>33.613</v>
      </c>
      <c r="Y45" s="43"/>
      <c r="Z45" s="43">
        <v>9.6291899999999995</v>
      </c>
      <c r="AA45" s="43"/>
      <c r="AB45" s="43"/>
      <c r="AC45" s="43"/>
      <c r="AD45" s="43"/>
      <c r="AE45" s="43"/>
      <c r="AF45" s="43">
        <v>0.8</v>
      </c>
      <c r="AG45" s="43"/>
      <c r="AH45" s="43">
        <v>1.0783</v>
      </c>
      <c r="AI45" s="43"/>
      <c r="AJ45" s="43">
        <v>4.2895099999999999</v>
      </c>
      <c r="AK45" s="43">
        <v>0</v>
      </c>
      <c r="AL45" s="43">
        <v>3.4281999999999999</v>
      </c>
      <c r="AM45" s="43">
        <v>44.34507</v>
      </c>
      <c r="AN45" s="43">
        <v>93.337530000000001</v>
      </c>
      <c r="AO45" s="43">
        <v>25.823640000000001</v>
      </c>
      <c r="AP45" s="43">
        <v>0.35</v>
      </c>
      <c r="AQ45" s="43">
        <v>162.18</v>
      </c>
      <c r="AR45" s="43"/>
      <c r="AS45" s="43">
        <v>31.38608</v>
      </c>
      <c r="AT45" s="43">
        <v>29.078029999999998</v>
      </c>
      <c r="AU45" s="43"/>
      <c r="AV45" s="43">
        <v>94.863709999999998</v>
      </c>
      <c r="AW45" s="43">
        <v>31.729600000000001</v>
      </c>
      <c r="AX45" s="43"/>
      <c r="AY45" s="43">
        <v>3.0266899999999999</v>
      </c>
      <c r="AZ45" s="43"/>
      <c r="BA45" s="43">
        <v>2.6</v>
      </c>
      <c r="BB45" s="43"/>
      <c r="BC45" s="43">
        <v>31.71367</v>
      </c>
      <c r="BD45" s="43"/>
      <c r="BE45" s="43">
        <v>21.9</v>
      </c>
      <c r="BF45" s="43"/>
      <c r="BG45" s="43"/>
      <c r="BH45" s="43"/>
      <c r="BI45" s="43">
        <v>18.96932</v>
      </c>
      <c r="BJ45" s="43"/>
      <c r="BK45" s="43">
        <v>5.1563499999999998</v>
      </c>
      <c r="BL45" s="43"/>
      <c r="BM45" s="43">
        <v>7.1260000000000003</v>
      </c>
      <c r="BN45" s="43">
        <v>5.0199999999999996</v>
      </c>
      <c r="BO45" s="43">
        <v>1.6</v>
      </c>
      <c r="BP45" s="43">
        <v>136.28390999999999</v>
      </c>
      <c r="BQ45" s="43"/>
      <c r="BR45" s="43">
        <v>4.8549699999999998</v>
      </c>
      <c r="BS45" s="43">
        <v>129.7765</v>
      </c>
      <c r="BT45" s="43">
        <v>12.255699999999999</v>
      </c>
      <c r="BU45" s="43"/>
      <c r="BV45" s="43">
        <v>29.5885</v>
      </c>
      <c r="BW45" s="43">
        <v>3.7406999999999999</v>
      </c>
      <c r="BX45" s="43">
        <v>8.01</v>
      </c>
      <c r="BY45" s="43"/>
      <c r="BZ45" s="43">
        <v>89.47063</v>
      </c>
      <c r="CA45" s="43">
        <v>2.7490000000000001</v>
      </c>
      <c r="CB45" s="43">
        <v>1.3305</v>
      </c>
      <c r="CC45" s="43">
        <v>0.61299999999999999</v>
      </c>
      <c r="CD45" s="43">
        <v>21.811019999999999</v>
      </c>
      <c r="CE45" s="43">
        <v>325.31995999999998</v>
      </c>
      <c r="CF45" s="43">
        <v>10.2415</v>
      </c>
      <c r="CG45" s="43">
        <v>154.07603</v>
      </c>
      <c r="CH45" s="43">
        <v>17.336680000000001</v>
      </c>
      <c r="CI45" s="43"/>
      <c r="CJ45" s="43"/>
      <c r="CK45" s="43">
        <v>18.100000000000001</v>
      </c>
      <c r="CL45" s="43">
        <v>4.6714799999999999</v>
      </c>
      <c r="CM45" s="43"/>
      <c r="CN45" s="43"/>
      <c r="CO45" s="43">
        <v>13.18155</v>
      </c>
      <c r="CP45" s="43">
        <v>284.02</v>
      </c>
      <c r="CQ45" s="43"/>
      <c r="CR45" s="43">
        <v>18.684000000000001</v>
      </c>
      <c r="CS45" s="43">
        <v>2.1595499999999999</v>
      </c>
      <c r="CT45" s="43">
        <v>23.640999999999998</v>
      </c>
    </row>
    <row r="46" spans="1:98" ht="15.6" x14ac:dyDescent="0.3">
      <c r="A46" s="1"/>
      <c r="B46" s="42" t="s">
        <v>754</v>
      </c>
      <c r="C46" s="43"/>
      <c r="D46" s="43"/>
      <c r="E46" s="43">
        <v>18.411930000000002</v>
      </c>
      <c r="F46" s="43">
        <v>10.996</v>
      </c>
      <c r="G46" s="43"/>
      <c r="H46" s="43"/>
      <c r="I46" s="43"/>
      <c r="J46" s="43"/>
      <c r="K46" s="43"/>
      <c r="L46" s="43">
        <v>28.1814</v>
      </c>
      <c r="M46" s="43">
        <v>14.011100000000001</v>
      </c>
      <c r="N46" s="43">
        <v>12.15</v>
      </c>
      <c r="O46" s="43">
        <v>32.866</v>
      </c>
      <c r="P46" s="43"/>
      <c r="Q46" s="43"/>
      <c r="R46" s="43">
        <v>51.862000000000002</v>
      </c>
      <c r="S46" s="43"/>
      <c r="T46" s="43">
        <v>13.8194</v>
      </c>
      <c r="U46" s="43"/>
      <c r="V46" s="43">
        <v>7.6</v>
      </c>
      <c r="W46" s="43"/>
      <c r="X46" s="43">
        <v>33.984999999999999</v>
      </c>
      <c r="Y46" s="43"/>
      <c r="Z46" s="43">
        <v>9.5919100000000004</v>
      </c>
      <c r="AA46" s="43"/>
      <c r="AB46" s="43"/>
      <c r="AC46" s="43"/>
      <c r="AD46" s="43"/>
      <c r="AE46" s="43"/>
      <c r="AF46" s="43">
        <v>0.7</v>
      </c>
      <c r="AG46" s="43"/>
      <c r="AH46" s="43">
        <v>1.0783</v>
      </c>
      <c r="AI46" s="43"/>
      <c r="AJ46" s="43">
        <v>4.1899699999999998</v>
      </c>
      <c r="AK46" s="43">
        <v>0</v>
      </c>
      <c r="AL46" s="43">
        <v>3.331</v>
      </c>
      <c r="AM46" s="43">
        <v>49.020980000000002</v>
      </c>
      <c r="AN46" s="43">
        <v>99.551860000000005</v>
      </c>
      <c r="AO46" s="43">
        <v>26.896999999999998</v>
      </c>
      <c r="AP46" s="43">
        <v>0.46</v>
      </c>
      <c r="AQ46" s="43">
        <v>164.11</v>
      </c>
      <c r="AR46" s="43"/>
      <c r="AS46" s="43">
        <v>32.482019999999999</v>
      </c>
      <c r="AT46" s="43">
        <v>30.494820000000001</v>
      </c>
      <c r="AU46" s="43"/>
      <c r="AV46" s="43">
        <v>97.066059999999993</v>
      </c>
      <c r="AW46" s="43">
        <v>31.662099999999999</v>
      </c>
      <c r="AX46" s="43"/>
      <c r="AY46" s="43">
        <v>3.09212</v>
      </c>
      <c r="AZ46" s="43"/>
      <c r="BA46" s="43">
        <v>2.6</v>
      </c>
      <c r="BB46" s="43"/>
      <c r="BC46" s="43">
        <v>31.784790000000001</v>
      </c>
      <c r="BD46" s="43"/>
      <c r="BE46" s="43">
        <v>21.9</v>
      </c>
      <c r="BF46" s="43"/>
      <c r="BG46" s="43"/>
      <c r="BH46" s="43"/>
      <c r="BI46" s="43">
        <v>18.89969</v>
      </c>
      <c r="BJ46" s="43"/>
      <c r="BK46" s="43">
        <v>5.25685</v>
      </c>
      <c r="BL46" s="43"/>
      <c r="BM46" s="43">
        <v>6.9889999999999999</v>
      </c>
      <c r="BN46" s="43">
        <v>4.54</v>
      </c>
      <c r="BO46" s="43">
        <v>1.62</v>
      </c>
      <c r="BP46" s="43">
        <v>138.42263</v>
      </c>
      <c r="BQ46" s="43"/>
      <c r="BR46" s="43">
        <v>4.9816799999999999</v>
      </c>
      <c r="BS46" s="43">
        <v>135.37719999999999</v>
      </c>
      <c r="BT46" s="43">
        <v>12.388030000000001</v>
      </c>
      <c r="BU46" s="43"/>
      <c r="BV46" s="43">
        <v>32.081699999999998</v>
      </c>
      <c r="BW46" s="43">
        <v>3.7400099999999998</v>
      </c>
      <c r="BX46" s="43">
        <v>8.16</v>
      </c>
      <c r="BY46" s="43"/>
      <c r="BZ46" s="43">
        <v>89.707260000000005</v>
      </c>
      <c r="CA46" s="43">
        <v>2.7730000000000001</v>
      </c>
      <c r="CB46" s="43">
        <v>1.3169999999999999</v>
      </c>
      <c r="CC46" s="43">
        <v>0.64</v>
      </c>
      <c r="CD46" s="43">
        <v>23.423279999999998</v>
      </c>
      <c r="CE46" s="43">
        <v>325.79527999999999</v>
      </c>
      <c r="CF46" s="43">
        <v>10.140700000000001</v>
      </c>
      <c r="CG46" s="43">
        <v>156.69336999999999</v>
      </c>
      <c r="CH46" s="43">
        <v>17.572769999999998</v>
      </c>
      <c r="CI46" s="43"/>
      <c r="CJ46" s="43"/>
      <c r="CK46" s="43">
        <v>17.86</v>
      </c>
      <c r="CL46" s="43">
        <v>4.6374899999999997</v>
      </c>
      <c r="CM46" s="43"/>
      <c r="CN46" s="43"/>
      <c r="CO46" s="43">
        <v>13.93487</v>
      </c>
      <c r="CP46" s="43">
        <v>279.41000000000003</v>
      </c>
      <c r="CQ46" s="43"/>
      <c r="CR46" s="43">
        <v>18.503</v>
      </c>
      <c r="CS46" s="43">
        <v>1.8840300000000001</v>
      </c>
      <c r="CT46" s="43">
        <v>23.824999999999999</v>
      </c>
    </row>
    <row r="47" spans="1:98" ht="15.6" x14ac:dyDescent="0.3">
      <c r="A47" s="1"/>
      <c r="B47" s="42" t="s">
        <v>755</v>
      </c>
      <c r="C47" s="43"/>
      <c r="D47" s="43"/>
      <c r="E47" s="43">
        <v>18.945519999999998</v>
      </c>
      <c r="F47" s="43">
        <v>11.766</v>
      </c>
      <c r="G47" s="43"/>
      <c r="H47" s="43"/>
      <c r="I47" s="43"/>
      <c r="J47" s="43"/>
      <c r="K47" s="43"/>
      <c r="L47" s="43">
        <v>28.5745</v>
      </c>
      <c r="M47" s="43">
        <v>13.394399999999999</v>
      </c>
      <c r="N47" s="43">
        <v>11.36</v>
      </c>
      <c r="O47" s="43">
        <v>33.588000000000001</v>
      </c>
      <c r="P47" s="43"/>
      <c r="Q47" s="43"/>
      <c r="R47" s="43">
        <v>51.557000000000002</v>
      </c>
      <c r="S47" s="43"/>
      <c r="T47" s="43">
        <v>13.7202</v>
      </c>
      <c r="U47" s="43"/>
      <c r="V47" s="43">
        <v>7.6</v>
      </c>
      <c r="W47" s="43"/>
      <c r="X47" s="43">
        <v>34.363999999999997</v>
      </c>
      <c r="Y47" s="43"/>
      <c r="Z47" s="43">
        <v>9.7793399999999995</v>
      </c>
      <c r="AA47" s="43"/>
      <c r="AB47" s="43"/>
      <c r="AC47" s="43"/>
      <c r="AD47" s="43"/>
      <c r="AE47" s="43"/>
      <c r="AF47" s="43">
        <v>0.7</v>
      </c>
      <c r="AG47" s="43"/>
      <c r="AH47" s="43">
        <v>1.0287999999999999</v>
      </c>
      <c r="AI47" s="43"/>
      <c r="AJ47" s="43">
        <v>4.1270300000000004</v>
      </c>
      <c r="AK47" s="43">
        <v>0</v>
      </c>
      <c r="AL47" s="43">
        <v>3.3742999999999999</v>
      </c>
      <c r="AM47" s="43">
        <v>50.611229999999999</v>
      </c>
      <c r="AN47" s="43">
        <v>97.056659999999994</v>
      </c>
      <c r="AO47" s="43">
        <v>28.333970000000001</v>
      </c>
      <c r="AP47" s="43">
        <v>0.37</v>
      </c>
      <c r="AQ47" s="43">
        <v>161.41999999999999</v>
      </c>
      <c r="AR47" s="43"/>
      <c r="AS47" s="43">
        <v>34.655410000000003</v>
      </c>
      <c r="AT47" s="43">
        <v>31.497710000000001</v>
      </c>
      <c r="AU47" s="43"/>
      <c r="AV47" s="43">
        <v>94.862459999999999</v>
      </c>
      <c r="AW47" s="43">
        <v>32.297199999999997</v>
      </c>
      <c r="AX47" s="43"/>
      <c r="AY47" s="43">
        <v>3.30714</v>
      </c>
      <c r="AZ47" s="43"/>
      <c r="BA47" s="43">
        <v>2.5</v>
      </c>
      <c r="BB47" s="43"/>
      <c r="BC47" s="43">
        <v>31.854790000000001</v>
      </c>
      <c r="BD47" s="43"/>
      <c r="BE47" s="43">
        <v>21.9</v>
      </c>
      <c r="BF47" s="43"/>
      <c r="BG47" s="43"/>
      <c r="BH47" s="43"/>
      <c r="BI47" s="43">
        <v>18.815570000000001</v>
      </c>
      <c r="BJ47" s="43"/>
      <c r="BK47" s="43">
        <v>5.4635400000000001</v>
      </c>
      <c r="BL47" s="43"/>
      <c r="BM47" s="43">
        <v>7.1230000000000002</v>
      </c>
      <c r="BN47" s="43">
        <v>4.1500000000000004</v>
      </c>
      <c r="BO47" s="43">
        <v>1.61</v>
      </c>
      <c r="BP47" s="43">
        <v>137.90808000000001</v>
      </c>
      <c r="BQ47" s="43"/>
      <c r="BR47" s="43">
        <v>4.9591500000000002</v>
      </c>
      <c r="BS47" s="43">
        <v>132.0778</v>
      </c>
      <c r="BT47" s="43">
        <v>12.1137</v>
      </c>
      <c r="BU47" s="43"/>
      <c r="BV47" s="43">
        <v>32.320799999999998</v>
      </c>
      <c r="BW47" s="43">
        <v>3.69495</v>
      </c>
      <c r="BX47" s="43">
        <v>9.02</v>
      </c>
      <c r="BY47" s="43"/>
      <c r="BZ47" s="43">
        <v>91.367279999999994</v>
      </c>
      <c r="CA47" s="43">
        <v>2.7909999999999999</v>
      </c>
      <c r="CB47" s="43">
        <v>1.3153999999999999</v>
      </c>
      <c r="CC47" s="43">
        <v>0.623</v>
      </c>
      <c r="CD47" s="43">
        <v>22.5471</v>
      </c>
      <c r="CE47" s="43">
        <v>326.84300000000002</v>
      </c>
      <c r="CF47" s="43">
        <v>10.5611</v>
      </c>
      <c r="CG47" s="43">
        <v>157.28236999999999</v>
      </c>
      <c r="CH47" s="43">
        <v>17.907820000000001</v>
      </c>
      <c r="CI47" s="43"/>
      <c r="CJ47" s="43"/>
      <c r="CK47" s="43">
        <v>18.07</v>
      </c>
      <c r="CL47" s="43">
        <v>4.6461499999999996</v>
      </c>
      <c r="CM47" s="43"/>
      <c r="CN47" s="43"/>
      <c r="CO47" s="43">
        <v>14.102499999999999</v>
      </c>
      <c r="CP47" s="43">
        <v>275.95999999999998</v>
      </c>
      <c r="CQ47" s="43"/>
      <c r="CR47" s="43">
        <v>18.821999999999999</v>
      </c>
      <c r="CS47" s="43">
        <v>2.2441599999999999</v>
      </c>
      <c r="CT47" s="43">
        <v>23.783999999999999</v>
      </c>
    </row>
    <row r="48" spans="1:98" ht="15.6" x14ac:dyDescent="0.3">
      <c r="A48" s="1"/>
      <c r="B48" s="42" t="s">
        <v>756</v>
      </c>
      <c r="C48" s="43"/>
      <c r="D48" s="43"/>
      <c r="E48" s="43">
        <v>18.312169999999998</v>
      </c>
      <c r="F48" s="43">
        <v>12.077</v>
      </c>
      <c r="G48" s="43"/>
      <c r="H48" s="43"/>
      <c r="I48" s="43"/>
      <c r="J48" s="43"/>
      <c r="K48" s="43"/>
      <c r="L48" s="43">
        <v>28.2837</v>
      </c>
      <c r="M48" s="43">
        <v>11.119</v>
      </c>
      <c r="N48" s="43">
        <v>11.27</v>
      </c>
      <c r="O48" s="43">
        <v>33.085999999999999</v>
      </c>
      <c r="P48" s="43"/>
      <c r="Q48" s="43"/>
      <c r="R48" s="43">
        <v>51.616999999999997</v>
      </c>
      <c r="S48" s="43"/>
      <c r="T48" s="43">
        <v>14.3858</v>
      </c>
      <c r="U48" s="43"/>
      <c r="V48" s="43">
        <v>7.5</v>
      </c>
      <c r="W48" s="43"/>
      <c r="X48" s="43">
        <v>32.697000000000003</v>
      </c>
      <c r="Y48" s="43"/>
      <c r="Z48" s="43">
        <v>10.07666</v>
      </c>
      <c r="AA48" s="43"/>
      <c r="AB48" s="43"/>
      <c r="AC48" s="43"/>
      <c r="AD48" s="43"/>
      <c r="AE48" s="43"/>
      <c r="AF48" s="43">
        <v>0.9</v>
      </c>
      <c r="AG48" s="43"/>
      <c r="AH48" s="43">
        <v>1.0727</v>
      </c>
      <c r="AI48" s="43"/>
      <c r="AJ48" s="43">
        <v>4.0911</v>
      </c>
      <c r="AK48" s="43">
        <v>0</v>
      </c>
      <c r="AL48" s="43">
        <v>3.4342000000000001</v>
      </c>
      <c r="AM48" s="43">
        <v>51.506700000000002</v>
      </c>
      <c r="AN48" s="43">
        <v>92.838840000000005</v>
      </c>
      <c r="AO48" s="43">
        <v>27.976389999999999</v>
      </c>
      <c r="AP48" s="43">
        <v>0.84</v>
      </c>
      <c r="AQ48" s="43">
        <v>164.05</v>
      </c>
      <c r="AR48" s="43"/>
      <c r="AS48" s="43">
        <v>35.243960000000001</v>
      </c>
      <c r="AT48" s="43">
        <v>30.918330000000001</v>
      </c>
      <c r="AU48" s="43"/>
      <c r="AV48" s="43">
        <v>99.019900000000007</v>
      </c>
      <c r="AW48" s="43">
        <v>34.836100000000002</v>
      </c>
      <c r="AX48" s="43"/>
      <c r="AY48" s="43">
        <v>2.7792500000000002</v>
      </c>
      <c r="AZ48" s="43"/>
      <c r="BA48" s="43">
        <v>2.2999999999999998</v>
      </c>
      <c r="BB48" s="43"/>
      <c r="BC48" s="43">
        <v>27.016279999999998</v>
      </c>
      <c r="BD48" s="43"/>
      <c r="BE48" s="43">
        <v>21.9</v>
      </c>
      <c r="BF48" s="43"/>
      <c r="BG48" s="43"/>
      <c r="BH48" s="43"/>
      <c r="BI48" s="43">
        <v>18.734100000000002</v>
      </c>
      <c r="BJ48" s="43"/>
      <c r="BK48" s="43">
        <v>5.4380499999999996</v>
      </c>
      <c r="BL48" s="43"/>
      <c r="BM48" s="43">
        <v>6.9870000000000001</v>
      </c>
      <c r="BN48" s="43">
        <v>4.25</v>
      </c>
      <c r="BO48" s="43">
        <v>1.72</v>
      </c>
      <c r="BP48" s="43">
        <v>136.43337</v>
      </c>
      <c r="BQ48" s="43"/>
      <c r="BR48" s="43">
        <v>4.9574600000000002</v>
      </c>
      <c r="BS48" s="43">
        <v>132.37559999999999</v>
      </c>
      <c r="BT48" s="43">
        <v>13.066929999999999</v>
      </c>
      <c r="BU48" s="43"/>
      <c r="BV48" s="43">
        <v>34.119900000000001</v>
      </c>
      <c r="BW48" s="43">
        <v>4.0013500000000004</v>
      </c>
      <c r="BX48" s="43">
        <v>9.42</v>
      </c>
      <c r="BY48" s="43"/>
      <c r="BZ48" s="43">
        <v>91.169520000000006</v>
      </c>
      <c r="CA48" s="43">
        <v>2.9489999999999998</v>
      </c>
      <c r="CB48" s="43">
        <v>1.3088</v>
      </c>
      <c r="CC48" s="43">
        <v>0.622</v>
      </c>
      <c r="CD48" s="43">
        <v>22.976240000000001</v>
      </c>
      <c r="CE48" s="43">
        <v>331.76709</v>
      </c>
      <c r="CF48" s="43">
        <v>9.923</v>
      </c>
      <c r="CG48" s="43">
        <v>160.202</v>
      </c>
      <c r="CH48" s="43">
        <v>17.599029999999999</v>
      </c>
      <c r="CI48" s="43"/>
      <c r="CJ48" s="43"/>
      <c r="CK48" s="43">
        <v>18.25</v>
      </c>
      <c r="CL48" s="43">
        <v>4.6584000000000003</v>
      </c>
      <c r="CM48" s="43"/>
      <c r="CN48" s="43"/>
      <c r="CO48" s="43">
        <v>15.137560000000001</v>
      </c>
      <c r="CP48" s="43">
        <v>281.60000000000002</v>
      </c>
      <c r="CQ48" s="43"/>
      <c r="CR48" s="43">
        <v>18.654</v>
      </c>
      <c r="CS48" s="43">
        <v>2.14351</v>
      </c>
      <c r="CT48" s="43">
        <v>23.564</v>
      </c>
    </row>
    <row r="49" spans="1:98" ht="15.6" x14ac:dyDescent="0.3">
      <c r="A49" s="1"/>
      <c r="B49" s="42" t="s">
        <v>757</v>
      </c>
      <c r="C49" s="43"/>
      <c r="D49" s="43"/>
      <c r="E49" s="43">
        <v>18.684259999999998</v>
      </c>
      <c r="F49" s="43">
        <v>12.484999999999999</v>
      </c>
      <c r="G49" s="43"/>
      <c r="H49" s="43"/>
      <c r="I49" s="43"/>
      <c r="J49" s="43"/>
      <c r="K49" s="43"/>
      <c r="L49" s="43">
        <v>28.1617</v>
      </c>
      <c r="M49" s="43">
        <v>11.323</v>
      </c>
      <c r="N49" s="43">
        <v>11.27</v>
      </c>
      <c r="O49" s="43">
        <v>33.25</v>
      </c>
      <c r="P49" s="43"/>
      <c r="Q49" s="43"/>
      <c r="R49" s="43">
        <v>52.109000000000002</v>
      </c>
      <c r="S49" s="43"/>
      <c r="T49" s="43">
        <v>13.956899999999999</v>
      </c>
      <c r="U49" s="43"/>
      <c r="V49" s="43">
        <v>7</v>
      </c>
      <c r="W49" s="43"/>
      <c r="X49" s="43">
        <v>34.863999999999997</v>
      </c>
      <c r="Y49" s="43"/>
      <c r="Z49" s="43">
        <v>10.052490000000001</v>
      </c>
      <c r="AA49" s="43"/>
      <c r="AB49" s="43"/>
      <c r="AC49" s="43"/>
      <c r="AD49" s="43"/>
      <c r="AE49" s="43"/>
      <c r="AF49" s="43">
        <v>1.3</v>
      </c>
      <c r="AG49" s="43"/>
      <c r="AH49" s="43">
        <v>1.0992</v>
      </c>
      <c r="AI49" s="43"/>
      <c r="AJ49" s="43">
        <v>4.0739599999999996</v>
      </c>
      <c r="AK49" s="43">
        <v>0</v>
      </c>
      <c r="AL49" s="43">
        <v>3.2907000000000002</v>
      </c>
      <c r="AM49" s="43">
        <v>52.329050000000002</v>
      </c>
      <c r="AN49" s="43">
        <v>90.436269999999993</v>
      </c>
      <c r="AO49" s="43">
        <v>27.711880000000001</v>
      </c>
      <c r="AP49" s="43">
        <v>0.87</v>
      </c>
      <c r="AQ49" s="43">
        <v>163.57</v>
      </c>
      <c r="AR49" s="43"/>
      <c r="AS49" s="43">
        <v>36.695590000000003</v>
      </c>
      <c r="AT49" s="43">
        <v>30.75038</v>
      </c>
      <c r="AU49" s="43"/>
      <c r="AV49" s="43">
        <v>98.538619999999995</v>
      </c>
      <c r="AW49" s="43">
        <v>35.599600000000002</v>
      </c>
      <c r="AX49" s="43"/>
      <c r="AY49" s="43">
        <v>2.7302200000000001</v>
      </c>
      <c r="AZ49" s="43"/>
      <c r="BA49" s="43">
        <v>2.5</v>
      </c>
      <c r="BB49" s="43"/>
      <c r="BC49" s="43">
        <v>31.855810000000002</v>
      </c>
      <c r="BD49" s="43"/>
      <c r="BE49" s="43">
        <v>21.9</v>
      </c>
      <c r="BF49" s="43"/>
      <c r="BG49" s="43"/>
      <c r="BH49" s="43"/>
      <c r="BI49" s="43">
        <v>18.423919999999999</v>
      </c>
      <c r="BJ49" s="43"/>
      <c r="BK49" s="43">
        <v>5.5122</v>
      </c>
      <c r="BL49" s="43"/>
      <c r="BM49" s="43">
        <v>7.1260000000000003</v>
      </c>
      <c r="BN49" s="43">
        <v>3.83</v>
      </c>
      <c r="BO49" s="43">
        <v>1.65</v>
      </c>
      <c r="BP49" s="43">
        <v>140.32094000000001</v>
      </c>
      <c r="BQ49" s="43"/>
      <c r="BR49" s="43">
        <v>4.8837400000000004</v>
      </c>
      <c r="BS49" s="43">
        <v>130.92439999999999</v>
      </c>
      <c r="BT49" s="43">
        <v>13.53077</v>
      </c>
      <c r="BU49" s="43"/>
      <c r="BV49" s="43">
        <v>34.145099999999999</v>
      </c>
      <c r="BW49" s="43">
        <v>4.0848199999999997</v>
      </c>
      <c r="BX49" s="43">
        <v>9.66</v>
      </c>
      <c r="BY49" s="43"/>
      <c r="BZ49" s="43">
        <v>92.505049999999997</v>
      </c>
      <c r="CA49" s="43">
        <v>3.484</v>
      </c>
      <c r="CB49" s="43">
        <v>1.2745</v>
      </c>
      <c r="CC49" s="43">
        <v>0.61399999999999999</v>
      </c>
      <c r="CD49" s="43">
        <v>23.697859999999999</v>
      </c>
      <c r="CE49" s="43">
        <v>329.76294000000001</v>
      </c>
      <c r="CF49" s="43">
        <v>11.116400000000001</v>
      </c>
      <c r="CG49" s="43">
        <v>162.69287</v>
      </c>
      <c r="CH49" s="43">
        <v>18.070689999999999</v>
      </c>
      <c r="CI49" s="43"/>
      <c r="CJ49" s="43"/>
      <c r="CK49" s="43">
        <v>18.5</v>
      </c>
      <c r="CL49" s="43">
        <v>5.0972</v>
      </c>
      <c r="CM49" s="43"/>
      <c r="CN49" s="43"/>
      <c r="CO49" s="43">
        <v>15.23311</v>
      </c>
      <c r="CP49" s="43">
        <v>292.35000000000002</v>
      </c>
      <c r="CQ49" s="43"/>
      <c r="CR49" s="43">
        <v>18.704000000000001</v>
      </c>
      <c r="CS49" s="43">
        <v>2.2055199999999999</v>
      </c>
      <c r="CT49" s="43">
        <v>23.655000000000001</v>
      </c>
    </row>
    <row r="50" spans="1:98" ht="15.6" x14ac:dyDescent="0.3">
      <c r="A50" s="1"/>
      <c r="B50" s="42" t="s">
        <v>758</v>
      </c>
      <c r="C50" s="43"/>
      <c r="D50" s="43"/>
      <c r="E50" s="43">
        <v>18.397099999999998</v>
      </c>
      <c r="F50" s="43">
        <v>12.423</v>
      </c>
      <c r="G50" s="43"/>
      <c r="H50" s="43"/>
      <c r="I50" s="43"/>
      <c r="J50" s="43"/>
      <c r="K50" s="43"/>
      <c r="L50" s="43">
        <v>28.107099999999999</v>
      </c>
      <c r="M50" s="43">
        <v>11.3192</v>
      </c>
      <c r="N50" s="43">
        <v>11.28</v>
      </c>
      <c r="O50" s="43">
        <v>33.194000000000003</v>
      </c>
      <c r="P50" s="43"/>
      <c r="Q50" s="43"/>
      <c r="R50" s="43">
        <v>51.744</v>
      </c>
      <c r="S50" s="43"/>
      <c r="T50" s="43">
        <v>40.410200000000003</v>
      </c>
      <c r="U50" s="43"/>
      <c r="V50" s="43">
        <v>5.2</v>
      </c>
      <c r="W50" s="43"/>
      <c r="X50" s="43">
        <v>32.658000000000001</v>
      </c>
      <c r="Y50" s="43"/>
      <c r="Z50" s="43">
        <v>9.7237399999999994</v>
      </c>
      <c r="AA50" s="43"/>
      <c r="AB50" s="43"/>
      <c r="AC50" s="43"/>
      <c r="AD50" s="43"/>
      <c r="AE50" s="43"/>
      <c r="AF50" s="43">
        <v>3.8</v>
      </c>
      <c r="AG50" s="43"/>
      <c r="AH50" s="43">
        <v>1.0017</v>
      </c>
      <c r="AI50" s="43"/>
      <c r="AJ50" s="43">
        <v>4.2364699999999997</v>
      </c>
      <c r="AK50" s="43">
        <v>0</v>
      </c>
      <c r="AL50" s="43">
        <v>3.3479000000000001</v>
      </c>
      <c r="AM50" s="43">
        <v>51.92606</v>
      </c>
      <c r="AN50" s="43">
        <v>90.807990000000004</v>
      </c>
      <c r="AO50" s="43">
        <v>28.490179999999999</v>
      </c>
      <c r="AP50" s="43">
        <v>0.94</v>
      </c>
      <c r="AQ50" s="43">
        <v>163.36000000000001</v>
      </c>
      <c r="AR50" s="43"/>
      <c r="AS50" s="43">
        <v>36.61515</v>
      </c>
      <c r="AT50" s="43">
        <v>30.148319999999998</v>
      </c>
      <c r="AU50" s="43"/>
      <c r="AV50" s="43">
        <v>95.536460000000005</v>
      </c>
      <c r="AW50" s="43">
        <v>36.240200000000002</v>
      </c>
      <c r="AX50" s="43"/>
      <c r="AY50" s="43">
        <v>3.23584</v>
      </c>
      <c r="AZ50" s="43"/>
      <c r="BA50" s="43">
        <v>2.5</v>
      </c>
      <c r="BB50" s="43"/>
      <c r="BC50" s="43">
        <v>33.56156</v>
      </c>
      <c r="BD50" s="43"/>
      <c r="BE50" s="43">
        <v>21.9</v>
      </c>
      <c r="BF50" s="43"/>
      <c r="BG50" s="43"/>
      <c r="BH50" s="43"/>
      <c r="BI50" s="43">
        <v>18.29861</v>
      </c>
      <c r="BJ50" s="43"/>
      <c r="BK50" s="43">
        <v>5.1536200000000001</v>
      </c>
      <c r="BL50" s="43"/>
      <c r="BM50" s="43">
        <v>6.9889999999999999</v>
      </c>
      <c r="BN50" s="43">
        <v>5.07</v>
      </c>
      <c r="BO50" s="43">
        <v>1.64</v>
      </c>
      <c r="BP50" s="43">
        <v>140.58537999999999</v>
      </c>
      <c r="BQ50" s="43"/>
      <c r="BR50" s="43">
        <v>4.7281000000000004</v>
      </c>
      <c r="BS50" s="43">
        <v>130.62549999999999</v>
      </c>
      <c r="BT50" s="43">
        <v>13.95772</v>
      </c>
      <c r="BU50" s="43"/>
      <c r="BV50" s="43">
        <v>35.1721</v>
      </c>
      <c r="BW50" s="43">
        <v>4.1258100000000004</v>
      </c>
      <c r="BX50" s="43">
        <v>10.63</v>
      </c>
      <c r="BY50" s="43"/>
      <c r="BZ50" s="43">
        <v>92.586349999999996</v>
      </c>
      <c r="CA50" s="43">
        <v>5.9950000000000001</v>
      </c>
      <c r="CB50" s="43">
        <v>1.222</v>
      </c>
      <c r="CC50" s="43">
        <v>0.624</v>
      </c>
      <c r="CD50" s="43">
        <v>23.394400000000001</v>
      </c>
      <c r="CE50" s="43">
        <v>316.92034000000001</v>
      </c>
      <c r="CF50" s="43">
        <v>11.605499999999999</v>
      </c>
      <c r="CG50" s="43">
        <v>157.30679000000001</v>
      </c>
      <c r="CH50" s="43">
        <v>18.027329999999999</v>
      </c>
      <c r="CI50" s="43"/>
      <c r="CJ50" s="43"/>
      <c r="CK50" s="43">
        <v>18.78</v>
      </c>
      <c r="CL50" s="43">
        <v>5.0977600000000001</v>
      </c>
      <c r="CM50" s="43"/>
      <c r="CN50" s="43"/>
      <c r="CO50" s="43">
        <v>15.39156</v>
      </c>
      <c r="CP50" s="43">
        <v>290.25</v>
      </c>
      <c r="CQ50" s="43"/>
      <c r="CR50" s="43">
        <v>19.288</v>
      </c>
      <c r="CS50" s="43">
        <v>2.1666599999999998</v>
      </c>
      <c r="CT50" s="43">
        <v>23.637</v>
      </c>
    </row>
    <row r="51" spans="1:98" ht="15.6" x14ac:dyDescent="0.3">
      <c r="A51" s="1"/>
      <c r="B51" s="42" t="s">
        <v>759</v>
      </c>
      <c r="C51" s="43"/>
      <c r="D51" s="43"/>
      <c r="E51" s="43">
        <v>20.210699999999999</v>
      </c>
      <c r="F51" s="43">
        <v>12.292999999999999</v>
      </c>
      <c r="G51" s="43"/>
      <c r="H51" s="43"/>
      <c r="I51" s="43"/>
      <c r="J51" s="43"/>
      <c r="K51" s="43"/>
      <c r="L51" s="43">
        <v>27.718299999999999</v>
      </c>
      <c r="M51" s="43">
        <v>11.5792</v>
      </c>
      <c r="N51" s="43">
        <v>11.64</v>
      </c>
      <c r="O51" s="43">
        <v>32.4</v>
      </c>
      <c r="P51" s="43"/>
      <c r="Q51" s="43"/>
      <c r="R51" s="43">
        <v>52.015000000000001</v>
      </c>
      <c r="S51" s="43"/>
      <c r="T51" s="43">
        <v>44.873699999999999</v>
      </c>
      <c r="U51" s="43"/>
      <c r="V51" s="43">
        <v>4.2</v>
      </c>
      <c r="W51" s="43"/>
      <c r="X51" s="43">
        <v>29.795999999999999</v>
      </c>
      <c r="Y51" s="43"/>
      <c r="Z51" s="43">
        <v>9.3361000000000001</v>
      </c>
      <c r="AA51" s="43"/>
      <c r="AB51" s="43"/>
      <c r="AC51" s="43"/>
      <c r="AD51" s="43"/>
      <c r="AE51" s="43"/>
      <c r="AF51" s="43">
        <v>4.9000000000000004</v>
      </c>
      <c r="AG51" s="43"/>
      <c r="AH51" s="43">
        <v>1.0023</v>
      </c>
      <c r="AI51" s="43"/>
      <c r="AJ51" s="43">
        <v>4.23285</v>
      </c>
      <c r="AK51" s="43">
        <v>0</v>
      </c>
      <c r="AL51" s="43">
        <v>3.2593000000000001</v>
      </c>
      <c r="AM51" s="43">
        <v>50.871169999999999</v>
      </c>
      <c r="AN51" s="43">
        <v>90.774699999999996</v>
      </c>
      <c r="AO51" s="43">
        <v>28.63092</v>
      </c>
      <c r="AP51" s="43">
        <v>1.03</v>
      </c>
      <c r="AQ51" s="43">
        <v>164.77</v>
      </c>
      <c r="AR51" s="43"/>
      <c r="AS51" s="43">
        <v>37.809019999999997</v>
      </c>
      <c r="AT51" s="43">
        <v>30.886500000000002</v>
      </c>
      <c r="AU51" s="43"/>
      <c r="AV51" s="43">
        <v>185.06279000000001</v>
      </c>
      <c r="AW51" s="43">
        <v>36.389699999999998</v>
      </c>
      <c r="AX51" s="43"/>
      <c r="AY51" s="43">
        <v>3.2501600000000002</v>
      </c>
      <c r="AZ51" s="43"/>
      <c r="BA51" s="43">
        <v>2.5</v>
      </c>
      <c r="BB51" s="43"/>
      <c r="BC51" s="43">
        <v>53.905419999999999</v>
      </c>
      <c r="BD51" s="43"/>
      <c r="BE51" s="43">
        <v>21.9</v>
      </c>
      <c r="BF51" s="43"/>
      <c r="BG51" s="43"/>
      <c r="BH51" s="43"/>
      <c r="BI51" s="43">
        <v>18.431329999999999</v>
      </c>
      <c r="BJ51" s="43"/>
      <c r="BK51" s="43">
        <v>5.3229800000000003</v>
      </c>
      <c r="BL51" s="43"/>
      <c r="BM51" s="43">
        <v>7.1230000000000002</v>
      </c>
      <c r="BN51" s="43">
        <v>5.84</v>
      </c>
      <c r="BO51" s="43">
        <v>1.64</v>
      </c>
      <c r="BP51" s="43">
        <v>137.74638999999999</v>
      </c>
      <c r="BQ51" s="43"/>
      <c r="BR51" s="43">
        <v>4.7362399999999996</v>
      </c>
      <c r="BS51" s="43">
        <v>131.30279999999999</v>
      </c>
      <c r="BT51" s="43">
        <v>14.39339</v>
      </c>
      <c r="BU51" s="43"/>
      <c r="BV51" s="43">
        <v>35.601199999999999</v>
      </c>
      <c r="BW51" s="43">
        <v>3.9547300000000001</v>
      </c>
      <c r="BX51" s="43">
        <v>10.9</v>
      </c>
      <c r="BY51" s="43"/>
      <c r="BZ51" s="43">
        <v>92.498959999999997</v>
      </c>
      <c r="CA51" s="43">
        <v>8.7780000000000005</v>
      </c>
      <c r="CB51" s="43">
        <v>1.1124000000000001</v>
      </c>
      <c r="CC51" s="43">
        <v>0.64500000000000002</v>
      </c>
      <c r="CD51" s="43">
        <v>23.546240000000001</v>
      </c>
      <c r="CE51" s="43">
        <v>317.53886</v>
      </c>
      <c r="CF51" s="43">
        <v>11.8399</v>
      </c>
      <c r="CG51" s="43">
        <v>156.57040000000001</v>
      </c>
      <c r="CH51" s="43">
        <v>18.049900000000001</v>
      </c>
      <c r="CI51" s="43"/>
      <c r="CJ51" s="43"/>
      <c r="CK51" s="43">
        <v>19.399999999999999</v>
      </c>
      <c r="CL51" s="43">
        <v>5.1226099999999999</v>
      </c>
      <c r="CM51" s="43"/>
      <c r="CN51" s="43"/>
      <c r="CO51" s="43">
        <v>15.778689999999999</v>
      </c>
      <c r="CP51" s="43">
        <v>292.56</v>
      </c>
      <c r="CQ51" s="43"/>
      <c r="CR51" s="43">
        <v>19.268999999999998</v>
      </c>
      <c r="CS51" s="43">
        <v>2.1339800000000002</v>
      </c>
      <c r="CT51" s="43">
        <v>23.963999999999999</v>
      </c>
    </row>
    <row r="52" spans="1:98" ht="15.6" x14ac:dyDescent="0.3">
      <c r="A52" s="1"/>
      <c r="B52" s="42" t="s">
        <v>760</v>
      </c>
      <c r="C52" s="43"/>
      <c r="D52" s="43"/>
      <c r="E52" s="43">
        <v>21.749669999999998</v>
      </c>
      <c r="F52" s="43">
        <v>12.348000000000001</v>
      </c>
      <c r="G52" s="43"/>
      <c r="H52" s="43"/>
      <c r="I52" s="43"/>
      <c r="J52" s="43"/>
      <c r="K52" s="43"/>
      <c r="L52" s="43">
        <v>27.301500000000001</v>
      </c>
      <c r="M52" s="43">
        <v>11.7342</v>
      </c>
      <c r="N52" s="43">
        <v>12.73</v>
      </c>
      <c r="O52" s="43">
        <v>32.549999999999997</v>
      </c>
      <c r="P52" s="43"/>
      <c r="Q52" s="43"/>
      <c r="R52" s="43">
        <v>51.790999999999997</v>
      </c>
      <c r="S52" s="43"/>
      <c r="T52" s="43">
        <v>34.451799999999999</v>
      </c>
      <c r="U52" s="43"/>
      <c r="V52" s="43">
        <v>4.3</v>
      </c>
      <c r="W52" s="43"/>
      <c r="X52" s="43">
        <v>136.28700000000001</v>
      </c>
      <c r="Y52" s="43"/>
      <c r="Z52" s="43">
        <v>9.3945000000000007</v>
      </c>
      <c r="AA52" s="43"/>
      <c r="AB52" s="43"/>
      <c r="AC52" s="43"/>
      <c r="AD52" s="43"/>
      <c r="AE52" s="43"/>
      <c r="AF52" s="43">
        <v>5.8</v>
      </c>
      <c r="AG52" s="43"/>
      <c r="AH52" s="43">
        <v>0.98070000000000002</v>
      </c>
      <c r="AI52" s="43"/>
      <c r="AJ52" s="43">
        <v>4.8772500000000001</v>
      </c>
      <c r="AK52" s="43">
        <v>0</v>
      </c>
      <c r="AL52" s="43">
        <v>2.5468999999999999</v>
      </c>
      <c r="AM52" s="43">
        <v>50.684550000000002</v>
      </c>
      <c r="AN52" s="43">
        <v>91.432419999999993</v>
      </c>
      <c r="AO52" s="43">
        <v>27.92963</v>
      </c>
      <c r="AP52" s="43">
        <v>1.1499999999999999</v>
      </c>
      <c r="AQ52" s="43">
        <v>163.74</v>
      </c>
      <c r="AR52" s="43"/>
      <c r="AS52" s="43">
        <v>38.378189999999996</v>
      </c>
      <c r="AT52" s="43">
        <v>31.127770000000002</v>
      </c>
      <c r="AU52" s="43"/>
      <c r="AV52" s="43">
        <v>177.13826</v>
      </c>
      <c r="AW52" s="43">
        <v>36.510399999999997</v>
      </c>
      <c r="AX52" s="43"/>
      <c r="AY52" s="43">
        <v>3.20092</v>
      </c>
      <c r="AZ52" s="43"/>
      <c r="BA52" s="43">
        <v>2.6</v>
      </c>
      <c r="BB52" s="43"/>
      <c r="BC52" s="43">
        <v>65.433220000000006</v>
      </c>
      <c r="BD52" s="43"/>
      <c r="BE52" s="43">
        <v>21.9</v>
      </c>
      <c r="BF52" s="43"/>
      <c r="BG52" s="43"/>
      <c r="BH52" s="43"/>
      <c r="BI52" s="43">
        <v>18.328050000000001</v>
      </c>
      <c r="BJ52" s="43"/>
      <c r="BK52" s="43">
        <v>5.3418799999999997</v>
      </c>
      <c r="BL52" s="43"/>
      <c r="BM52" s="43">
        <v>6.9870000000000001</v>
      </c>
      <c r="BN52" s="43">
        <v>27.02</v>
      </c>
      <c r="BO52" s="43">
        <v>1.55</v>
      </c>
      <c r="BP52" s="43">
        <v>140.01886999999999</v>
      </c>
      <c r="BQ52" s="43"/>
      <c r="BR52" s="43">
        <v>4.6022699999999999</v>
      </c>
      <c r="BS52" s="43">
        <v>132.6737</v>
      </c>
      <c r="BT52" s="43">
        <v>14.45674</v>
      </c>
      <c r="BU52" s="43"/>
      <c r="BV52" s="43">
        <v>36.480400000000003</v>
      </c>
      <c r="BW52" s="43">
        <v>3.9614600000000002</v>
      </c>
      <c r="BX52" s="43">
        <v>10.84</v>
      </c>
      <c r="BY52" s="43"/>
      <c r="BZ52" s="43">
        <v>91.873109999999997</v>
      </c>
      <c r="CA52" s="43">
        <v>24.710999999999999</v>
      </c>
      <c r="CB52" s="43">
        <v>0.78510000000000002</v>
      </c>
      <c r="CC52" s="43">
        <v>0.6</v>
      </c>
      <c r="CD52" s="43">
        <v>24.365400000000001</v>
      </c>
      <c r="CE52" s="43">
        <v>313.93040000000002</v>
      </c>
      <c r="CF52" s="43">
        <v>11.7136</v>
      </c>
      <c r="CG52" s="43">
        <v>160.8116</v>
      </c>
      <c r="CH52" s="43">
        <v>18.011620000000001</v>
      </c>
      <c r="CI52" s="43"/>
      <c r="CJ52" s="43"/>
      <c r="CK52" s="43">
        <v>19.739999999999998</v>
      </c>
      <c r="CL52" s="43">
        <v>4.9988099999999998</v>
      </c>
      <c r="CM52" s="43"/>
      <c r="CN52" s="43"/>
      <c r="CO52" s="43">
        <v>15.72495</v>
      </c>
      <c r="CP52" s="43">
        <v>293.26</v>
      </c>
      <c r="CQ52" s="43"/>
      <c r="CR52" s="43">
        <v>20.536999999999999</v>
      </c>
      <c r="CS52" s="43">
        <v>2.2048100000000002</v>
      </c>
      <c r="CT52" s="43">
        <v>23.834</v>
      </c>
    </row>
    <row r="53" spans="1:98" ht="15.6" x14ac:dyDescent="0.3">
      <c r="A53" s="1"/>
      <c r="B53" s="42" t="s">
        <v>761</v>
      </c>
      <c r="C53" s="43"/>
      <c r="D53" s="43"/>
      <c r="E53" s="43">
        <v>24.67116</v>
      </c>
      <c r="F53" s="43">
        <v>12.189</v>
      </c>
      <c r="G53" s="43"/>
      <c r="H53" s="43"/>
      <c r="I53" s="43"/>
      <c r="J53" s="43"/>
      <c r="K53" s="43"/>
      <c r="L53" s="43">
        <v>27.092400000000001</v>
      </c>
      <c r="M53" s="43">
        <v>12.0214</v>
      </c>
      <c r="N53" s="43">
        <v>12.87</v>
      </c>
      <c r="O53" s="43">
        <v>32.256</v>
      </c>
      <c r="P53" s="43"/>
      <c r="Q53" s="43"/>
      <c r="R53" s="43">
        <v>51.957999999999998</v>
      </c>
      <c r="S53" s="43"/>
      <c r="T53" s="43">
        <v>45.7166</v>
      </c>
      <c r="U53" s="43"/>
      <c r="V53" s="43">
        <v>4.5</v>
      </c>
      <c r="W53" s="43"/>
      <c r="X53" s="43">
        <v>122.50700000000001</v>
      </c>
      <c r="Y53" s="43"/>
      <c r="Z53" s="43">
        <v>9.2318999999999996</v>
      </c>
      <c r="AA53" s="43"/>
      <c r="AB53" s="43"/>
      <c r="AC53" s="43"/>
      <c r="AD53" s="43"/>
      <c r="AE53" s="43"/>
      <c r="AF53" s="43">
        <v>3.8</v>
      </c>
      <c r="AG53" s="43"/>
      <c r="AH53" s="43">
        <v>1.3387</v>
      </c>
      <c r="AI53" s="43"/>
      <c r="AJ53" s="43">
        <v>4.42605</v>
      </c>
      <c r="AK53" s="43">
        <v>0</v>
      </c>
      <c r="AL53" s="43">
        <v>1.8988</v>
      </c>
      <c r="AM53" s="43">
        <v>51.108319999999999</v>
      </c>
      <c r="AN53" s="43">
        <v>92.796040000000005</v>
      </c>
      <c r="AO53" s="43">
        <v>28.44942</v>
      </c>
      <c r="AP53" s="43">
        <v>1.26</v>
      </c>
      <c r="AQ53" s="43">
        <v>161.76</v>
      </c>
      <c r="AR53" s="43"/>
      <c r="AS53" s="43">
        <v>38.936880000000002</v>
      </c>
      <c r="AT53" s="43">
        <v>31.52713</v>
      </c>
      <c r="AU53" s="43"/>
      <c r="AV53" s="43">
        <v>174.15643</v>
      </c>
      <c r="AW53" s="43">
        <v>36.127200000000002</v>
      </c>
      <c r="AX53" s="43"/>
      <c r="AY53" s="43">
        <v>3.22</v>
      </c>
      <c r="AZ53" s="43"/>
      <c r="BA53" s="43">
        <v>2.5</v>
      </c>
      <c r="BB53" s="43"/>
      <c r="BC53" s="43">
        <v>68.703220000000002</v>
      </c>
      <c r="BD53" s="43"/>
      <c r="BE53" s="43">
        <v>21.9</v>
      </c>
      <c r="BF53" s="43"/>
      <c r="BG53" s="43"/>
      <c r="BH53" s="43"/>
      <c r="BI53" s="43">
        <v>18.341149999999999</v>
      </c>
      <c r="BJ53" s="43"/>
      <c r="BK53" s="43">
        <v>5.5599600000000002</v>
      </c>
      <c r="BL53" s="43"/>
      <c r="BM53" s="43">
        <v>7.1260000000000003</v>
      </c>
      <c r="BN53" s="43">
        <v>36.01</v>
      </c>
      <c r="BO53" s="43">
        <v>1.57</v>
      </c>
      <c r="BP53" s="43">
        <v>139.46556000000001</v>
      </c>
      <c r="BQ53" s="43"/>
      <c r="BR53" s="43">
        <v>4.77163</v>
      </c>
      <c r="BS53" s="43">
        <v>132.76159999999999</v>
      </c>
      <c r="BT53" s="43">
        <v>14.38086</v>
      </c>
      <c r="BU53" s="43"/>
      <c r="BV53" s="43">
        <v>35.997300000000003</v>
      </c>
      <c r="BW53" s="43">
        <v>3.9545699999999999</v>
      </c>
      <c r="BX53" s="43">
        <v>11.35</v>
      </c>
      <c r="BY53" s="43"/>
      <c r="BZ53" s="43">
        <v>91.281999999999996</v>
      </c>
      <c r="CA53" s="43">
        <v>24.672999999999998</v>
      </c>
      <c r="CB53" s="43">
        <v>0.56820000000000004</v>
      </c>
      <c r="CC53" s="43">
        <v>0.63400000000000001</v>
      </c>
      <c r="CD53" s="43">
        <v>25.4207</v>
      </c>
      <c r="CE53" s="43">
        <v>322.08440999999999</v>
      </c>
      <c r="CF53" s="43">
        <v>12.1532</v>
      </c>
      <c r="CG53" s="43">
        <v>159.05250000000001</v>
      </c>
      <c r="CH53" s="43">
        <v>18.041180000000001</v>
      </c>
      <c r="CI53" s="43"/>
      <c r="CJ53" s="43"/>
      <c r="CK53" s="43">
        <v>19.920000000000002</v>
      </c>
      <c r="CL53" s="43">
        <v>5.0417199999999998</v>
      </c>
      <c r="CM53" s="43"/>
      <c r="CN53" s="43"/>
      <c r="CO53" s="43">
        <v>16.479299999999999</v>
      </c>
      <c r="CP53" s="43">
        <v>291.77999999999997</v>
      </c>
      <c r="CQ53" s="43"/>
      <c r="CR53" s="43">
        <v>21.050999999999998</v>
      </c>
      <c r="CS53" s="43">
        <v>2.14574</v>
      </c>
      <c r="CT53" s="43">
        <v>23.943999999999999</v>
      </c>
    </row>
    <row r="54" spans="1:98" ht="15.6" x14ac:dyDescent="0.3">
      <c r="A54" s="1"/>
      <c r="B54" s="42" t="s">
        <v>762</v>
      </c>
      <c r="C54" s="43"/>
      <c r="D54" s="43"/>
      <c r="E54" s="43">
        <v>23.78332</v>
      </c>
      <c r="F54" s="43">
        <v>12.779</v>
      </c>
      <c r="G54" s="43"/>
      <c r="H54" s="43"/>
      <c r="I54" s="43"/>
      <c r="J54" s="43"/>
      <c r="K54" s="43"/>
      <c r="L54" s="43">
        <v>26.814699999999998</v>
      </c>
      <c r="M54" s="43">
        <v>13.448700000000001</v>
      </c>
      <c r="N54" s="43">
        <v>12.94</v>
      </c>
      <c r="O54" s="43">
        <v>32.764000000000003</v>
      </c>
      <c r="P54" s="43"/>
      <c r="Q54" s="43"/>
      <c r="R54" s="43">
        <v>51.718000000000004</v>
      </c>
      <c r="S54" s="43"/>
      <c r="T54" s="43">
        <v>41.595199999999998</v>
      </c>
      <c r="U54" s="43"/>
      <c r="V54" s="43">
        <v>4</v>
      </c>
      <c r="W54" s="43"/>
      <c r="X54" s="43">
        <v>115.702</v>
      </c>
      <c r="Y54" s="43"/>
      <c r="Z54" s="43">
        <v>9.0300700000000003</v>
      </c>
      <c r="AA54" s="43"/>
      <c r="AB54" s="43"/>
      <c r="AC54" s="43"/>
      <c r="AD54" s="43"/>
      <c r="AE54" s="43"/>
      <c r="AF54" s="43">
        <v>2.1</v>
      </c>
      <c r="AG54" s="43"/>
      <c r="AH54" s="43">
        <v>1.7805</v>
      </c>
      <c r="AI54" s="43"/>
      <c r="AJ54" s="43">
        <v>4.5418000000000003</v>
      </c>
      <c r="AK54" s="43">
        <v>0</v>
      </c>
      <c r="AL54" s="43">
        <v>1.2945</v>
      </c>
      <c r="AM54" s="43">
        <v>50.602890000000002</v>
      </c>
      <c r="AN54" s="43">
        <v>92.940240000000003</v>
      </c>
      <c r="AO54" s="43">
        <v>28.76867</v>
      </c>
      <c r="AP54" s="43">
        <v>1.2</v>
      </c>
      <c r="AQ54" s="43">
        <v>165.34</v>
      </c>
      <c r="AR54" s="43"/>
      <c r="AS54" s="43">
        <v>39.156089999999999</v>
      </c>
      <c r="AT54" s="43">
        <v>31.7622</v>
      </c>
      <c r="AU54" s="43"/>
      <c r="AV54" s="43">
        <v>180.15136999999999</v>
      </c>
      <c r="AW54" s="43">
        <v>35.777799999999999</v>
      </c>
      <c r="AX54" s="43"/>
      <c r="AY54" s="43">
        <v>3.2174200000000002</v>
      </c>
      <c r="AZ54" s="43"/>
      <c r="BA54" s="43">
        <v>2.5</v>
      </c>
      <c r="BB54" s="43"/>
      <c r="BC54" s="43">
        <v>68.819370000000006</v>
      </c>
      <c r="BD54" s="43"/>
      <c r="BE54" s="43">
        <v>21.9</v>
      </c>
      <c r="BF54" s="43"/>
      <c r="BG54" s="43"/>
      <c r="BH54" s="43"/>
      <c r="BI54" s="43">
        <v>18.21556</v>
      </c>
      <c r="BJ54" s="43"/>
      <c r="BK54" s="43">
        <v>5.4603599999999997</v>
      </c>
      <c r="BL54" s="43"/>
      <c r="BM54" s="43">
        <v>6.9889999999999999</v>
      </c>
      <c r="BN54" s="43">
        <v>37.630000000000003</v>
      </c>
      <c r="BO54" s="43">
        <v>1.58</v>
      </c>
      <c r="BP54" s="43">
        <v>142.19576000000001</v>
      </c>
      <c r="BQ54" s="43"/>
      <c r="BR54" s="43">
        <v>4.6684200000000002</v>
      </c>
      <c r="BS54" s="43">
        <v>133.67789999999999</v>
      </c>
      <c r="BT54" s="43">
        <v>14.31575</v>
      </c>
      <c r="BU54" s="43"/>
      <c r="BV54" s="43">
        <v>36.354900000000001</v>
      </c>
      <c r="BW54" s="43">
        <v>3.8564400000000001</v>
      </c>
      <c r="BX54" s="43">
        <v>11.6</v>
      </c>
      <c r="BY54" s="43"/>
      <c r="BZ54" s="43">
        <v>90.059439999999995</v>
      </c>
      <c r="CA54" s="43">
        <v>24.808</v>
      </c>
      <c r="CB54" s="43">
        <v>0.46870000000000001</v>
      </c>
      <c r="CC54" s="43">
        <v>0.56200000000000006</v>
      </c>
      <c r="CD54" s="43">
        <v>25.531770000000002</v>
      </c>
      <c r="CE54" s="43">
        <v>327.34508</v>
      </c>
      <c r="CF54" s="43">
        <v>11.7033</v>
      </c>
      <c r="CG54" s="43">
        <v>151.11806000000001</v>
      </c>
      <c r="CH54" s="43">
        <v>18.257729999999999</v>
      </c>
      <c r="CI54" s="43"/>
      <c r="CJ54" s="43"/>
      <c r="CK54" s="43">
        <v>19.920000000000002</v>
      </c>
      <c r="CL54" s="43">
        <v>5.0441399999999996</v>
      </c>
      <c r="CM54" s="43"/>
      <c r="CN54" s="43"/>
      <c r="CO54" s="43">
        <v>16.92943</v>
      </c>
      <c r="CP54" s="43">
        <v>296.02999999999997</v>
      </c>
      <c r="CQ54" s="43"/>
      <c r="CR54" s="43">
        <v>24.699000000000002</v>
      </c>
      <c r="CS54" s="43">
        <v>2.3006700000000002</v>
      </c>
      <c r="CT54" s="43">
        <v>24.027000000000001</v>
      </c>
    </row>
    <row r="55" spans="1:98" ht="15.6" x14ac:dyDescent="0.3">
      <c r="A55" s="1"/>
      <c r="B55" s="42" t="s">
        <v>35</v>
      </c>
      <c r="C55" s="43"/>
      <c r="D55" s="43"/>
      <c r="E55" s="43">
        <v>24.044910000000002</v>
      </c>
      <c r="F55" s="43">
        <v>12.439</v>
      </c>
      <c r="G55" s="43"/>
      <c r="H55" s="43"/>
      <c r="I55" s="43"/>
      <c r="J55" s="43"/>
      <c r="K55" s="43"/>
      <c r="L55" s="43">
        <v>26.5625</v>
      </c>
      <c r="M55" s="43">
        <v>13.3491</v>
      </c>
      <c r="N55" s="43">
        <v>12.99</v>
      </c>
      <c r="O55" s="43">
        <v>31.524000000000001</v>
      </c>
      <c r="P55" s="43"/>
      <c r="Q55" s="43"/>
      <c r="R55" s="43">
        <v>51.674999999999997</v>
      </c>
      <c r="S55" s="43"/>
      <c r="T55" s="43">
        <v>50.278599999999997</v>
      </c>
      <c r="U55" s="43"/>
      <c r="V55" s="43">
        <v>3.8</v>
      </c>
      <c r="W55" s="43"/>
      <c r="X55" s="43">
        <v>169.58099999999999</v>
      </c>
      <c r="Y55" s="43"/>
      <c r="Z55" s="43">
        <v>9.1933799999999994</v>
      </c>
      <c r="AA55" s="43"/>
      <c r="AB55" s="43"/>
      <c r="AC55" s="43"/>
      <c r="AD55" s="43"/>
      <c r="AE55" s="43"/>
      <c r="AF55" s="43">
        <v>2.2999999999999998</v>
      </c>
      <c r="AG55" s="43"/>
      <c r="AH55" s="43">
        <v>4.2704000000000004</v>
      </c>
      <c r="AI55" s="43"/>
      <c r="AJ55" s="43">
        <v>5.2758599999999998</v>
      </c>
      <c r="AK55" s="43">
        <v>0</v>
      </c>
      <c r="AL55" s="43">
        <v>1.1294999999999999</v>
      </c>
      <c r="AM55" s="43">
        <v>50.323680000000003</v>
      </c>
      <c r="AN55" s="43">
        <v>91.216610000000003</v>
      </c>
      <c r="AO55" s="43">
        <v>28.758849999999999</v>
      </c>
      <c r="AP55" s="43">
        <v>0.83</v>
      </c>
      <c r="AQ55" s="43">
        <v>162.96</v>
      </c>
      <c r="AR55" s="43"/>
      <c r="AS55" s="43">
        <v>38.988329999999998</v>
      </c>
      <c r="AT55" s="43">
        <v>32.452359999999999</v>
      </c>
      <c r="AU55" s="43"/>
      <c r="AV55" s="43">
        <v>182.91854000000001</v>
      </c>
      <c r="AW55" s="43">
        <v>35.456099999999999</v>
      </c>
      <c r="AX55" s="43"/>
      <c r="AY55" s="43">
        <v>3.20886</v>
      </c>
      <c r="AZ55" s="43"/>
      <c r="BA55" s="43">
        <v>2.5</v>
      </c>
      <c r="BB55" s="43"/>
      <c r="BC55" s="43">
        <v>65.384060000000005</v>
      </c>
      <c r="BD55" s="43"/>
      <c r="BE55" s="43">
        <v>21.9</v>
      </c>
      <c r="BF55" s="43"/>
      <c r="BG55" s="43"/>
      <c r="BH55" s="43"/>
      <c r="BI55" s="43">
        <v>18.454899999999999</v>
      </c>
      <c r="BJ55" s="43"/>
      <c r="BK55" s="43">
        <v>5.3635799999999998</v>
      </c>
      <c r="BL55" s="43"/>
      <c r="BM55" s="43">
        <v>7.1230000000000002</v>
      </c>
      <c r="BN55" s="43">
        <v>34.299999999999997</v>
      </c>
      <c r="BO55" s="43">
        <v>1.56</v>
      </c>
      <c r="BP55" s="43">
        <v>142.34251</v>
      </c>
      <c r="BQ55" s="43"/>
      <c r="BR55" s="43">
        <v>4.7336600000000004</v>
      </c>
      <c r="BS55" s="43">
        <v>133.83320000000001</v>
      </c>
      <c r="BT55" s="43">
        <v>14.514329999999999</v>
      </c>
      <c r="BU55" s="43"/>
      <c r="BV55" s="43">
        <v>36.893099999999997</v>
      </c>
      <c r="BW55" s="43">
        <v>3.8369499999999999</v>
      </c>
      <c r="BX55" s="43">
        <v>11.79</v>
      </c>
      <c r="BY55" s="43"/>
      <c r="BZ55" s="43">
        <v>89.488770000000002</v>
      </c>
      <c r="CA55" s="43">
        <v>24.759</v>
      </c>
      <c r="CB55" s="43">
        <v>0.39400000000000002</v>
      </c>
      <c r="CC55" s="43">
        <v>0.56899999999999995</v>
      </c>
      <c r="CD55" s="43">
        <v>25.48208</v>
      </c>
      <c r="CE55" s="43">
        <v>333.72228000000001</v>
      </c>
      <c r="CF55" s="43">
        <v>11.7232</v>
      </c>
      <c r="CG55" s="43">
        <v>154.34034</v>
      </c>
      <c r="CH55" s="43">
        <v>17.928740000000001</v>
      </c>
      <c r="CI55" s="43"/>
      <c r="CJ55" s="43"/>
      <c r="CK55" s="43">
        <v>20.440000000000001</v>
      </c>
      <c r="CL55" s="43">
        <v>5.1481700000000004</v>
      </c>
      <c r="CM55" s="43"/>
      <c r="CN55" s="43"/>
      <c r="CO55" s="43">
        <v>16.927350000000001</v>
      </c>
      <c r="CP55" s="43">
        <v>295.47000000000003</v>
      </c>
      <c r="CQ55" s="43"/>
      <c r="CR55" s="43">
        <v>29.338000000000001</v>
      </c>
      <c r="CS55" s="43">
        <v>2.1507399999999999</v>
      </c>
      <c r="CT55" s="43">
        <v>24.154</v>
      </c>
    </row>
    <row r="56" spans="1:98" ht="31.35" customHeight="1" x14ac:dyDescent="0.3">
      <c r="A56" s="1"/>
      <c r="B56" s="44" t="s">
        <v>852</v>
      </c>
      <c r="C56" s="45">
        <v>0</v>
      </c>
      <c r="D56" s="45">
        <v>0</v>
      </c>
      <c r="E56" s="45">
        <v>742.54280000000006</v>
      </c>
      <c r="F56" s="45">
        <v>285.51</v>
      </c>
      <c r="G56" s="45">
        <v>0</v>
      </c>
      <c r="H56" s="45">
        <v>0</v>
      </c>
      <c r="I56" s="45">
        <v>0</v>
      </c>
      <c r="J56" s="45">
        <v>0</v>
      </c>
      <c r="K56" s="45">
        <v>0</v>
      </c>
      <c r="L56" s="45">
        <v>572.41804999999999</v>
      </c>
      <c r="M56" s="45">
        <v>315.80605000000003</v>
      </c>
      <c r="N56" s="45">
        <v>299.35000000000002</v>
      </c>
      <c r="O56" s="45">
        <v>750.80499999999995</v>
      </c>
      <c r="P56" s="45">
        <v>0</v>
      </c>
      <c r="Q56" s="45">
        <v>0</v>
      </c>
      <c r="R56" s="45">
        <v>1238.2155</v>
      </c>
      <c r="S56" s="45">
        <v>0</v>
      </c>
      <c r="T56" s="45">
        <v>880.36255000000006</v>
      </c>
      <c r="U56" s="45">
        <v>0</v>
      </c>
      <c r="V56" s="45">
        <v>174.05</v>
      </c>
      <c r="W56" s="45">
        <v>0</v>
      </c>
      <c r="X56" s="45">
        <v>2181.4349999999999</v>
      </c>
      <c r="Y56" s="45">
        <v>0</v>
      </c>
      <c r="Z56" s="45">
        <v>216.13393500000001</v>
      </c>
      <c r="AA56" s="45">
        <v>0</v>
      </c>
      <c r="AB56" s="45">
        <v>0</v>
      </c>
      <c r="AC56" s="45">
        <v>0</v>
      </c>
      <c r="AD56" s="45">
        <v>0</v>
      </c>
      <c r="AE56" s="45">
        <v>0</v>
      </c>
      <c r="AF56" s="45">
        <v>59.1</v>
      </c>
      <c r="AG56" s="45">
        <v>0</v>
      </c>
      <c r="AH56" s="45">
        <v>73.719899999999996</v>
      </c>
      <c r="AI56" s="45">
        <v>0</v>
      </c>
      <c r="AJ56" s="45">
        <v>118.96792499999999</v>
      </c>
      <c r="AK56" s="45">
        <v>0</v>
      </c>
      <c r="AL56" s="45">
        <v>53.06615</v>
      </c>
      <c r="AM56" s="45">
        <v>1177.2163499999999</v>
      </c>
      <c r="AN56" s="45">
        <v>1777.05888</v>
      </c>
      <c r="AO56" s="45">
        <v>665.27174500000001</v>
      </c>
      <c r="AP56" s="45">
        <v>18.010000000000002</v>
      </c>
      <c r="AQ56" s="45">
        <v>3888.5250000000001</v>
      </c>
      <c r="AR56" s="45">
        <v>0</v>
      </c>
      <c r="AS56" s="45">
        <v>862.56624499999998</v>
      </c>
      <c r="AT56" s="45">
        <v>770.32636000000002</v>
      </c>
      <c r="AU56" s="45">
        <v>0</v>
      </c>
      <c r="AV56" s="45">
        <v>4231.5134250000001</v>
      </c>
      <c r="AW56" s="45">
        <v>828.90835000000004</v>
      </c>
      <c r="AX56" s="45">
        <v>0</v>
      </c>
      <c r="AY56" s="45">
        <v>77.772715000000005</v>
      </c>
      <c r="AZ56" s="45">
        <v>0</v>
      </c>
      <c r="BA56" s="45">
        <v>59.05</v>
      </c>
      <c r="BB56" s="45">
        <v>0</v>
      </c>
      <c r="BC56" s="45">
        <v>1565.50738</v>
      </c>
      <c r="BD56" s="45">
        <v>0</v>
      </c>
      <c r="BE56" s="45">
        <v>515.5</v>
      </c>
      <c r="BF56" s="45">
        <v>0</v>
      </c>
      <c r="BG56" s="45">
        <v>0</v>
      </c>
      <c r="BH56" s="45">
        <v>0</v>
      </c>
      <c r="BI56" s="45">
        <v>455.20986499999998</v>
      </c>
      <c r="BJ56" s="45">
        <v>0</v>
      </c>
      <c r="BK56" s="45">
        <v>119.47897</v>
      </c>
      <c r="BL56" s="45">
        <v>0</v>
      </c>
      <c r="BM56" s="45">
        <v>169.35</v>
      </c>
      <c r="BN56" s="45">
        <v>523.53499999999997</v>
      </c>
      <c r="BO56" s="45">
        <v>42.204999999999998</v>
      </c>
      <c r="BP56" s="45">
        <v>3328.1450199999999</v>
      </c>
      <c r="BQ56" s="45">
        <v>0</v>
      </c>
      <c r="BR56" s="45">
        <v>109.42614</v>
      </c>
      <c r="BS56" s="45">
        <v>3129.10385</v>
      </c>
      <c r="BT56" s="45">
        <v>316.06121000000002</v>
      </c>
      <c r="BU56" s="45">
        <v>0</v>
      </c>
      <c r="BV56" s="45">
        <v>814.00139999999999</v>
      </c>
      <c r="BW56" s="45">
        <v>93.42783</v>
      </c>
      <c r="BX56" s="45">
        <v>250.05</v>
      </c>
      <c r="BY56" s="45">
        <v>0</v>
      </c>
      <c r="BZ56" s="45">
        <v>2169.5056599999998</v>
      </c>
      <c r="CA56" s="45">
        <v>502.43400000000003</v>
      </c>
      <c r="CB56" s="45">
        <v>20.059650000000001</v>
      </c>
      <c r="CC56" s="45">
        <v>14.058999999999999</v>
      </c>
      <c r="CD56" s="45">
        <v>579.27555500000005</v>
      </c>
      <c r="CE56" s="45">
        <v>8951.7389949999997</v>
      </c>
      <c r="CF56" s="45">
        <v>269.97334999999998</v>
      </c>
      <c r="CG56" s="45">
        <v>3730.8201749999998</v>
      </c>
      <c r="CH56" s="45">
        <v>395.79865000000001</v>
      </c>
      <c r="CI56" s="45">
        <v>0</v>
      </c>
      <c r="CJ56" s="45">
        <v>0</v>
      </c>
      <c r="CK56" s="45">
        <v>412.97500000000002</v>
      </c>
      <c r="CL56" s="45">
        <v>118.49108</v>
      </c>
      <c r="CM56" s="45">
        <v>0</v>
      </c>
      <c r="CN56" s="45">
        <v>0</v>
      </c>
      <c r="CO56" s="45">
        <v>375.63918999999999</v>
      </c>
      <c r="CP56" s="45">
        <v>6683.61</v>
      </c>
      <c r="CQ56" s="45">
        <v>0</v>
      </c>
      <c r="CR56" s="45">
        <v>682.60400000000004</v>
      </c>
      <c r="CS56" s="45">
        <v>46.504449999999999</v>
      </c>
      <c r="CT56" s="45">
        <v>461.12799999999999</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853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854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856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7" activePane="bottomRight" state="frozen"/>
      <selection pane="topRight" activeCell="C1" sqref="C1"/>
      <selection pane="bottomLeft" activeCell="A7" sqref="A7"/>
      <selection pane="bottomRight" activeCell="H21" sqref="H2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857</v>
      </c>
      <c r="C5" s="1"/>
      <c r="D5" s="1"/>
      <c r="E5" s="1"/>
      <c r="F5" s="1"/>
      <c r="G5" s="1"/>
      <c r="H5" s="1"/>
      <c r="I5" s="1"/>
      <c r="J5" s="1"/>
      <c r="K5" s="1"/>
      <c r="L5" s="1"/>
      <c r="M5" s="1"/>
      <c r="N5" s="1"/>
      <c r="O5" s="1"/>
      <c r="P5" s="1"/>
      <c r="Q5" s="1"/>
      <c r="R5" s="1"/>
      <c r="S5" s="1"/>
      <c r="T5" s="1"/>
      <c r="U5" s="1"/>
      <c r="V5" s="1"/>
      <c r="W5" s="1"/>
      <c r="X5" s="1"/>
    </row>
    <row r="6" spans="1:24" ht="48" x14ac:dyDescent="0.3">
      <c r="A6" s="1"/>
      <c r="B6" s="37" t="s">
        <v>486</v>
      </c>
      <c r="C6" s="48" t="s">
        <v>858</v>
      </c>
      <c r="D6" s="48" t="s">
        <v>859</v>
      </c>
      <c r="E6" s="48" t="s">
        <v>860</v>
      </c>
      <c r="F6" s="48" t="s">
        <v>861</v>
      </c>
      <c r="G6" s="48" t="s">
        <v>3440</v>
      </c>
      <c r="H6" s="48" t="s">
        <v>3441</v>
      </c>
      <c r="I6" s="48" t="s">
        <v>3442</v>
      </c>
      <c r="J6" s="48" t="s">
        <v>3443</v>
      </c>
      <c r="K6" s="48" t="s">
        <v>3444</v>
      </c>
      <c r="L6" s="48" t="s">
        <v>862</v>
      </c>
      <c r="M6" s="48" t="s">
        <v>863</v>
      </c>
      <c r="N6" s="48" t="s">
        <v>864</v>
      </c>
      <c r="O6" s="48" t="s">
        <v>865</v>
      </c>
      <c r="P6" s="37" t="s">
        <v>866</v>
      </c>
      <c r="Q6" s="1"/>
      <c r="R6" s="1"/>
      <c r="S6" s="1"/>
      <c r="T6" s="1"/>
      <c r="U6" s="49" t="s">
        <v>3</v>
      </c>
      <c r="V6" s="49" t="s">
        <v>49</v>
      </c>
      <c r="W6" s="49" t="s">
        <v>867</v>
      </c>
      <c r="X6" s="49" t="s">
        <v>868</v>
      </c>
    </row>
    <row r="7" spans="1:24" x14ac:dyDescent="0.3">
      <c r="A7" s="1"/>
      <c r="B7" s="50" t="s">
        <v>716</v>
      </c>
      <c r="C7" s="51">
        <v>879.9</v>
      </c>
      <c r="D7" s="51">
        <v>2239.4</v>
      </c>
      <c r="E7" s="51">
        <v>2694.8</v>
      </c>
      <c r="F7" s="51">
        <v>47</v>
      </c>
      <c r="G7" s="51"/>
      <c r="H7" s="51"/>
      <c r="I7" s="51"/>
      <c r="J7" s="51">
        <v>63</v>
      </c>
      <c r="K7" s="51"/>
      <c r="L7" s="51">
        <v>49.8</v>
      </c>
      <c r="M7" s="51">
        <v>10.7</v>
      </c>
      <c r="N7" s="51">
        <v>0</v>
      </c>
      <c r="O7" s="51">
        <v>195.8</v>
      </c>
      <c r="P7" s="51">
        <f>+SUM(C7:O7)</f>
        <v>6180.4000000000005</v>
      </c>
      <c r="Q7" s="1"/>
      <c r="R7" s="1"/>
      <c r="S7" s="1"/>
      <c r="T7" s="1"/>
      <c r="U7" s="208" t="s">
        <v>530</v>
      </c>
      <c r="V7" s="52" t="s">
        <v>869</v>
      </c>
      <c r="W7" s="53">
        <v>294.85000000000002</v>
      </c>
      <c r="X7" s="53" t="s">
        <v>492</v>
      </c>
    </row>
    <row r="8" spans="1:24" x14ac:dyDescent="0.3">
      <c r="A8" s="1"/>
      <c r="B8" s="54" t="s">
        <v>717</v>
      </c>
      <c r="C8" s="55">
        <v>858.7</v>
      </c>
      <c r="D8" s="55">
        <v>1878.8</v>
      </c>
      <c r="E8" s="55">
        <v>2876.3</v>
      </c>
      <c r="F8" s="55">
        <v>47.1</v>
      </c>
      <c r="G8" s="55"/>
      <c r="H8" s="55"/>
      <c r="I8" s="55"/>
      <c r="J8" s="55">
        <v>62.699999999999996</v>
      </c>
      <c r="K8" s="55"/>
      <c r="L8" s="55">
        <v>50.8</v>
      </c>
      <c r="M8" s="55">
        <v>10.7</v>
      </c>
      <c r="N8" s="55">
        <v>0</v>
      </c>
      <c r="O8" s="55">
        <v>203</v>
      </c>
      <c r="P8" s="55">
        <f t="shared" ref="P8:P54" si="0">+SUM(C8:O8)</f>
        <v>5988.1</v>
      </c>
      <c r="Q8" s="1"/>
      <c r="R8" s="1"/>
      <c r="S8" s="1"/>
      <c r="T8" s="1"/>
      <c r="U8" s="208" t="s">
        <v>531</v>
      </c>
      <c r="V8" s="52" t="s">
        <v>870</v>
      </c>
      <c r="W8" s="53">
        <v>31.1</v>
      </c>
      <c r="X8" s="53" t="s">
        <v>492</v>
      </c>
    </row>
    <row r="9" spans="1:24" x14ac:dyDescent="0.3">
      <c r="A9" s="1"/>
      <c r="B9" s="54" t="s">
        <v>718</v>
      </c>
      <c r="C9" s="55">
        <v>850.6</v>
      </c>
      <c r="D9" s="55">
        <v>1779.9</v>
      </c>
      <c r="E9" s="55">
        <v>2871.7</v>
      </c>
      <c r="F9" s="55">
        <v>46.7</v>
      </c>
      <c r="G9" s="55"/>
      <c r="H9" s="55"/>
      <c r="I9" s="55"/>
      <c r="J9" s="55">
        <v>63.1</v>
      </c>
      <c r="K9" s="55"/>
      <c r="L9" s="55">
        <v>49.2</v>
      </c>
      <c r="M9" s="55">
        <v>10.7</v>
      </c>
      <c r="N9" s="55">
        <v>0</v>
      </c>
      <c r="O9" s="55">
        <v>176</v>
      </c>
      <c r="P9" s="55">
        <f t="shared" si="0"/>
        <v>5847.9</v>
      </c>
      <c r="Q9" s="1"/>
      <c r="R9" s="1"/>
      <c r="S9" s="1"/>
      <c r="T9" s="1"/>
      <c r="U9" s="208" t="s">
        <v>532</v>
      </c>
      <c r="V9" s="52" t="s">
        <v>871</v>
      </c>
      <c r="W9" s="53">
        <v>3.3</v>
      </c>
      <c r="X9" s="53" t="s">
        <v>492</v>
      </c>
    </row>
    <row r="10" spans="1:24" x14ac:dyDescent="0.3">
      <c r="A10" s="1"/>
      <c r="B10" s="54" t="s">
        <v>719</v>
      </c>
      <c r="C10" s="55">
        <v>851.6</v>
      </c>
      <c r="D10" s="55">
        <v>1650.3</v>
      </c>
      <c r="E10" s="55">
        <v>3002.9</v>
      </c>
      <c r="F10" s="55">
        <v>47.4</v>
      </c>
      <c r="G10" s="55"/>
      <c r="H10" s="55"/>
      <c r="I10" s="55"/>
      <c r="J10" s="55">
        <v>62.3</v>
      </c>
      <c r="K10" s="55"/>
      <c r="L10" s="55">
        <v>49.5</v>
      </c>
      <c r="M10" s="55">
        <v>10.7</v>
      </c>
      <c r="N10" s="55">
        <v>0</v>
      </c>
      <c r="O10" s="55">
        <v>189.4</v>
      </c>
      <c r="P10" s="55">
        <f t="shared" si="0"/>
        <v>5864.0999999999995</v>
      </c>
      <c r="Q10" s="1"/>
      <c r="R10" s="1"/>
      <c r="S10" s="1"/>
      <c r="T10" s="1"/>
      <c r="U10" s="208" t="s">
        <v>500</v>
      </c>
      <c r="V10" s="52" t="s">
        <v>872</v>
      </c>
      <c r="W10" s="53" t="s">
        <v>492</v>
      </c>
      <c r="X10" s="53">
        <v>2097.6999999999998</v>
      </c>
    </row>
    <row r="11" spans="1:24" x14ac:dyDescent="0.3">
      <c r="A11" s="1"/>
      <c r="B11" s="54" t="s">
        <v>720</v>
      </c>
      <c r="C11" s="55">
        <v>832.9</v>
      </c>
      <c r="D11" s="55">
        <v>1568.6</v>
      </c>
      <c r="E11" s="55">
        <v>2991</v>
      </c>
      <c r="F11" s="55">
        <v>47.2</v>
      </c>
      <c r="G11" s="55"/>
      <c r="H11" s="55"/>
      <c r="I11" s="55"/>
      <c r="J11" s="55">
        <v>62.400000000000006</v>
      </c>
      <c r="K11" s="55"/>
      <c r="L11" s="55">
        <v>48.8</v>
      </c>
      <c r="M11" s="55">
        <v>10.7</v>
      </c>
      <c r="N11" s="55">
        <v>0</v>
      </c>
      <c r="O11" s="55">
        <v>176.3</v>
      </c>
      <c r="P11" s="55">
        <f t="shared" si="0"/>
        <v>5737.9</v>
      </c>
      <c r="Q11" s="1"/>
      <c r="R11" s="1"/>
      <c r="S11" s="1"/>
      <c r="T11" s="1"/>
      <c r="U11" s="208" t="s">
        <v>505</v>
      </c>
      <c r="V11" s="52" t="s">
        <v>873</v>
      </c>
      <c r="W11" s="53">
        <v>334.05</v>
      </c>
      <c r="X11" s="53" t="s">
        <v>492</v>
      </c>
    </row>
    <row r="12" spans="1:24" x14ac:dyDescent="0.3">
      <c r="A12" s="1"/>
      <c r="B12" s="54" t="s">
        <v>721</v>
      </c>
      <c r="C12" s="55">
        <v>864</v>
      </c>
      <c r="D12" s="55">
        <v>1689.5</v>
      </c>
      <c r="E12" s="55">
        <v>2948.6</v>
      </c>
      <c r="F12" s="55">
        <v>47.2</v>
      </c>
      <c r="G12" s="55"/>
      <c r="H12" s="55"/>
      <c r="I12" s="55"/>
      <c r="J12" s="55">
        <v>62.7</v>
      </c>
      <c r="K12" s="55"/>
      <c r="L12" s="55">
        <v>47.6</v>
      </c>
      <c r="M12" s="55">
        <v>10.7</v>
      </c>
      <c r="N12" s="55">
        <v>0</v>
      </c>
      <c r="O12" s="55">
        <v>189.3</v>
      </c>
      <c r="P12" s="55">
        <f t="shared" si="0"/>
        <v>5859.6</v>
      </c>
      <c r="Q12" s="1"/>
      <c r="R12" s="1"/>
      <c r="S12" s="1"/>
      <c r="T12" s="1"/>
      <c r="U12" s="208" t="s">
        <v>503</v>
      </c>
      <c r="V12" s="52" t="s">
        <v>874</v>
      </c>
      <c r="W12" s="53" t="s">
        <v>492</v>
      </c>
      <c r="X12" s="53">
        <v>1202.45</v>
      </c>
    </row>
    <row r="13" spans="1:24" x14ac:dyDescent="0.3">
      <c r="A13" s="1"/>
      <c r="B13" s="54" t="s">
        <v>722</v>
      </c>
      <c r="C13" s="55">
        <v>870.1</v>
      </c>
      <c r="D13" s="55">
        <v>1672.4</v>
      </c>
      <c r="E13" s="55">
        <v>2964.1</v>
      </c>
      <c r="F13" s="55">
        <v>47.4</v>
      </c>
      <c r="G13" s="55"/>
      <c r="H13" s="55"/>
      <c r="I13" s="55"/>
      <c r="J13" s="55">
        <v>62.4</v>
      </c>
      <c r="K13" s="55"/>
      <c r="L13" s="55">
        <v>50.5</v>
      </c>
      <c r="M13" s="55">
        <v>10.7</v>
      </c>
      <c r="N13" s="55">
        <v>0</v>
      </c>
      <c r="O13" s="55">
        <v>191</v>
      </c>
      <c r="P13" s="55">
        <f t="shared" si="0"/>
        <v>5868.5999999999995</v>
      </c>
      <c r="Q13" s="1"/>
      <c r="R13" s="1"/>
      <c r="S13" s="1"/>
      <c r="T13" s="1"/>
      <c r="U13" s="208"/>
      <c r="V13" s="52" t="s">
        <v>875</v>
      </c>
      <c r="W13" s="53">
        <v>510.4</v>
      </c>
      <c r="X13" s="53" t="s">
        <v>492</v>
      </c>
    </row>
    <row r="14" spans="1:24" x14ac:dyDescent="0.3">
      <c r="A14" s="1"/>
      <c r="B14" s="56" t="s">
        <v>723</v>
      </c>
      <c r="C14" s="57">
        <v>874.4</v>
      </c>
      <c r="D14" s="57">
        <v>1707.7</v>
      </c>
      <c r="E14" s="57">
        <v>2870.6</v>
      </c>
      <c r="F14" s="57">
        <v>47.4</v>
      </c>
      <c r="G14" s="57"/>
      <c r="H14" s="57"/>
      <c r="I14" s="57"/>
      <c r="J14" s="57">
        <v>62</v>
      </c>
      <c r="K14" s="57"/>
      <c r="L14" s="57">
        <v>49.4</v>
      </c>
      <c r="M14" s="57">
        <v>10.7</v>
      </c>
      <c r="N14" s="57">
        <v>0</v>
      </c>
      <c r="O14" s="57">
        <v>204.4</v>
      </c>
      <c r="P14" s="57">
        <f t="shared" si="0"/>
        <v>5826.5999999999985</v>
      </c>
      <c r="Q14" s="1"/>
      <c r="R14" s="1"/>
      <c r="S14" s="1"/>
      <c r="T14" s="1"/>
      <c r="U14" s="208" t="s">
        <v>37</v>
      </c>
      <c r="V14" s="52" t="s">
        <v>876</v>
      </c>
      <c r="W14" s="53">
        <v>164.95</v>
      </c>
      <c r="X14" s="53" t="s">
        <v>492</v>
      </c>
    </row>
    <row r="15" spans="1:24" x14ac:dyDescent="0.3">
      <c r="A15" s="1"/>
      <c r="B15" s="50" t="s">
        <v>724</v>
      </c>
      <c r="C15" s="51">
        <v>875.8</v>
      </c>
      <c r="D15" s="51">
        <v>1703.4</v>
      </c>
      <c r="E15" s="51">
        <v>2907</v>
      </c>
      <c r="F15" s="51">
        <v>47.3</v>
      </c>
      <c r="G15" s="51"/>
      <c r="H15" s="51"/>
      <c r="I15" s="51"/>
      <c r="J15" s="51">
        <v>62.9</v>
      </c>
      <c r="K15" s="51"/>
      <c r="L15" s="51">
        <v>50.3</v>
      </c>
      <c r="M15" s="51">
        <v>10.7</v>
      </c>
      <c r="N15" s="51">
        <v>0</v>
      </c>
      <c r="O15" s="51">
        <v>215.7</v>
      </c>
      <c r="P15" s="51">
        <f t="shared" si="0"/>
        <v>5873.0999999999995</v>
      </c>
      <c r="Q15" s="1"/>
      <c r="R15" s="1"/>
      <c r="S15" s="1"/>
      <c r="T15" s="1"/>
      <c r="U15" s="208"/>
      <c r="V15" s="52" t="s">
        <v>877</v>
      </c>
      <c r="W15" s="53" t="s">
        <v>492</v>
      </c>
      <c r="X15" s="53">
        <v>312.55</v>
      </c>
    </row>
    <row r="16" spans="1:24" x14ac:dyDescent="0.3">
      <c r="A16" s="1"/>
      <c r="B16" s="54" t="s">
        <v>725</v>
      </c>
      <c r="C16" s="55">
        <v>866</v>
      </c>
      <c r="D16" s="55">
        <v>1707.7</v>
      </c>
      <c r="E16" s="55">
        <v>2972.4</v>
      </c>
      <c r="F16" s="55">
        <v>47.4</v>
      </c>
      <c r="G16" s="55"/>
      <c r="H16" s="55"/>
      <c r="I16" s="55"/>
      <c r="J16" s="55">
        <v>62.6</v>
      </c>
      <c r="K16" s="55"/>
      <c r="L16" s="55">
        <v>49</v>
      </c>
      <c r="M16" s="55">
        <v>10.7</v>
      </c>
      <c r="N16" s="55">
        <v>0</v>
      </c>
      <c r="O16" s="55">
        <v>185.1</v>
      </c>
      <c r="P16" s="55">
        <f t="shared" si="0"/>
        <v>5900.9000000000005</v>
      </c>
      <c r="Q16" s="1"/>
      <c r="R16" s="1"/>
      <c r="S16" s="1"/>
      <c r="T16" s="1"/>
      <c r="U16" s="208"/>
      <c r="V16" s="52" t="s">
        <v>878</v>
      </c>
      <c r="W16" s="53" t="s">
        <v>492</v>
      </c>
      <c r="X16" s="53">
        <v>1936.55</v>
      </c>
    </row>
    <row r="17" spans="1:24" x14ac:dyDescent="0.3">
      <c r="A17" s="1"/>
      <c r="B17" s="54" t="s">
        <v>726</v>
      </c>
      <c r="C17" s="55">
        <v>865.9</v>
      </c>
      <c r="D17" s="55">
        <v>1757.5</v>
      </c>
      <c r="E17" s="55">
        <v>3106.6</v>
      </c>
      <c r="F17" s="55">
        <v>47.2</v>
      </c>
      <c r="G17" s="55"/>
      <c r="H17" s="55"/>
      <c r="I17" s="55"/>
      <c r="J17" s="55">
        <v>63</v>
      </c>
      <c r="K17" s="55"/>
      <c r="L17" s="55">
        <v>49.5</v>
      </c>
      <c r="M17" s="55">
        <v>10.7</v>
      </c>
      <c r="N17" s="55">
        <v>0</v>
      </c>
      <c r="O17" s="55">
        <v>183.3</v>
      </c>
      <c r="P17" s="55">
        <f t="shared" si="0"/>
        <v>6083.7</v>
      </c>
      <c r="Q17" s="1"/>
      <c r="R17" s="1"/>
      <c r="S17" s="1"/>
      <c r="T17" s="1"/>
      <c r="U17" s="208" t="s">
        <v>533</v>
      </c>
      <c r="V17" s="52" t="s">
        <v>879</v>
      </c>
      <c r="W17" s="53">
        <v>123.45</v>
      </c>
      <c r="X17" s="53" t="s">
        <v>492</v>
      </c>
    </row>
    <row r="18" spans="1:24" x14ac:dyDescent="0.3">
      <c r="A18" s="1"/>
      <c r="B18" s="54" t="s">
        <v>727</v>
      </c>
      <c r="C18" s="55">
        <v>855.8</v>
      </c>
      <c r="D18" s="55">
        <v>1887.6</v>
      </c>
      <c r="E18" s="55">
        <v>3103.5</v>
      </c>
      <c r="F18" s="55">
        <v>47.7</v>
      </c>
      <c r="G18" s="55"/>
      <c r="H18" s="55"/>
      <c r="I18" s="55"/>
      <c r="J18" s="55">
        <v>62.5</v>
      </c>
      <c r="K18" s="55"/>
      <c r="L18" s="55">
        <v>48.7</v>
      </c>
      <c r="M18" s="55">
        <v>10.7</v>
      </c>
      <c r="N18" s="55">
        <v>0.1</v>
      </c>
      <c r="O18" s="55">
        <v>177.5</v>
      </c>
      <c r="P18" s="55">
        <f t="shared" si="0"/>
        <v>6194.0999999999995</v>
      </c>
      <c r="Q18" s="1"/>
      <c r="R18" s="1"/>
      <c r="S18" s="1"/>
      <c r="T18" s="1"/>
      <c r="U18" s="208"/>
      <c r="V18" s="52" t="s">
        <v>880</v>
      </c>
      <c r="W18" s="53">
        <v>89.7</v>
      </c>
      <c r="X18" s="53" t="s">
        <v>492</v>
      </c>
    </row>
    <row r="19" spans="1:24" x14ac:dyDescent="0.3">
      <c r="A19" s="1"/>
      <c r="B19" s="54" t="s">
        <v>728</v>
      </c>
      <c r="C19" s="55">
        <v>880</v>
      </c>
      <c r="D19" s="55">
        <v>2123.8000000000002</v>
      </c>
      <c r="E19" s="55">
        <v>3103</v>
      </c>
      <c r="F19" s="55">
        <v>47.3</v>
      </c>
      <c r="G19" s="55"/>
      <c r="H19" s="55"/>
      <c r="I19" s="55"/>
      <c r="J19" s="55">
        <v>63.7</v>
      </c>
      <c r="K19" s="55"/>
      <c r="L19" s="55">
        <v>47.1</v>
      </c>
      <c r="M19" s="55">
        <v>10.7</v>
      </c>
      <c r="N19" s="55">
        <v>15.3</v>
      </c>
      <c r="O19" s="55">
        <v>171.4</v>
      </c>
      <c r="P19" s="55">
        <f t="shared" si="0"/>
        <v>6462.3</v>
      </c>
      <c r="Q19" s="1"/>
      <c r="R19" s="1"/>
      <c r="S19" s="1"/>
      <c r="T19" s="1"/>
      <c r="U19" s="208"/>
      <c r="V19" s="52" t="s">
        <v>881</v>
      </c>
      <c r="W19" s="53">
        <v>130.44999999999999</v>
      </c>
      <c r="X19" s="53" t="s">
        <v>492</v>
      </c>
    </row>
    <row r="20" spans="1:24" x14ac:dyDescent="0.3">
      <c r="A20" s="1"/>
      <c r="B20" s="54" t="s">
        <v>729</v>
      </c>
      <c r="C20" s="55">
        <v>863.9</v>
      </c>
      <c r="D20" s="55">
        <v>1902.2</v>
      </c>
      <c r="E20" s="55">
        <v>3163.2</v>
      </c>
      <c r="F20" s="55">
        <v>47.3</v>
      </c>
      <c r="G20" s="55"/>
      <c r="H20" s="55"/>
      <c r="I20" s="55"/>
      <c r="J20" s="55">
        <v>63.400000000000006</v>
      </c>
      <c r="K20" s="55"/>
      <c r="L20" s="55">
        <v>49.1</v>
      </c>
      <c r="M20" s="55">
        <v>10.7</v>
      </c>
      <c r="N20" s="55">
        <v>118.5</v>
      </c>
      <c r="O20" s="55">
        <v>179.4</v>
      </c>
      <c r="P20" s="55">
        <f t="shared" si="0"/>
        <v>6397.6999999999989</v>
      </c>
      <c r="Q20" s="1"/>
      <c r="R20" s="1"/>
      <c r="S20" s="1"/>
      <c r="T20" s="1"/>
      <c r="U20" s="208"/>
      <c r="V20" s="52" t="s">
        <v>882</v>
      </c>
      <c r="W20" s="53">
        <v>74.75</v>
      </c>
      <c r="X20" s="53" t="s">
        <v>492</v>
      </c>
    </row>
    <row r="21" spans="1:24" x14ac:dyDescent="0.3">
      <c r="A21" s="1"/>
      <c r="B21" s="54" t="s">
        <v>730</v>
      </c>
      <c r="C21" s="55">
        <v>881.1</v>
      </c>
      <c r="D21" s="55">
        <v>2022.1</v>
      </c>
      <c r="E21" s="55">
        <v>3034</v>
      </c>
      <c r="F21" s="55">
        <v>47.3</v>
      </c>
      <c r="G21" s="55"/>
      <c r="H21" s="55"/>
      <c r="I21" s="55"/>
      <c r="J21" s="55">
        <v>63.5</v>
      </c>
      <c r="K21" s="55"/>
      <c r="L21" s="55">
        <v>50.5</v>
      </c>
      <c r="M21" s="55">
        <v>10.7</v>
      </c>
      <c r="N21" s="55">
        <v>360.3</v>
      </c>
      <c r="O21" s="55">
        <v>166.8</v>
      </c>
      <c r="P21" s="55">
        <f t="shared" si="0"/>
        <v>6636.3</v>
      </c>
      <c r="Q21" s="1"/>
      <c r="R21" s="1"/>
      <c r="S21" s="1"/>
      <c r="T21" s="1"/>
      <c r="U21" s="208" t="s">
        <v>499</v>
      </c>
      <c r="V21" s="52" t="s">
        <v>883</v>
      </c>
      <c r="W21" s="53">
        <v>2740.7</v>
      </c>
      <c r="X21" s="53" t="s">
        <v>492</v>
      </c>
    </row>
    <row r="22" spans="1:24" x14ac:dyDescent="0.3">
      <c r="A22" s="1"/>
      <c r="B22" s="56" t="s">
        <v>731</v>
      </c>
      <c r="C22" s="57">
        <v>881.4</v>
      </c>
      <c r="D22" s="57">
        <v>2011.6</v>
      </c>
      <c r="E22" s="57">
        <v>2998.5</v>
      </c>
      <c r="F22" s="57">
        <v>47.4</v>
      </c>
      <c r="G22" s="57"/>
      <c r="H22" s="57"/>
      <c r="I22" s="57"/>
      <c r="J22" s="57">
        <v>63.7</v>
      </c>
      <c r="K22" s="57"/>
      <c r="L22" s="57">
        <v>49.2</v>
      </c>
      <c r="M22" s="57">
        <v>10.7</v>
      </c>
      <c r="N22" s="57">
        <v>503.9</v>
      </c>
      <c r="O22" s="57">
        <v>155.69999999999999</v>
      </c>
      <c r="P22" s="57">
        <f t="shared" si="0"/>
        <v>6722.0999999999985</v>
      </c>
      <c r="Q22" s="1"/>
      <c r="R22" s="1"/>
      <c r="S22" s="1"/>
      <c r="T22" s="1"/>
      <c r="U22" s="208" t="s">
        <v>214</v>
      </c>
      <c r="V22" s="52" t="s">
        <v>884</v>
      </c>
      <c r="W22" s="53" t="s">
        <v>492</v>
      </c>
      <c r="X22" s="53">
        <v>179.3</v>
      </c>
    </row>
    <row r="23" spans="1:24" x14ac:dyDescent="0.3">
      <c r="A23" s="1"/>
      <c r="B23" s="50" t="s">
        <v>732</v>
      </c>
      <c r="C23" s="51">
        <v>873.7</v>
      </c>
      <c r="D23" s="51">
        <v>2081.4</v>
      </c>
      <c r="E23" s="51">
        <v>3016.1</v>
      </c>
      <c r="F23" s="51">
        <v>46.2</v>
      </c>
      <c r="G23" s="51"/>
      <c r="H23" s="51"/>
      <c r="I23" s="51"/>
      <c r="J23" s="51">
        <v>63.6</v>
      </c>
      <c r="K23" s="51"/>
      <c r="L23" s="51">
        <v>49.2</v>
      </c>
      <c r="M23" s="51">
        <v>8.6</v>
      </c>
      <c r="N23" s="51">
        <v>559.20000000000005</v>
      </c>
      <c r="O23" s="51">
        <v>158.5</v>
      </c>
      <c r="P23" s="51">
        <f t="shared" si="0"/>
        <v>6856.5000000000009</v>
      </c>
      <c r="Q23" s="1"/>
      <c r="R23" s="1"/>
      <c r="S23" s="1"/>
      <c r="T23" s="1"/>
      <c r="U23" s="208"/>
      <c r="V23" s="52" t="s">
        <v>885</v>
      </c>
      <c r="W23" s="53" t="s">
        <v>492</v>
      </c>
      <c r="X23" s="53">
        <v>123.85</v>
      </c>
    </row>
    <row r="24" spans="1:24" x14ac:dyDescent="0.3">
      <c r="A24" s="1"/>
      <c r="B24" s="54" t="s">
        <v>733</v>
      </c>
      <c r="C24" s="55">
        <v>869.2</v>
      </c>
      <c r="D24" s="55">
        <v>2126.5</v>
      </c>
      <c r="E24" s="55">
        <v>3153.1</v>
      </c>
      <c r="F24" s="55">
        <v>46.2</v>
      </c>
      <c r="G24" s="55"/>
      <c r="H24" s="55"/>
      <c r="I24" s="55"/>
      <c r="J24" s="55">
        <v>63.300000000000004</v>
      </c>
      <c r="K24" s="55"/>
      <c r="L24" s="55">
        <v>49</v>
      </c>
      <c r="M24" s="55">
        <v>9.4</v>
      </c>
      <c r="N24" s="55">
        <v>574.79999999999995</v>
      </c>
      <c r="O24" s="55">
        <v>168.7</v>
      </c>
      <c r="P24" s="55">
        <f t="shared" si="0"/>
        <v>7060.1999999999989</v>
      </c>
      <c r="Q24" s="1"/>
      <c r="R24" s="1"/>
      <c r="S24" s="1"/>
      <c r="T24" s="1"/>
      <c r="U24" s="208" t="s">
        <v>529</v>
      </c>
      <c r="V24" s="52" t="s">
        <v>886</v>
      </c>
      <c r="W24" s="53">
        <v>56.4</v>
      </c>
      <c r="X24" s="53" t="s">
        <v>492</v>
      </c>
    </row>
    <row r="25" spans="1:24" x14ac:dyDescent="0.3">
      <c r="A25" s="1"/>
      <c r="B25" s="54" t="s">
        <v>734</v>
      </c>
      <c r="C25" s="55">
        <v>867.7</v>
      </c>
      <c r="D25" s="55">
        <v>2034.1</v>
      </c>
      <c r="E25" s="55">
        <v>3225</v>
      </c>
      <c r="F25" s="55">
        <v>46.1</v>
      </c>
      <c r="G25" s="55"/>
      <c r="H25" s="55"/>
      <c r="I25" s="55"/>
      <c r="J25" s="55">
        <v>63.8</v>
      </c>
      <c r="K25" s="55"/>
      <c r="L25" s="55">
        <v>50.5</v>
      </c>
      <c r="M25" s="55">
        <v>9.4</v>
      </c>
      <c r="N25" s="55">
        <v>590.29999999999995</v>
      </c>
      <c r="O25" s="55">
        <v>179.3</v>
      </c>
      <c r="P25" s="55">
        <f t="shared" si="0"/>
        <v>7066.2000000000007</v>
      </c>
      <c r="Q25" s="1"/>
      <c r="R25" s="1"/>
      <c r="S25" s="1"/>
      <c r="T25" s="1"/>
      <c r="U25" s="208" t="s">
        <v>229</v>
      </c>
      <c r="V25" s="52" t="s">
        <v>887</v>
      </c>
      <c r="W25" s="53" t="s">
        <v>492</v>
      </c>
      <c r="X25" s="53">
        <v>15431.15</v>
      </c>
    </row>
    <row r="26" spans="1:24" x14ac:dyDescent="0.3">
      <c r="A26" s="1"/>
      <c r="B26" s="54" t="s">
        <v>735</v>
      </c>
      <c r="C26" s="55">
        <v>872.4</v>
      </c>
      <c r="D26" s="55">
        <v>2172.1</v>
      </c>
      <c r="E26" s="55">
        <v>3258.4</v>
      </c>
      <c r="F26" s="55">
        <v>45.7</v>
      </c>
      <c r="G26" s="55"/>
      <c r="H26" s="55"/>
      <c r="I26" s="55"/>
      <c r="J26" s="55">
        <v>63.5</v>
      </c>
      <c r="K26" s="55"/>
      <c r="L26" s="55">
        <v>32.799999999999997</v>
      </c>
      <c r="M26" s="55">
        <v>9.4</v>
      </c>
      <c r="N26" s="55">
        <v>584.9</v>
      </c>
      <c r="O26" s="55">
        <v>195.8</v>
      </c>
      <c r="P26" s="55">
        <f t="shared" si="0"/>
        <v>7234.9999999999991</v>
      </c>
      <c r="Q26" s="1"/>
      <c r="R26" s="1"/>
      <c r="S26" s="1"/>
      <c r="T26" s="1"/>
      <c r="U26" s="208"/>
      <c r="V26" s="52" t="s">
        <v>888</v>
      </c>
      <c r="W26" s="53">
        <v>5148.3</v>
      </c>
      <c r="X26" s="53" t="s">
        <v>492</v>
      </c>
    </row>
    <row r="27" spans="1:24" x14ac:dyDescent="0.3">
      <c r="A27" s="1"/>
      <c r="B27" s="54" t="s">
        <v>736</v>
      </c>
      <c r="C27" s="55">
        <v>879.8</v>
      </c>
      <c r="D27" s="55">
        <v>2164.1999999999998</v>
      </c>
      <c r="E27" s="55">
        <v>3269</v>
      </c>
      <c r="F27" s="55">
        <v>45.9</v>
      </c>
      <c r="G27" s="55"/>
      <c r="H27" s="55"/>
      <c r="I27" s="55"/>
      <c r="J27" s="55">
        <v>63.5</v>
      </c>
      <c r="K27" s="55"/>
      <c r="L27" s="55">
        <v>41.6</v>
      </c>
      <c r="M27" s="55">
        <v>9.4</v>
      </c>
      <c r="N27" s="55">
        <v>597.20000000000005</v>
      </c>
      <c r="O27" s="55">
        <v>231.6</v>
      </c>
      <c r="P27" s="55">
        <f t="shared" si="0"/>
        <v>7302.2</v>
      </c>
      <c r="Q27" s="1"/>
      <c r="R27" s="1"/>
      <c r="S27" s="1"/>
      <c r="T27" s="1"/>
      <c r="U27" s="208" t="s">
        <v>233</v>
      </c>
      <c r="V27" s="52" t="s">
        <v>889</v>
      </c>
      <c r="W27" s="53">
        <v>47.7</v>
      </c>
      <c r="X27" s="53" t="s">
        <v>492</v>
      </c>
    </row>
    <row r="28" spans="1:24" x14ac:dyDescent="0.3">
      <c r="A28" s="1"/>
      <c r="B28" s="54" t="s">
        <v>737</v>
      </c>
      <c r="C28" s="55">
        <v>874.3</v>
      </c>
      <c r="D28" s="55">
        <v>2158</v>
      </c>
      <c r="E28" s="55">
        <v>3236.6</v>
      </c>
      <c r="F28" s="55">
        <v>45.3</v>
      </c>
      <c r="G28" s="55"/>
      <c r="H28" s="55"/>
      <c r="I28" s="55"/>
      <c r="J28" s="55">
        <v>63.3</v>
      </c>
      <c r="K28" s="55"/>
      <c r="L28" s="55">
        <v>49.5</v>
      </c>
      <c r="M28" s="55">
        <v>9.4</v>
      </c>
      <c r="N28" s="55">
        <v>595.4</v>
      </c>
      <c r="O28" s="55">
        <v>261.7</v>
      </c>
      <c r="P28" s="55">
        <f t="shared" si="0"/>
        <v>7293.4999999999991</v>
      </c>
      <c r="Q28" s="1"/>
      <c r="R28" s="1"/>
      <c r="S28" s="1"/>
      <c r="T28" s="1"/>
      <c r="U28" s="208" t="s">
        <v>534</v>
      </c>
      <c r="V28" s="52" t="s">
        <v>890</v>
      </c>
      <c r="W28" s="53">
        <v>376.1</v>
      </c>
      <c r="X28" s="53" t="s">
        <v>492</v>
      </c>
    </row>
    <row r="29" spans="1:24" x14ac:dyDescent="0.3">
      <c r="A29" s="1"/>
      <c r="B29" s="54" t="s">
        <v>738</v>
      </c>
      <c r="C29" s="55">
        <v>887.9</v>
      </c>
      <c r="D29" s="55">
        <v>2290.5</v>
      </c>
      <c r="E29" s="55">
        <v>3236</v>
      </c>
      <c r="F29" s="55">
        <v>44.8</v>
      </c>
      <c r="G29" s="55"/>
      <c r="H29" s="55"/>
      <c r="I29" s="55"/>
      <c r="J29" s="55">
        <v>62.3</v>
      </c>
      <c r="K29" s="55"/>
      <c r="L29" s="55">
        <v>49.7</v>
      </c>
      <c r="M29" s="55">
        <v>9.4</v>
      </c>
      <c r="N29" s="55">
        <v>599.29999999999995</v>
      </c>
      <c r="O29" s="55">
        <v>294.39999999999998</v>
      </c>
      <c r="P29" s="55">
        <f t="shared" si="0"/>
        <v>7474.2999999999993</v>
      </c>
      <c r="Q29" s="1"/>
      <c r="R29" s="1"/>
      <c r="S29" s="1"/>
      <c r="T29" s="1"/>
      <c r="U29" s="208" t="s">
        <v>518</v>
      </c>
      <c r="V29" s="52" t="s">
        <v>891</v>
      </c>
      <c r="W29" s="53">
        <v>465.8</v>
      </c>
      <c r="X29" s="53" t="s">
        <v>492</v>
      </c>
    </row>
    <row r="30" spans="1:24" x14ac:dyDescent="0.3">
      <c r="A30" s="1"/>
      <c r="B30" s="56" t="s">
        <v>739</v>
      </c>
      <c r="C30" s="57">
        <v>867.7</v>
      </c>
      <c r="D30" s="57">
        <v>2119.1</v>
      </c>
      <c r="E30" s="57">
        <v>3226.6</v>
      </c>
      <c r="F30" s="57">
        <v>45.5</v>
      </c>
      <c r="G30" s="57"/>
      <c r="H30" s="57"/>
      <c r="I30" s="57"/>
      <c r="J30" s="57">
        <v>62.5</v>
      </c>
      <c r="K30" s="57"/>
      <c r="L30" s="57">
        <v>52.1</v>
      </c>
      <c r="M30" s="57">
        <v>9.4</v>
      </c>
      <c r="N30" s="57">
        <v>604.29999999999995</v>
      </c>
      <c r="O30" s="57">
        <v>321.2</v>
      </c>
      <c r="P30" s="57">
        <f t="shared" si="0"/>
        <v>7308.4</v>
      </c>
      <c r="Q30" s="1"/>
      <c r="R30" s="1"/>
      <c r="S30" s="1"/>
      <c r="T30" s="1"/>
      <c r="U30" s="208" t="s">
        <v>239</v>
      </c>
      <c r="V30" s="52" t="s">
        <v>892</v>
      </c>
      <c r="W30" s="53" t="s">
        <v>492</v>
      </c>
      <c r="X30" s="53">
        <v>3222.5</v>
      </c>
    </row>
    <row r="31" spans="1:24" x14ac:dyDescent="0.3">
      <c r="A31" s="1"/>
      <c r="B31" s="50" t="s">
        <v>740</v>
      </c>
      <c r="C31" s="51">
        <v>875.1</v>
      </c>
      <c r="D31" s="51">
        <v>1950.5</v>
      </c>
      <c r="E31" s="51">
        <v>3228.8</v>
      </c>
      <c r="F31" s="51">
        <v>46</v>
      </c>
      <c r="G31" s="51"/>
      <c r="H31" s="51"/>
      <c r="I31" s="51"/>
      <c r="J31" s="51">
        <v>64.699999999999989</v>
      </c>
      <c r="K31" s="51"/>
      <c r="L31" s="51">
        <v>52.6</v>
      </c>
      <c r="M31" s="51">
        <v>9.4</v>
      </c>
      <c r="N31" s="51">
        <v>609.20000000000005</v>
      </c>
      <c r="O31" s="51">
        <v>395.5</v>
      </c>
      <c r="P31" s="51">
        <f t="shared" si="0"/>
        <v>7231.7999999999993</v>
      </c>
      <c r="Q31" s="1"/>
      <c r="R31" s="1"/>
      <c r="S31" s="1"/>
      <c r="T31" s="1"/>
      <c r="U31" s="208"/>
      <c r="V31" s="52" t="s">
        <v>893</v>
      </c>
      <c r="W31" s="53">
        <v>156</v>
      </c>
      <c r="X31" s="53" t="s">
        <v>492</v>
      </c>
    </row>
    <row r="32" spans="1:24" x14ac:dyDescent="0.3">
      <c r="A32" s="1"/>
      <c r="B32" s="54" t="s">
        <v>741</v>
      </c>
      <c r="C32" s="55">
        <v>875.9</v>
      </c>
      <c r="D32" s="55">
        <v>1810.2</v>
      </c>
      <c r="E32" s="55">
        <v>3192.9</v>
      </c>
      <c r="F32" s="55">
        <v>46</v>
      </c>
      <c r="G32" s="55"/>
      <c r="H32" s="55"/>
      <c r="I32" s="55"/>
      <c r="J32" s="55">
        <v>64.400000000000006</v>
      </c>
      <c r="K32" s="55"/>
      <c r="L32" s="55">
        <v>52</v>
      </c>
      <c r="M32" s="55">
        <v>9.4</v>
      </c>
      <c r="N32" s="55">
        <v>614</v>
      </c>
      <c r="O32" s="55">
        <v>462.6</v>
      </c>
      <c r="P32" s="55">
        <f t="shared" si="0"/>
        <v>7127.4</v>
      </c>
      <c r="Q32" s="1"/>
      <c r="R32" s="1"/>
      <c r="S32" s="1"/>
      <c r="T32" s="1"/>
      <c r="U32" s="208" t="s">
        <v>894</v>
      </c>
      <c r="V32" s="52" t="s">
        <v>895</v>
      </c>
      <c r="W32" s="53" t="s">
        <v>492</v>
      </c>
      <c r="X32" s="53">
        <v>1039.8499999999999</v>
      </c>
    </row>
    <row r="33" spans="1:24" x14ac:dyDescent="0.3">
      <c r="A33" s="1"/>
      <c r="B33" s="54" t="s">
        <v>742</v>
      </c>
      <c r="C33" s="55">
        <v>875.7</v>
      </c>
      <c r="D33" s="55">
        <v>1850.9</v>
      </c>
      <c r="E33" s="55">
        <v>3105.5</v>
      </c>
      <c r="F33" s="55">
        <v>45.9</v>
      </c>
      <c r="G33" s="55"/>
      <c r="H33" s="55"/>
      <c r="I33" s="55"/>
      <c r="J33" s="55">
        <v>64.3</v>
      </c>
      <c r="K33" s="55"/>
      <c r="L33" s="55">
        <v>51.2</v>
      </c>
      <c r="M33" s="55">
        <v>9.4</v>
      </c>
      <c r="N33" s="55">
        <v>618.1</v>
      </c>
      <c r="O33" s="55">
        <v>511.6</v>
      </c>
      <c r="P33" s="55">
        <f t="shared" si="0"/>
        <v>7132.6</v>
      </c>
      <c r="Q33" s="1"/>
      <c r="R33" s="1"/>
      <c r="S33" s="1"/>
      <c r="T33" s="1"/>
      <c r="U33" s="208" t="s">
        <v>519</v>
      </c>
      <c r="V33" s="52" t="s">
        <v>896</v>
      </c>
      <c r="W33" s="53">
        <v>176.1</v>
      </c>
      <c r="X33" s="53" t="s">
        <v>492</v>
      </c>
    </row>
    <row r="34" spans="1:24" x14ac:dyDescent="0.3">
      <c r="A34" s="1"/>
      <c r="B34" s="54" t="s">
        <v>743</v>
      </c>
      <c r="C34" s="55">
        <v>871.4</v>
      </c>
      <c r="D34" s="55">
        <v>1875.5</v>
      </c>
      <c r="E34" s="55">
        <v>3045.1</v>
      </c>
      <c r="F34" s="55">
        <v>45.9</v>
      </c>
      <c r="G34" s="55"/>
      <c r="H34" s="55"/>
      <c r="I34" s="55"/>
      <c r="J34" s="55">
        <v>64</v>
      </c>
      <c r="K34" s="55"/>
      <c r="L34" s="55">
        <v>52</v>
      </c>
      <c r="M34" s="55">
        <v>9.3000000000000007</v>
      </c>
      <c r="N34" s="55">
        <v>615.70000000000005</v>
      </c>
      <c r="O34" s="55">
        <v>569.9</v>
      </c>
      <c r="P34" s="55">
        <f t="shared" si="0"/>
        <v>7148.7999999999993</v>
      </c>
      <c r="Q34" s="1"/>
      <c r="R34" s="1"/>
      <c r="S34" s="1"/>
      <c r="T34" s="1"/>
      <c r="U34" s="208" t="s">
        <v>520</v>
      </c>
      <c r="V34" s="52" t="s">
        <v>897</v>
      </c>
      <c r="W34" s="53">
        <v>116.2</v>
      </c>
      <c r="X34" s="53" t="s">
        <v>492</v>
      </c>
    </row>
    <row r="35" spans="1:24" x14ac:dyDescent="0.3">
      <c r="A35" s="1"/>
      <c r="B35" s="54" t="s">
        <v>744</v>
      </c>
      <c r="C35" s="55">
        <v>867</v>
      </c>
      <c r="D35" s="55">
        <v>2029</v>
      </c>
      <c r="E35" s="55">
        <v>3096.2</v>
      </c>
      <c r="F35" s="55">
        <v>46.1</v>
      </c>
      <c r="G35" s="55"/>
      <c r="H35" s="55"/>
      <c r="I35" s="55"/>
      <c r="J35" s="55">
        <v>64.5</v>
      </c>
      <c r="K35" s="55"/>
      <c r="L35" s="55">
        <v>49</v>
      </c>
      <c r="M35" s="55">
        <v>9.4</v>
      </c>
      <c r="N35" s="55">
        <v>596.4</v>
      </c>
      <c r="O35" s="55">
        <v>578.1</v>
      </c>
      <c r="P35" s="55">
        <f t="shared" si="0"/>
        <v>7335.7</v>
      </c>
      <c r="Q35" s="1"/>
      <c r="R35" s="1"/>
      <c r="S35" s="1"/>
      <c r="T35" s="1"/>
      <c r="U35" s="208" t="s">
        <v>54</v>
      </c>
      <c r="V35" s="52" t="s">
        <v>898</v>
      </c>
      <c r="W35" s="53" t="s">
        <v>492</v>
      </c>
      <c r="X35" s="53">
        <v>301.14999999999998</v>
      </c>
    </row>
    <row r="36" spans="1:24" x14ac:dyDescent="0.3">
      <c r="A36" s="1"/>
      <c r="B36" s="54" t="s">
        <v>745</v>
      </c>
      <c r="C36" s="55">
        <v>865.6</v>
      </c>
      <c r="D36" s="55">
        <v>1954.4</v>
      </c>
      <c r="E36" s="55">
        <v>3105.7</v>
      </c>
      <c r="F36" s="55">
        <v>46</v>
      </c>
      <c r="G36" s="55"/>
      <c r="H36" s="55"/>
      <c r="I36" s="55"/>
      <c r="J36" s="55">
        <v>64.5</v>
      </c>
      <c r="K36" s="55"/>
      <c r="L36" s="55">
        <v>48.6</v>
      </c>
      <c r="M36" s="55">
        <v>9.4</v>
      </c>
      <c r="N36" s="55">
        <v>599.79999999999995</v>
      </c>
      <c r="O36" s="55">
        <v>567.5</v>
      </c>
      <c r="P36" s="55">
        <f t="shared" si="0"/>
        <v>7261.5</v>
      </c>
      <c r="Q36" s="1"/>
      <c r="R36" s="1"/>
      <c r="S36" s="1"/>
      <c r="T36" s="1"/>
      <c r="U36" s="208"/>
      <c r="V36" s="52" t="s">
        <v>899</v>
      </c>
      <c r="W36" s="53" t="s">
        <v>492</v>
      </c>
      <c r="X36" s="53">
        <v>1574.7</v>
      </c>
    </row>
    <row r="37" spans="1:24" x14ac:dyDescent="0.3">
      <c r="A37" s="1"/>
      <c r="B37" s="54" t="s">
        <v>746</v>
      </c>
      <c r="C37" s="55">
        <v>864.6</v>
      </c>
      <c r="D37" s="55">
        <v>1991.5</v>
      </c>
      <c r="E37" s="55">
        <v>3117.9</v>
      </c>
      <c r="F37" s="55">
        <v>46</v>
      </c>
      <c r="G37" s="55"/>
      <c r="H37" s="55"/>
      <c r="I37" s="55"/>
      <c r="J37" s="55">
        <v>64.599999999999994</v>
      </c>
      <c r="K37" s="55"/>
      <c r="L37" s="55">
        <v>51.6</v>
      </c>
      <c r="M37" s="55">
        <v>9.5</v>
      </c>
      <c r="N37" s="55">
        <v>574.1</v>
      </c>
      <c r="O37" s="55">
        <v>592.20000000000005</v>
      </c>
      <c r="P37" s="55">
        <f t="shared" si="0"/>
        <v>7312.0000000000009</v>
      </c>
      <c r="Q37" s="1"/>
      <c r="R37" s="1"/>
      <c r="S37" s="1"/>
      <c r="T37" s="1"/>
      <c r="U37" s="208" t="s">
        <v>536</v>
      </c>
      <c r="V37" s="52" t="s">
        <v>900</v>
      </c>
      <c r="W37" s="53">
        <v>170.25</v>
      </c>
      <c r="X37" s="53" t="s">
        <v>492</v>
      </c>
    </row>
    <row r="38" spans="1:24" x14ac:dyDescent="0.3">
      <c r="A38" s="1"/>
      <c r="B38" s="56" t="s">
        <v>747</v>
      </c>
      <c r="C38" s="57">
        <v>866.9</v>
      </c>
      <c r="D38" s="57">
        <v>2030.6</v>
      </c>
      <c r="E38" s="57">
        <v>3114.9</v>
      </c>
      <c r="F38" s="57">
        <v>46.1</v>
      </c>
      <c r="G38" s="57"/>
      <c r="H38" s="57"/>
      <c r="I38" s="57"/>
      <c r="J38" s="57">
        <v>64.3</v>
      </c>
      <c r="K38" s="57"/>
      <c r="L38" s="57">
        <v>52</v>
      </c>
      <c r="M38" s="57">
        <v>9.5</v>
      </c>
      <c r="N38" s="57">
        <v>496.7</v>
      </c>
      <c r="O38" s="57">
        <v>593.79999999999995</v>
      </c>
      <c r="P38" s="57">
        <f t="shared" si="0"/>
        <v>7274.8</v>
      </c>
      <c r="Q38" s="1"/>
      <c r="R38" s="1"/>
      <c r="S38" s="1"/>
      <c r="T38" s="1"/>
      <c r="U38" s="208"/>
      <c r="V38" s="52" t="s">
        <v>901</v>
      </c>
      <c r="W38" s="53">
        <v>47.15</v>
      </c>
      <c r="X38" s="53" t="s">
        <v>492</v>
      </c>
    </row>
    <row r="39" spans="1:24" x14ac:dyDescent="0.3">
      <c r="A39" s="1"/>
      <c r="B39" s="50" t="s">
        <v>748</v>
      </c>
      <c r="C39" s="51">
        <v>877.9</v>
      </c>
      <c r="D39" s="51">
        <v>2234.6999999999998</v>
      </c>
      <c r="E39" s="51">
        <v>3128.5</v>
      </c>
      <c r="F39" s="51">
        <v>46</v>
      </c>
      <c r="G39" s="51"/>
      <c r="H39" s="51"/>
      <c r="I39" s="51"/>
      <c r="J39" s="51">
        <v>64</v>
      </c>
      <c r="K39" s="51"/>
      <c r="L39" s="51">
        <v>50.3</v>
      </c>
      <c r="M39" s="51">
        <v>8.9</v>
      </c>
      <c r="N39" s="51">
        <v>297.39999999999998</v>
      </c>
      <c r="O39" s="51">
        <v>598.29999999999995</v>
      </c>
      <c r="P39" s="51">
        <f t="shared" si="0"/>
        <v>7306</v>
      </c>
      <c r="Q39" s="1"/>
      <c r="R39" s="1"/>
      <c r="S39" s="1"/>
      <c r="T39" s="1"/>
      <c r="U39" s="208" t="s">
        <v>537</v>
      </c>
      <c r="V39" s="52" t="s">
        <v>902</v>
      </c>
      <c r="W39" s="53">
        <v>101.95</v>
      </c>
      <c r="X39" s="53" t="s">
        <v>492</v>
      </c>
    </row>
    <row r="40" spans="1:24" x14ac:dyDescent="0.3">
      <c r="A40" s="1"/>
      <c r="B40" s="54" t="s">
        <v>749</v>
      </c>
      <c r="C40" s="55">
        <v>870.5</v>
      </c>
      <c r="D40" s="55">
        <v>2356.8000000000002</v>
      </c>
      <c r="E40" s="55">
        <v>3151.5</v>
      </c>
      <c r="F40" s="55">
        <v>46.3</v>
      </c>
      <c r="G40" s="55"/>
      <c r="H40" s="55"/>
      <c r="I40" s="55"/>
      <c r="J40" s="55">
        <v>64.099999999999994</v>
      </c>
      <c r="K40" s="55"/>
      <c r="L40" s="55">
        <v>50.8</v>
      </c>
      <c r="M40" s="55">
        <v>8.9</v>
      </c>
      <c r="N40" s="55">
        <v>87.8</v>
      </c>
      <c r="O40" s="55">
        <v>604</v>
      </c>
      <c r="P40" s="55">
        <f t="shared" si="0"/>
        <v>7240.7000000000007</v>
      </c>
      <c r="Q40" s="1"/>
      <c r="R40" s="1"/>
      <c r="S40" s="1"/>
      <c r="T40" s="1"/>
      <c r="U40" s="208"/>
      <c r="V40" s="52" t="s">
        <v>903</v>
      </c>
      <c r="W40" s="53">
        <v>114.6</v>
      </c>
      <c r="X40" s="53" t="s">
        <v>492</v>
      </c>
    </row>
    <row r="41" spans="1:24" x14ac:dyDescent="0.3">
      <c r="A41" s="1"/>
      <c r="B41" s="54" t="s">
        <v>750</v>
      </c>
      <c r="C41" s="55">
        <v>876.5</v>
      </c>
      <c r="D41" s="55">
        <v>2411.1999999999998</v>
      </c>
      <c r="E41" s="55">
        <v>3118.5</v>
      </c>
      <c r="F41" s="55">
        <v>46.2</v>
      </c>
      <c r="G41" s="55"/>
      <c r="H41" s="55"/>
      <c r="I41" s="55"/>
      <c r="J41" s="55">
        <v>64.5</v>
      </c>
      <c r="K41" s="55"/>
      <c r="L41" s="55">
        <v>51.2</v>
      </c>
      <c r="M41" s="55">
        <v>9.8000000000000007</v>
      </c>
      <c r="N41" s="55">
        <v>2</v>
      </c>
      <c r="O41" s="55">
        <v>625.20000000000005</v>
      </c>
      <c r="P41" s="55">
        <f t="shared" si="0"/>
        <v>7205.0999999999995</v>
      </c>
      <c r="Q41" s="1"/>
      <c r="R41" s="1"/>
      <c r="S41" s="1"/>
      <c r="T41" s="1"/>
      <c r="U41" s="208"/>
      <c r="V41" s="52" t="s">
        <v>904</v>
      </c>
      <c r="W41" s="53">
        <v>114.3</v>
      </c>
      <c r="X41" s="53" t="s">
        <v>492</v>
      </c>
    </row>
    <row r="42" spans="1:24" x14ac:dyDescent="0.3">
      <c r="A42" s="1"/>
      <c r="B42" s="54" t="s">
        <v>751</v>
      </c>
      <c r="C42" s="55">
        <v>875.2</v>
      </c>
      <c r="D42" s="55">
        <v>2322.1999999999998</v>
      </c>
      <c r="E42" s="55">
        <v>3278.9</v>
      </c>
      <c r="F42" s="55">
        <v>47</v>
      </c>
      <c r="G42" s="55"/>
      <c r="H42" s="55"/>
      <c r="I42" s="55"/>
      <c r="J42" s="55">
        <v>64.199999999999989</v>
      </c>
      <c r="K42" s="55"/>
      <c r="L42" s="55">
        <v>51.2</v>
      </c>
      <c r="M42" s="55">
        <v>10.199999999999999</v>
      </c>
      <c r="N42" s="55">
        <v>0</v>
      </c>
      <c r="O42" s="55">
        <v>583.5</v>
      </c>
      <c r="P42" s="55">
        <f t="shared" si="0"/>
        <v>7232.3999999999987</v>
      </c>
      <c r="Q42" s="1"/>
      <c r="R42" s="1"/>
      <c r="S42" s="1"/>
      <c r="T42" s="1"/>
      <c r="U42" s="208"/>
      <c r="V42" s="52" t="s">
        <v>905</v>
      </c>
      <c r="W42" s="53">
        <v>211.65</v>
      </c>
      <c r="X42" s="53" t="s">
        <v>492</v>
      </c>
    </row>
    <row r="43" spans="1:24" x14ac:dyDescent="0.3">
      <c r="A43" s="1"/>
      <c r="B43" s="54" t="s">
        <v>752</v>
      </c>
      <c r="C43" s="55">
        <v>880</v>
      </c>
      <c r="D43" s="55">
        <v>2527.1999999999998</v>
      </c>
      <c r="E43" s="55">
        <v>3368.9</v>
      </c>
      <c r="F43" s="55">
        <v>46.6</v>
      </c>
      <c r="G43" s="55"/>
      <c r="H43" s="55"/>
      <c r="I43" s="55"/>
      <c r="J43" s="55">
        <v>64.2</v>
      </c>
      <c r="K43" s="55"/>
      <c r="L43" s="55">
        <v>51.3</v>
      </c>
      <c r="M43" s="55">
        <v>10</v>
      </c>
      <c r="N43" s="55">
        <v>0</v>
      </c>
      <c r="O43" s="55">
        <v>531.79999999999995</v>
      </c>
      <c r="P43" s="55">
        <f t="shared" si="0"/>
        <v>7480.0000000000009</v>
      </c>
      <c r="Q43" s="1"/>
      <c r="R43" s="1"/>
      <c r="S43" s="1"/>
      <c r="T43" s="1"/>
      <c r="U43" s="208" t="s">
        <v>521</v>
      </c>
      <c r="V43" s="52" t="s">
        <v>906</v>
      </c>
      <c r="W43" s="53">
        <v>78.5</v>
      </c>
      <c r="X43" s="53" t="s">
        <v>492</v>
      </c>
    </row>
    <row r="44" spans="1:24" x14ac:dyDescent="0.3">
      <c r="A44" s="1"/>
      <c r="B44" s="54" t="s">
        <v>753</v>
      </c>
      <c r="C44" s="55">
        <v>885.2</v>
      </c>
      <c r="D44" s="55">
        <v>2556.1999999999998</v>
      </c>
      <c r="E44" s="55">
        <v>3370</v>
      </c>
      <c r="F44" s="55">
        <v>46.7</v>
      </c>
      <c r="G44" s="55"/>
      <c r="H44" s="55"/>
      <c r="I44" s="55"/>
      <c r="J44" s="55">
        <v>64.599999999999994</v>
      </c>
      <c r="K44" s="55"/>
      <c r="L44" s="55">
        <v>50.5</v>
      </c>
      <c r="M44" s="55">
        <v>9.1999999999999993</v>
      </c>
      <c r="N44" s="55">
        <v>0</v>
      </c>
      <c r="O44" s="55">
        <v>452.5</v>
      </c>
      <c r="P44" s="55">
        <f t="shared" si="0"/>
        <v>7434.9</v>
      </c>
      <c r="Q44" s="1"/>
      <c r="R44" s="1"/>
      <c r="S44" s="1"/>
      <c r="T44" s="1"/>
      <c r="U44" s="208" t="s">
        <v>504</v>
      </c>
      <c r="V44" s="52" t="s">
        <v>907</v>
      </c>
      <c r="W44" s="53">
        <v>445.7</v>
      </c>
      <c r="X44" s="53" t="s">
        <v>492</v>
      </c>
    </row>
    <row r="45" spans="1:24" x14ac:dyDescent="0.3">
      <c r="A45" s="1"/>
      <c r="B45" s="54" t="s">
        <v>754</v>
      </c>
      <c r="C45" s="55">
        <v>872.8</v>
      </c>
      <c r="D45" s="55">
        <v>2705.8</v>
      </c>
      <c r="E45" s="55">
        <v>3366</v>
      </c>
      <c r="F45" s="55">
        <v>46.9</v>
      </c>
      <c r="G45" s="55"/>
      <c r="H45" s="55"/>
      <c r="I45" s="55"/>
      <c r="J45" s="55">
        <v>65.099999999999994</v>
      </c>
      <c r="K45" s="55"/>
      <c r="L45" s="55">
        <v>50</v>
      </c>
      <c r="M45" s="55">
        <v>10.5</v>
      </c>
      <c r="N45" s="55">
        <v>0</v>
      </c>
      <c r="O45" s="55">
        <v>398.2</v>
      </c>
      <c r="P45" s="55">
        <f t="shared" si="0"/>
        <v>7515.3</v>
      </c>
      <c r="Q45" s="1"/>
      <c r="R45" s="1"/>
      <c r="S45" s="1"/>
      <c r="T45" s="1"/>
      <c r="U45" s="208" t="s">
        <v>522</v>
      </c>
      <c r="V45" s="52" t="s">
        <v>908</v>
      </c>
      <c r="W45" s="53">
        <v>435.5</v>
      </c>
      <c r="X45" s="53" t="s">
        <v>492</v>
      </c>
    </row>
    <row r="46" spans="1:24" x14ac:dyDescent="0.3">
      <c r="A46" s="1"/>
      <c r="B46" s="56" t="s">
        <v>755</v>
      </c>
      <c r="C46" s="57">
        <v>864.4</v>
      </c>
      <c r="D46" s="57">
        <v>2751.1</v>
      </c>
      <c r="E46" s="57">
        <v>3369.2</v>
      </c>
      <c r="F46" s="57">
        <v>47</v>
      </c>
      <c r="G46" s="57"/>
      <c r="H46" s="57"/>
      <c r="I46" s="57"/>
      <c r="J46" s="57">
        <v>64.7</v>
      </c>
      <c r="K46" s="57"/>
      <c r="L46" s="57">
        <v>54.7</v>
      </c>
      <c r="M46" s="57">
        <v>10.6</v>
      </c>
      <c r="N46" s="57">
        <v>0</v>
      </c>
      <c r="O46" s="57">
        <v>362.5</v>
      </c>
      <c r="P46" s="57">
        <f t="shared" si="0"/>
        <v>7524.2</v>
      </c>
      <c r="Q46" s="1"/>
      <c r="R46" s="1"/>
      <c r="S46" s="1"/>
      <c r="T46" s="1"/>
      <c r="U46" s="208" t="s">
        <v>497</v>
      </c>
      <c r="V46" s="52" t="s">
        <v>909</v>
      </c>
      <c r="W46" s="53" t="s">
        <v>492</v>
      </c>
      <c r="X46" s="53">
        <v>1724.05</v>
      </c>
    </row>
    <row r="47" spans="1:24" x14ac:dyDescent="0.3">
      <c r="A47" s="1"/>
      <c r="B47" s="50" t="s">
        <v>756</v>
      </c>
      <c r="C47" s="51">
        <v>872.6</v>
      </c>
      <c r="D47" s="51">
        <v>2675.7</v>
      </c>
      <c r="E47" s="51">
        <v>3378.1</v>
      </c>
      <c r="F47" s="51">
        <v>47.2</v>
      </c>
      <c r="G47" s="51"/>
      <c r="H47" s="51"/>
      <c r="I47" s="51"/>
      <c r="J47" s="51">
        <v>64.900000000000006</v>
      </c>
      <c r="K47" s="51"/>
      <c r="L47" s="51">
        <v>52.5</v>
      </c>
      <c r="M47" s="51">
        <v>10.6</v>
      </c>
      <c r="N47" s="51">
        <v>0</v>
      </c>
      <c r="O47" s="51">
        <v>347.8</v>
      </c>
      <c r="P47" s="51">
        <f t="shared" si="0"/>
        <v>7449.4</v>
      </c>
      <c r="Q47" s="1"/>
      <c r="R47" s="1"/>
      <c r="S47" s="1"/>
      <c r="T47" s="1"/>
      <c r="U47" s="208" t="s">
        <v>506</v>
      </c>
      <c r="V47" s="52" t="s">
        <v>910</v>
      </c>
      <c r="W47" s="53">
        <v>1402.65</v>
      </c>
      <c r="X47" s="53" t="s">
        <v>492</v>
      </c>
    </row>
    <row r="48" spans="1:24" x14ac:dyDescent="0.3">
      <c r="A48" s="1"/>
      <c r="B48" s="54" t="s">
        <v>757</v>
      </c>
      <c r="C48" s="55">
        <v>871</v>
      </c>
      <c r="D48" s="55">
        <v>2637</v>
      </c>
      <c r="E48" s="55">
        <v>3371.6</v>
      </c>
      <c r="F48" s="55">
        <v>47.2</v>
      </c>
      <c r="G48" s="55"/>
      <c r="H48" s="55"/>
      <c r="I48" s="55"/>
      <c r="J48" s="55">
        <v>64.8</v>
      </c>
      <c r="K48" s="55"/>
      <c r="L48" s="55">
        <v>51.6</v>
      </c>
      <c r="M48" s="55">
        <v>10.6</v>
      </c>
      <c r="N48" s="55">
        <v>0</v>
      </c>
      <c r="O48" s="55">
        <v>330.5</v>
      </c>
      <c r="P48" s="55">
        <f t="shared" si="0"/>
        <v>7384.3000000000011</v>
      </c>
      <c r="Q48" s="1"/>
      <c r="R48" s="1"/>
      <c r="S48" s="1"/>
      <c r="T48" s="1"/>
      <c r="U48" s="208" t="s">
        <v>510</v>
      </c>
      <c r="V48" s="52" t="s">
        <v>911</v>
      </c>
      <c r="W48" s="53">
        <v>23.75</v>
      </c>
      <c r="X48" s="53" t="s">
        <v>492</v>
      </c>
    </row>
    <row r="49" spans="1:24" x14ac:dyDescent="0.3">
      <c r="A49" s="1"/>
      <c r="B49" s="54" t="s">
        <v>758</v>
      </c>
      <c r="C49" s="55">
        <v>875.1</v>
      </c>
      <c r="D49" s="55">
        <v>2548.1</v>
      </c>
      <c r="E49" s="55">
        <v>3376.9</v>
      </c>
      <c r="F49" s="55">
        <v>47.4</v>
      </c>
      <c r="G49" s="55"/>
      <c r="H49" s="55"/>
      <c r="I49" s="55"/>
      <c r="J49" s="55">
        <v>65.2</v>
      </c>
      <c r="K49" s="55"/>
      <c r="L49" s="55">
        <v>51.4</v>
      </c>
      <c r="M49" s="55">
        <v>10.7</v>
      </c>
      <c r="N49" s="55">
        <v>0</v>
      </c>
      <c r="O49" s="55">
        <v>314.5</v>
      </c>
      <c r="P49" s="55">
        <f t="shared" si="0"/>
        <v>7289.2999999999993</v>
      </c>
      <c r="Q49" s="1"/>
      <c r="R49" s="1"/>
      <c r="S49" s="1"/>
      <c r="T49" s="1"/>
      <c r="U49" s="208" t="s">
        <v>70</v>
      </c>
      <c r="V49" s="52" t="s">
        <v>912</v>
      </c>
      <c r="W49" s="53" t="s">
        <v>492</v>
      </c>
      <c r="X49" s="53">
        <v>7925.05</v>
      </c>
    </row>
    <row r="50" spans="1:24" x14ac:dyDescent="0.3">
      <c r="A50" s="1"/>
      <c r="B50" s="54" t="s">
        <v>759</v>
      </c>
      <c r="C50" s="55">
        <v>870.2</v>
      </c>
      <c r="D50" s="55">
        <v>2492.5</v>
      </c>
      <c r="E50" s="55">
        <v>3376</v>
      </c>
      <c r="F50" s="55">
        <v>47</v>
      </c>
      <c r="G50" s="55"/>
      <c r="H50" s="55"/>
      <c r="I50" s="55"/>
      <c r="J50" s="55">
        <v>65.099999999999994</v>
      </c>
      <c r="K50" s="55"/>
      <c r="L50" s="55">
        <v>50.7</v>
      </c>
      <c r="M50" s="55">
        <v>10.7</v>
      </c>
      <c r="N50" s="55">
        <v>0</v>
      </c>
      <c r="O50" s="55">
        <v>295.3</v>
      </c>
      <c r="P50" s="55">
        <f t="shared" si="0"/>
        <v>7207.5</v>
      </c>
      <c r="Q50" s="1"/>
      <c r="R50" s="1"/>
      <c r="S50" s="1"/>
      <c r="T50" s="1"/>
      <c r="U50" s="208"/>
      <c r="V50" s="52" t="s">
        <v>913</v>
      </c>
      <c r="W50" s="53">
        <v>102.4</v>
      </c>
      <c r="X50" s="53" t="s">
        <v>492</v>
      </c>
    </row>
    <row r="51" spans="1:24" x14ac:dyDescent="0.3">
      <c r="A51" s="1"/>
      <c r="B51" s="54" t="s">
        <v>760</v>
      </c>
      <c r="C51" s="55">
        <v>868.9</v>
      </c>
      <c r="D51" s="55">
        <v>2503.3000000000002</v>
      </c>
      <c r="E51" s="55">
        <v>3376.5</v>
      </c>
      <c r="F51" s="55">
        <v>47.2</v>
      </c>
      <c r="G51" s="55"/>
      <c r="H51" s="55"/>
      <c r="I51" s="55"/>
      <c r="J51" s="55">
        <v>65.2</v>
      </c>
      <c r="K51" s="55"/>
      <c r="L51" s="55">
        <v>50.3</v>
      </c>
      <c r="M51" s="55">
        <v>10.7</v>
      </c>
      <c r="N51" s="55">
        <v>0</v>
      </c>
      <c r="O51" s="55">
        <v>248.2</v>
      </c>
      <c r="P51" s="55">
        <f t="shared" si="0"/>
        <v>7170.3</v>
      </c>
      <c r="Q51" s="1"/>
      <c r="R51" s="1"/>
      <c r="S51" s="1"/>
      <c r="T51" s="1"/>
      <c r="U51" s="208" t="s">
        <v>502</v>
      </c>
      <c r="V51" s="52" t="s">
        <v>914</v>
      </c>
      <c r="W51" s="53" t="s">
        <v>492</v>
      </c>
      <c r="X51" s="53">
        <v>764.6</v>
      </c>
    </row>
    <row r="52" spans="1:24" x14ac:dyDescent="0.3">
      <c r="A52" s="1"/>
      <c r="B52" s="54" t="s">
        <v>761</v>
      </c>
      <c r="C52" s="55">
        <v>859.7</v>
      </c>
      <c r="D52" s="55">
        <v>2259.1</v>
      </c>
      <c r="E52" s="55">
        <v>3375</v>
      </c>
      <c r="F52" s="55">
        <v>47.3</v>
      </c>
      <c r="G52" s="55"/>
      <c r="H52" s="55"/>
      <c r="I52" s="55"/>
      <c r="J52" s="55">
        <v>65.400000000000006</v>
      </c>
      <c r="K52" s="55"/>
      <c r="L52" s="55">
        <v>48.5</v>
      </c>
      <c r="M52" s="55">
        <v>10.7</v>
      </c>
      <c r="N52" s="55">
        <v>0</v>
      </c>
      <c r="O52" s="55">
        <v>232.2</v>
      </c>
      <c r="P52" s="55">
        <f t="shared" si="0"/>
        <v>6897.9</v>
      </c>
      <c r="Q52" s="1"/>
      <c r="R52" s="1"/>
      <c r="S52" s="1"/>
      <c r="T52" s="1"/>
      <c r="U52" s="208" t="s">
        <v>517</v>
      </c>
      <c r="V52" s="52" t="s">
        <v>915</v>
      </c>
      <c r="W52" s="53">
        <v>71.55</v>
      </c>
      <c r="X52" s="53" t="s">
        <v>492</v>
      </c>
    </row>
    <row r="53" spans="1:24" x14ac:dyDescent="0.3">
      <c r="A53" s="1"/>
      <c r="B53" s="54" t="s">
        <v>762</v>
      </c>
      <c r="C53" s="55">
        <v>880</v>
      </c>
      <c r="D53" s="55">
        <v>2137.8000000000002</v>
      </c>
      <c r="E53" s="55">
        <v>3379.1</v>
      </c>
      <c r="F53" s="55">
        <v>47.5</v>
      </c>
      <c r="G53" s="55"/>
      <c r="H53" s="55"/>
      <c r="I53" s="55"/>
      <c r="J53" s="55">
        <v>65.3</v>
      </c>
      <c r="K53" s="55"/>
      <c r="L53" s="55">
        <v>50.6</v>
      </c>
      <c r="M53" s="55">
        <v>10.6</v>
      </c>
      <c r="N53" s="55">
        <v>0</v>
      </c>
      <c r="O53" s="55">
        <v>216.6</v>
      </c>
      <c r="P53" s="55">
        <f t="shared" si="0"/>
        <v>6787.5000000000009</v>
      </c>
      <c r="Q53" s="1"/>
      <c r="R53" s="1"/>
      <c r="S53" s="1"/>
      <c r="T53" s="1"/>
      <c r="U53" s="208" t="s">
        <v>80</v>
      </c>
      <c r="V53" s="52" t="s">
        <v>916</v>
      </c>
      <c r="W53" s="53">
        <v>53.95</v>
      </c>
      <c r="X53" s="53" t="s">
        <v>492</v>
      </c>
    </row>
    <row r="54" spans="1:24" x14ac:dyDescent="0.3">
      <c r="A54" s="1"/>
      <c r="B54" s="56" t="s">
        <v>35</v>
      </c>
      <c r="C54" s="57">
        <v>855.6</v>
      </c>
      <c r="D54" s="57">
        <v>1934.9</v>
      </c>
      <c r="E54" s="57">
        <v>3376.3</v>
      </c>
      <c r="F54" s="57">
        <v>47.3</v>
      </c>
      <c r="G54" s="57"/>
      <c r="H54" s="57"/>
      <c r="I54" s="57"/>
      <c r="J54" s="57">
        <v>65</v>
      </c>
      <c r="K54" s="57"/>
      <c r="L54" s="57">
        <v>49.3</v>
      </c>
      <c r="M54" s="57">
        <v>10.199999999999999</v>
      </c>
      <c r="N54" s="57">
        <v>0</v>
      </c>
      <c r="O54" s="57">
        <v>191.1</v>
      </c>
      <c r="P54" s="57">
        <f t="shared" si="0"/>
        <v>6529.7000000000007</v>
      </c>
      <c r="Q54" s="1"/>
      <c r="R54" s="1"/>
      <c r="S54" s="1"/>
      <c r="T54" s="1"/>
      <c r="U54" s="208"/>
      <c r="V54" s="52" t="s">
        <v>917</v>
      </c>
      <c r="W54" s="53" t="s">
        <v>492</v>
      </c>
      <c r="X54" s="53">
        <v>1825.5</v>
      </c>
    </row>
    <row r="55" spans="1:24" x14ac:dyDescent="0.3">
      <c r="A55" s="1"/>
      <c r="B55" s="58" t="s">
        <v>918</v>
      </c>
      <c r="C55" s="59">
        <f>+SUM(C7:C54)/2</f>
        <v>20881.3</v>
      </c>
      <c r="D55" s="59">
        <f t="shared" ref="D55:P55" si="1">+SUM(D7:D54)/2</f>
        <v>50497.299999999996</v>
      </c>
      <c r="E55" s="59">
        <f t="shared" si="1"/>
        <v>75698.499999999985</v>
      </c>
      <c r="F55" s="59">
        <f t="shared" si="1"/>
        <v>1120.4000000000001</v>
      </c>
      <c r="G55" s="59">
        <f t="shared" si="1"/>
        <v>0</v>
      </c>
      <c r="H55" s="59">
        <f t="shared" si="1"/>
        <v>0</v>
      </c>
      <c r="I55" s="59">
        <f t="shared" si="1"/>
        <v>0</v>
      </c>
      <c r="J55" s="59">
        <f t="shared" si="1"/>
        <v>1531.6499999999996</v>
      </c>
      <c r="K55" s="59">
        <f t="shared" si="1"/>
        <v>0</v>
      </c>
      <c r="L55" s="59">
        <f t="shared" si="1"/>
        <v>1193.6500000000001</v>
      </c>
      <c r="M55" s="59">
        <f t="shared" si="1"/>
        <v>241.89999999999995</v>
      </c>
      <c r="N55" s="59">
        <f t="shared" si="1"/>
        <v>5407.35</v>
      </c>
      <c r="O55" s="59">
        <f t="shared" si="1"/>
        <v>7687.35</v>
      </c>
      <c r="P55" s="59">
        <f t="shared" si="1"/>
        <v>164259.4</v>
      </c>
      <c r="Q55" s="1"/>
      <c r="R55" s="1"/>
      <c r="S55" s="1"/>
      <c r="T55" s="1"/>
      <c r="U55" s="208"/>
      <c r="V55" s="52" t="s">
        <v>84</v>
      </c>
      <c r="W55" s="53" t="s">
        <v>492</v>
      </c>
      <c r="X55" s="53">
        <v>660.1</v>
      </c>
    </row>
    <row r="56" spans="1:24" x14ac:dyDescent="0.3">
      <c r="A56" s="1"/>
      <c r="B56" s="58" t="s">
        <v>919</v>
      </c>
      <c r="C56" s="59">
        <f>+C55*100/$P$55</f>
        <v>12.712392715424507</v>
      </c>
      <c r="D56" s="59">
        <f t="shared" ref="D56:O56" si="2">+D55*100/$P$55</f>
        <v>30.742411088802225</v>
      </c>
      <c r="E56" s="59">
        <f t="shared" si="2"/>
        <v>46.084729397526097</v>
      </c>
      <c r="F56" s="59">
        <f t="shared" si="2"/>
        <v>0.6820918620182469</v>
      </c>
      <c r="G56" s="59">
        <f t="shared" si="2"/>
        <v>0</v>
      </c>
      <c r="H56" s="59">
        <f t="shared" si="2"/>
        <v>0</v>
      </c>
      <c r="I56" s="59">
        <f t="shared" si="2"/>
        <v>0</v>
      </c>
      <c r="J56" s="59">
        <f t="shared" si="2"/>
        <v>0.93245805110696844</v>
      </c>
      <c r="K56" s="59">
        <f t="shared" si="2"/>
        <v>0</v>
      </c>
      <c r="L56" s="59">
        <f t="shared" si="2"/>
        <v>0.72668596135137487</v>
      </c>
      <c r="M56" s="59">
        <f t="shared" si="2"/>
        <v>0.14726706660318981</v>
      </c>
      <c r="N56" s="59">
        <f t="shared" si="2"/>
        <v>3.2919577205322801</v>
      </c>
      <c r="O56" s="59">
        <f t="shared" si="2"/>
        <v>4.6800061366351029</v>
      </c>
      <c r="P56" s="60" t="s">
        <v>920</v>
      </c>
      <c r="Q56" s="1"/>
      <c r="R56" s="1"/>
      <c r="S56" s="1"/>
      <c r="T56" s="1"/>
      <c r="U56" s="208"/>
      <c r="V56" s="52" t="s">
        <v>921</v>
      </c>
      <c r="W56" s="53">
        <v>196.3</v>
      </c>
      <c r="X56" s="53" t="s">
        <v>492</v>
      </c>
    </row>
    <row r="57" spans="1:24" x14ac:dyDescent="0.3">
      <c r="A57" s="1"/>
      <c r="B57" s="1"/>
      <c r="C57" s="1"/>
      <c r="D57" s="1"/>
      <c r="E57" s="1"/>
      <c r="F57" s="1"/>
      <c r="G57" s="1"/>
      <c r="H57" s="1"/>
      <c r="I57" s="1"/>
      <c r="J57" s="1"/>
      <c r="K57" s="1"/>
      <c r="L57" s="1"/>
      <c r="M57" s="1"/>
      <c r="N57" s="1"/>
      <c r="O57" s="1"/>
      <c r="P57" s="1"/>
      <c r="Q57" s="1"/>
      <c r="R57" s="1"/>
      <c r="S57" s="1"/>
      <c r="T57" s="1"/>
      <c r="U57" s="208" t="s">
        <v>86</v>
      </c>
      <c r="V57" s="52" t="s">
        <v>922</v>
      </c>
      <c r="W57" s="53" t="s">
        <v>492</v>
      </c>
      <c r="X57" s="53">
        <v>1617.4</v>
      </c>
    </row>
    <row r="58" spans="1:24" x14ac:dyDescent="0.3">
      <c r="A58" s="1"/>
      <c r="B58" s="1"/>
      <c r="C58" s="1"/>
      <c r="D58" s="1"/>
      <c r="E58" s="1"/>
      <c r="F58" s="1"/>
      <c r="G58" s="1"/>
      <c r="H58" s="1"/>
      <c r="I58" s="1"/>
      <c r="J58" s="1"/>
      <c r="K58" s="1"/>
      <c r="L58" s="1"/>
      <c r="M58" s="1"/>
      <c r="N58" s="1"/>
      <c r="O58" s="1"/>
      <c r="P58" s="1"/>
      <c r="Q58" s="1"/>
      <c r="R58" s="1"/>
      <c r="S58" s="1"/>
      <c r="T58" s="1"/>
      <c r="U58" s="208"/>
      <c r="V58" s="52" t="s">
        <v>923</v>
      </c>
      <c r="W58" s="53">
        <v>14.4</v>
      </c>
      <c r="X58" s="53" t="s">
        <v>492</v>
      </c>
    </row>
    <row r="59" spans="1:24" x14ac:dyDescent="0.3">
      <c r="A59" s="1"/>
      <c r="B59" s="1"/>
      <c r="C59" s="1"/>
      <c r="D59" s="1"/>
      <c r="E59" s="1"/>
      <c r="F59" s="1"/>
      <c r="G59" s="1"/>
      <c r="H59" s="1"/>
      <c r="I59" s="1"/>
      <c r="J59" s="1"/>
      <c r="K59" s="1"/>
      <c r="L59" s="1"/>
      <c r="M59" s="1"/>
      <c r="N59" s="1"/>
      <c r="O59" s="1"/>
      <c r="P59" s="1"/>
      <c r="Q59" s="1"/>
      <c r="R59" s="1"/>
      <c r="S59" s="1"/>
      <c r="T59" s="1"/>
      <c r="U59" s="208"/>
      <c r="V59" s="52" t="s">
        <v>924</v>
      </c>
      <c r="W59" s="53">
        <v>708.9</v>
      </c>
      <c r="X59" s="53" t="s">
        <v>492</v>
      </c>
    </row>
    <row r="60" spans="1:24" x14ac:dyDescent="0.3">
      <c r="A60" s="1"/>
      <c r="B60" s="1"/>
      <c r="C60" s="1"/>
      <c r="D60" s="1"/>
      <c r="E60" s="1"/>
      <c r="F60" s="1"/>
      <c r="G60" s="1"/>
      <c r="H60" s="1"/>
      <c r="I60" s="1"/>
      <c r="J60" s="1"/>
      <c r="K60" s="1"/>
      <c r="L60" s="1"/>
      <c r="M60" s="1"/>
      <c r="N60" s="1"/>
      <c r="O60" s="1"/>
      <c r="P60" s="1"/>
      <c r="Q60" s="1"/>
      <c r="R60" s="1"/>
      <c r="S60" s="1"/>
      <c r="T60" s="1"/>
      <c r="U60" s="208"/>
      <c r="V60" s="52" t="s">
        <v>925</v>
      </c>
      <c r="W60" s="53" t="s">
        <v>492</v>
      </c>
      <c r="X60" s="53">
        <v>2591.1</v>
      </c>
    </row>
    <row r="61" spans="1:24" x14ac:dyDescent="0.3">
      <c r="A61" s="1"/>
      <c r="B61" s="1"/>
      <c r="C61" s="1"/>
      <c r="D61" s="1"/>
      <c r="E61" s="1"/>
      <c r="F61" s="1"/>
      <c r="G61" s="1"/>
      <c r="H61" s="1"/>
      <c r="I61" s="1"/>
      <c r="J61" s="1"/>
      <c r="K61" s="1"/>
      <c r="L61" s="1"/>
      <c r="M61" s="1"/>
      <c r="N61" s="1"/>
      <c r="O61" s="1"/>
      <c r="P61" s="1"/>
      <c r="Q61" s="1"/>
      <c r="R61" s="1"/>
      <c r="S61" s="1"/>
      <c r="T61" s="1"/>
      <c r="U61" s="208"/>
      <c r="V61" s="52" t="s">
        <v>926</v>
      </c>
      <c r="W61" s="53" t="s">
        <v>492</v>
      </c>
      <c r="X61" s="53">
        <v>2305.5</v>
      </c>
    </row>
    <row r="62" spans="1:24" x14ac:dyDescent="0.3">
      <c r="A62" s="1"/>
      <c r="B62" s="1"/>
      <c r="C62" s="1"/>
      <c r="D62" s="1"/>
      <c r="E62" s="1"/>
      <c r="F62" s="1"/>
      <c r="G62" s="1"/>
      <c r="H62" s="1"/>
      <c r="I62" s="1"/>
      <c r="J62" s="1"/>
      <c r="K62" s="1"/>
      <c r="L62" s="1"/>
      <c r="M62" s="1"/>
      <c r="N62" s="1"/>
      <c r="O62" s="1"/>
      <c r="P62" s="1"/>
      <c r="Q62" s="1"/>
      <c r="R62" s="1"/>
      <c r="S62" s="1"/>
      <c r="T62" s="1"/>
      <c r="U62" s="208"/>
      <c r="V62" s="52" t="s">
        <v>927</v>
      </c>
      <c r="W62" s="53">
        <v>1526.65</v>
      </c>
      <c r="X62" s="53" t="s">
        <v>492</v>
      </c>
    </row>
    <row r="63" spans="1:24" x14ac:dyDescent="0.3">
      <c r="A63" s="1"/>
      <c r="B63" s="1"/>
      <c r="C63" s="1"/>
      <c r="D63" s="1"/>
      <c r="E63" s="1"/>
      <c r="F63" s="1"/>
      <c r="G63" s="1"/>
      <c r="H63" s="1"/>
      <c r="I63" s="1"/>
      <c r="J63" s="1"/>
      <c r="K63" s="1"/>
      <c r="L63" s="1"/>
      <c r="M63" s="1"/>
      <c r="N63" s="1"/>
      <c r="O63" s="1"/>
      <c r="P63" s="1"/>
      <c r="Q63" s="1"/>
      <c r="R63" s="1"/>
      <c r="S63" s="1"/>
      <c r="T63" s="1"/>
      <c r="U63" s="208" t="s">
        <v>515</v>
      </c>
      <c r="V63" s="52" t="s">
        <v>928</v>
      </c>
      <c r="W63" s="53">
        <v>187.2</v>
      </c>
      <c r="X63" s="53" t="s">
        <v>492</v>
      </c>
    </row>
    <row r="64" spans="1:24" x14ac:dyDescent="0.3">
      <c r="A64" s="1"/>
      <c r="B64" s="1"/>
      <c r="C64" s="1"/>
      <c r="D64" s="1"/>
      <c r="E64" s="1"/>
      <c r="F64" s="1"/>
      <c r="G64" s="1"/>
      <c r="H64" s="1"/>
      <c r="I64" s="1"/>
      <c r="J64" s="1"/>
      <c r="K64" s="1"/>
      <c r="L64" s="1"/>
      <c r="M64" s="1"/>
      <c r="N64" s="1"/>
      <c r="O64" s="1"/>
      <c r="P64" s="1"/>
      <c r="Q64" s="1"/>
      <c r="R64" s="1"/>
      <c r="S64" s="1"/>
      <c r="T64" s="1"/>
      <c r="U64" s="208" t="s">
        <v>398</v>
      </c>
      <c r="V64" s="52" t="s">
        <v>929</v>
      </c>
      <c r="W64" s="53" t="s">
        <v>492</v>
      </c>
      <c r="X64" s="53">
        <v>1384.45</v>
      </c>
    </row>
    <row r="65" spans="1:24" x14ac:dyDescent="0.3">
      <c r="A65" s="1"/>
      <c r="B65" s="1"/>
      <c r="C65" s="1"/>
      <c r="D65" s="1"/>
      <c r="E65" s="1"/>
      <c r="F65" s="1"/>
      <c r="G65" s="1"/>
      <c r="H65" s="1"/>
      <c r="I65" s="1"/>
      <c r="J65" s="1"/>
      <c r="K65" s="1"/>
      <c r="L65" s="1"/>
      <c r="M65" s="1"/>
      <c r="N65" s="1"/>
      <c r="O65" s="1"/>
      <c r="P65" s="1"/>
      <c r="Q65" s="1"/>
      <c r="R65" s="1"/>
      <c r="S65" s="1"/>
      <c r="T65" s="1"/>
      <c r="U65" s="208"/>
      <c r="V65" s="52" t="s">
        <v>930</v>
      </c>
      <c r="W65" s="53">
        <v>7.2</v>
      </c>
      <c r="X65" s="53" t="s">
        <v>492</v>
      </c>
    </row>
    <row r="66" spans="1:24" x14ac:dyDescent="0.3">
      <c r="A66" s="1"/>
      <c r="B66" s="1"/>
      <c r="C66" s="1"/>
      <c r="D66" s="1"/>
      <c r="E66" s="1"/>
      <c r="F66" s="1"/>
      <c r="G66" s="1"/>
      <c r="H66" s="1"/>
      <c r="I66" s="1"/>
      <c r="J66" s="1"/>
      <c r="K66" s="1"/>
      <c r="L66" s="1"/>
      <c r="M66" s="1"/>
      <c r="N66" s="1"/>
      <c r="O66" s="1"/>
      <c r="P66" s="1"/>
      <c r="Q66" s="1"/>
      <c r="R66" s="1"/>
      <c r="S66" s="1"/>
      <c r="T66" s="1"/>
      <c r="U66" s="208" t="s">
        <v>931</v>
      </c>
      <c r="V66" s="52" t="s">
        <v>932</v>
      </c>
      <c r="W66" s="53">
        <v>448.9</v>
      </c>
      <c r="X66" s="53" t="s">
        <v>492</v>
      </c>
    </row>
    <row r="67" spans="1:24" x14ac:dyDescent="0.3">
      <c r="A67" s="1"/>
      <c r="B67" s="1"/>
      <c r="C67" s="1"/>
      <c r="D67" s="1"/>
      <c r="E67" s="1"/>
      <c r="F67" s="1"/>
      <c r="G67" s="1"/>
      <c r="H67" s="1"/>
      <c r="I67" s="1"/>
      <c r="J67" s="1"/>
      <c r="K67" s="1"/>
      <c r="L67" s="1"/>
      <c r="M67" s="1"/>
      <c r="N67" s="1"/>
      <c r="O67" s="1"/>
      <c r="P67" s="1"/>
      <c r="Q67" s="1"/>
      <c r="R67" s="1"/>
      <c r="S67" s="1"/>
      <c r="T67" s="1"/>
      <c r="U67" s="208"/>
      <c r="V67" s="52" t="s">
        <v>933</v>
      </c>
      <c r="W67" s="53">
        <v>239.7</v>
      </c>
      <c r="X67" s="53" t="s">
        <v>492</v>
      </c>
    </row>
    <row r="68" spans="1:24" x14ac:dyDescent="0.3">
      <c r="A68" s="1"/>
      <c r="B68" s="1"/>
      <c r="C68" s="1"/>
      <c r="D68" s="1"/>
      <c r="E68" s="1"/>
      <c r="F68" s="1"/>
      <c r="G68" s="1"/>
      <c r="H68" s="1"/>
      <c r="I68" s="1"/>
      <c r="J68" s="1"/>
      <c r="K68" s="1"/>
      <c r="L68" s="1"/>
      <c r="M68" s="1"/>
      <c r="N68" s="1"/>
      <c r="O68" s="1"/>
      <c r="P68" s="1"/>
      <c r="Q68" s="1"/>
      <c r="R68" s="1"/>
      <c r="S68" s="1"/>
      <c r="T68" s="1"/>
      <c r="U68" s="208" t="s">
        <v>101</v>
      </c>
      <c r="V68" s="52" t="s">
        <v>934</v>
      </c>
      <c r="W68" s="53">
        <v>48</v>
      </c>
      <c r="X68" s="53" t="s">
        <v>492</v>
      </c>
    </row>
    <row r="69" spans="1:24" x14ac:dyDescent="0.3">
      <c r="A69" s="1"/>
      <c r="B69" s="1"/>
      <c r="C69" s="1"/>
      <c r="D69" s="1"/>
      <c r="E69" s="1"/>
      <c r="F69" s="1"/>
      <c r="G69" s="1"/>
      <c r="H69" s="1"/>
      <c r="I69" s="1"/>
      <c r="J69" s="1"/>
      <c r="K69" s="1"/>
      <c r="L69" s="1"/>
      <c r="M69" s="1"/>
      <c r="N69" s="1"/>
      <c r="O69" s="1"/>
      <c r="P69" s="1"/>
      <c r="Q69" s="1"/>
      <c r="R69" s="1"/>
      <c r="S69" s="1"/>
      <c r="T69" s="1"/>
      <c r="U69" s="208"/>
      <c r="V69" s="52" t="s">
        <v>935</v>
      </c>
      <c r="W69" s="53">
        <v>788</v>
      </c>
      <c r="X69" s="53" t="s">
        <v>492</v>
      </c>
    </row>
    <row r="70" spans="1:24" x14ac:dyDescent="0.3">
      <c r="A70" s="1"/>
      <c r="B70" s="1"/>
      <c r="C70" s="1"/>
      <c r="D70" s="1"/>
      <c r="E70" s="1"/>
      <c r="F70" s="1"/>
      <c r="G70" s="1"/>
      <c r="H70" s="1"/>
      <c r="I70" s="1"/>
      <c r="J70" s="1"/>
      <c r="K70" s="1"/>
      <c r="L70" s="1"/>
      <c r="M70" s="1"/>
      <c r="N70" s="1"/>
      <c r="O70" s="1"/>
      <c r="P70" s="1"/>
      <c r="Q70" s="1"/>
      <c r="R70" s="1"/>
      <c r="S70" s="1"/>
      <c r="T70" s="1"/>
      <c r="U70" s="208"/>
      <c r="V70" s="52" t="s">
        <v>102</v>
      </c>
      <c r="W70" s="53" t="s">
        <v>492</v>
      </c>
      <c r="X70" s="53">
        <v>1472.85</v>
      </c>
    </row>
    <row r="71" spans="1:24" x14ac:dyDescent="0.3">
      <c r="A71" s="1"/>
      <c r="B71" s="1"/>
      <c r="C71" s="1"/>
      <c r="D71" s="1"/>
      <c r="E71" s="1"/>
      <c r="F71" s="1"/>
      <c r="G71" s="1"/>
      <c r="H71" s="1"/>
      <c r="I71" s="1"/>
      <c r="J71" s="1"/>
      <c r="K71" s="1"/>
      <c r="L71" s="1"/>
      <c r="M71" s="1"/>
      <c r="N71" s="1"/>
      <c r="O71" s="1"/>
      <c r="P71" s="1"/>
      <c r="Q71" s="1"/>
      <c r="R71" s="1"/>
      <c r="S71" s="1"/>
      <c r="T71" s="1"/>
      <c r="U71" s="208"/>
      <c r="V71" s="52" t="s">
        <v>936</v>
      </c>
      <c r="W71" s="53" t="s">
        <v>492</v>
      </c>
      <c r="X71" s="53">
        <v>232.9</v>
      </c>
    </row>
    <row r="72" spans="1:24" x14ac:dyDescent="0.3">
      <c r="A72" s="1"/>
      <c r="B72" s="1"/>
      <c r="C72" s="1"/>
      <c r="D72" s="1"/>
      <c r="E72" s="1"/>
      <c r="F72" s="1"/>
      <c r="G72" s="1"/>
      <c r="H72" s="1"/>
      <c r="I72" s="1"/>
      <c r="J72" s="1"/>
      <c r="K72" s="1"/>
      <c r="L72" s="1"/>
      <c r="M72" s="1"/>
      <c r="N72" s="1"/>
      <c r="O72" s="1"/>
      <c r="P72" s="1"/>
      <c r="Q72" s="1"/>
      <c r="R72" s="1"/>
      <c r="S72" s="1"/>
      <c r="T72" s="1"/>
      <c r="U72" s="208"/>
      <c r="V72" s="52" t="s">
        <v>937</v>
      </c>
      <c r="W72" s="53" t="s">
        <v>492</v>
      </c>
      <c r="X72" s="53">
        <v>572.04999999999995</v>
      </c>
    </row>
    <row r="73" spans="1:24" x14ac:dyDescent="0.3">
      <c r="A73" s="1"/>
      <c r="B73" s="1"/>
      <c r="C73" s="1"/>
      <c r="D73" s="1"/>
      <c r="E73" s="1"/>
      <c r="F73" s="1"/>
      <c r="G73" s="1"/>
      <c r="H73" s="1"/>
      <c r="I73" s="1"/>
      <c r="J73" s="1"/>
      <c r="K73" s="1"/>
      <c r="L73" s="1"/>
      <c r="M73" s="1"/>
      <c r="N73" s="1"/>
      <c r="O73" s="1"/>
      <c r="P73" s="1"/>
      <c r="Q73" s="1"/>
      <c r="R73" s="1"/>
      <c r="S73" s="1"/>
      <c r="T73" s="1"/>
      <c r="U73" s="208"/>
      <c r="V73" s="52" t="s">
        <v>938</v>
      </c>
      <c r="W73" s="53">
        <v>184</v>
      </c>
      <c r="X73" s="53" t="s">
        <v>492</v>
      </c>
    </row>
    <row r="74" spans="1:24" x14ac:dyDescent="0.3">
      <c r="A74" s="1"/>
      <c r="B74" s="1"/>
      <c r="C74" s="1"/>
      <c r="D74" s="1"/>
      <c r="E74" s="1"/>
      <c r="F74" s="1"/>
      <c r="G74" s="1"/>
      <c r="H74" s="1"/>
      <c r="I74" s="1"/>
      <c r="J74" s="1"/>
      <c r="K74" s="1"/>
      <c r="L74" s="1"/>
      <c r="M74" s="1"/>
      <c r="N74" s="1"/>
      <c r="O74" s="1"/>
      <c r="P74" s="1"/>
      <c r="Q74" s="1"/>
      <c r="R74" s="1"/>
      <c r="S74" s="1"/>
      <c r="T74" s="1"/>
      <c r="U74" s="208"/>
      <c r="V74" s="52" t="s">
        <v>939</v>
      </c>
      <c r="W74" s="53">
        <v>114.65</v>
      </c>
      <c r="X74" s="53" t="s">
        <v>492</v>
      </c>
    </row>
    <row r="75" spans="1:24" x14ac:dyDescent="0.3">
      <c r="A75" s="1"/>
      <c r="B75" s="1"/>
      <c r="C75" s="1"/>
      <c r="D75" s="1"/>
      <c r="E75" s="1"/>
      <c r="F75" s="1"/>
      <c r="G75" s="1"/>
      <c r="H75" s="1"/>
      <c r="I75" s="1"/>
      <c r="J75" s="1"/>
      <c r="K75" s="1"/>
      <c r="L75" s="1"/>
      <c r="M75" s="1"/>
      <c r="N75" s="1"/>
      <c r="O75" s="1"/>
      <c r="P75" s="1"/>
      <c r="Q75" s="1"/>
      <c r="R75" s="1"/>
      <c r="S75" s="1"/>
      <c r="T75" s="1"/>
      <c r="U75" s="208"/>
      <c r="V75" s="52" t="s">
        <v>940</v>
      </c>
      <c r="W75" s="53">
        <v>2003.2</v>
      </c>
      <c r="X75" s="53" t="s">
        <v>492</v>
      </c>
    </row>
    <row r="76" spans="1:24" x14ac:dyDescent="0.3">
      <c r="A76" s="1"/>
      <c r="B76" s="1"/>
      <c r="C76" s="1"/>
      <c r="D76" s="1"/>
      <c r="E76" s="1"/>
      <c r="F76" s="1"/>
      <c r="G76" s="1"/>
      <c r="H76" s="1"/>
      <c r="I76" s="1"/>
      <c r="J76" s="1"/>
      <c r="K76" s="1"/>
      <c r="L76" s="1"/>
      <c r="M76" s="1"/>
      <c r="N76" s="1"/>
      <c r="O76" s="1"/>
      <c r="P76" s="1"/>
      <c r="Q76" s="1"/>
      <c r="R76" s="1"/>
      <c r="S76" s="1"/>
      <c r="T76" s="1"/>
      <c r="U76" s="61" t="s">
        <v>918</v>
      </c>
      <c r="V76" s="62"/>
      <c r="W76" s="63">
        <v>20881.3</v>
      </c>
      <c r="X76" s="63">
        <v>50497.3</v>
      </c>
    </row>
  </sheetData>
  <mergeCells count="38">
    <mergeCell ref="U64:U65"/>
    <mergeCell ref="U66:U67"/>
    <mergeCell ref="U68:U75"/>
    <mergeCell ref="U51"/>
    <mergeCell ref="U52"/>
    <mergeCell ref="U53:U56"/>
    <mergeCell ref="U57:U62"/>
    <mergeCell ref="U63"/>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941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486</v>
      </c>
      <c r="C6" s="209" t="s">
        <v>545</v>
      </c>
      <c r="D6" s="209" t="s">
        <v>546</v>
      </c>
      <c r="E6" s="209" t="s">
        <v>547</v>
      </c>
      <c r="F6" s="209" t="s">
        <v>530</v>
      </c>
      <c r="G6" s="209" t="s">
        <v>531</v>
      </c>
      <c r="H6" s="209" t="s">
        <v>532</v>
      </c>
      <c r="I6" s="209" t="s">
        <v>543</v>
      </c>
      <c r="J6" s="209" t="s">
        <v>511</v>
      </c>
      <c r="K6" s="209" t="s">
        <v>533</v>
      </c>
      <c r="L6" s="209"/>
      <c r="M6" s="209"/>
      <c r="N6" s="209"/>
      <c r="O6" s="209"/>
      <c r="P6" s="209" t="s">
        <v>529</v>
      </c>
      <c r="Q6" s="209" t="s">
        <v>233</v>
      </c>
      <c r="R6" s="209" t="s">
        <v>534</v>
      </c>
      <c r="S6" s="209" t="s">
        <v>518</v>
      </c>
      <c r="T6" s="209" t="s">
        <v>519</v>
      </c>
      <c r="U6" s="209" t="s">
        <v>520</v>
      </c>
      <c r="V6" s="209" t="s">
        <v>535</v>
      </c>
      <c r="W6" s="209"/>
      <c r="X6" s="209" t="s">
        <v>247</v>
      </c>
      <c r="Y6" s="209" t="s">
        <v>54</v>
      </c>
      <c r="Z6" s="209"/>
      <c r="AA6" s="209"/>
      <c r="AB6" s="209"/>
      <c r="AC6" s="209"/>
      <c r="AD6" s="209" t="s">
        <v>536</v>
      </c>
      <c r="AE6" s="209"/>
      <c r="AF6" s="209" t="s">
        <v>537</v>
      </c>
      <c r="AG6" s="209"/>
      <c r="AH6" s="209"/>
      <c r="AI6" s="209"/>
      <c r="AJ6" s="209" t="s">
        <v>512</v>
      </c>
      <c r="AK6" s="209" t="s">
        <v>538</v>
      </c>
      <c r="AL6" s="209" t="s">
        <v>513</v>
      </c>
      <c r="AM6" s="209" t="s">
        <v>521</v>
      </c>
      <c r="AN6" s="209" t="s">
        <v>522</v>
      </c>
      <c r="AO6" s="209" t="s">
        <v>942</v>
      </c>
      <c r="AP6" s="209" t="s">
        <v>539</v>
      </c>
      <c r="AQ6" s="209" t="s">
        <v>514</v>
      </c>
      <c r="AR6" s="209" t="s">
        <v>517</v>
      </c>
      <c r="AS6" s="209" t="s">
        <v>540</v>
      </c>
      <c r="AT6" s="209" t="s">
        <v>523</v>
      </c>
      <c r="AU6" s="209" t="s">
        <v>80</v>
      </c>
      <c r="AV6" s="209"/>
      <c r="AW6" s="209" t="s">
        <v>86</v>
      </c>
      <c r="AX6" s="209"/>
      <c r="AY6" s="209"/>
      <c r="AZ6" s="209"/>
      <c r="BA6" s="209"/>
      <c r="BB6" s="209" t="s">
        <v>524</v>
      </c>
      <c r="BC6" s="209" t="s">
        <v>525</v>
      </c>
      <c r="BD6" s="209" t="s">
        <v>526</v>
      </c>
      <c r="BE6" s="209" t="s">
        <v>515</v>
      </c>
      <c r="BF6" s="209" t="s">
        <v>527</v>
      </c>
      <c r="BG6" s="209"/>
      <c r="BH6" s="209"/>
      <c r="BI6" s="209"/>
      <c r="BJ6" s="209" t="s">
        <v>541</v>
      </c>
      <c r="BK6" s="209" t="s">
        <v>398</v>
      </c>
      <c r="BL6" s="209" t="s">
        <v>548</v>
      </c>
      <c r="BM6" s="209" t="s">
        <v>542</v>
      </c>
      <c r="BN6" s="209"/>
      <c r="BO6" s="209" t="s">
        <v>528</v>
      </c>
      <c r="BP6" s="209" t="s">
        <v>516</v>
      </c>
      <c r="BQ6" s="64" t="s">
        <v>943</v>
      </c>
    </row>
    <row r="7" spans="1:69" x14ac:dyDescent="0.3">
      <c r="A7" s="1"/>
      <c r="B7" s="209"/>
      <c r="C7" s="64" t="s">
        <v>944</v>
      </c>
      <c r="D7" s="64" t="s">
        <v>945</v>
      </c>
      <c r="E7" s="64" t="s">
        <v>946</v>
      </c>
      <c r="F7" s="64" t="s">
        <v>947</v>
      </c>
      <c r="G7" s="64" t="s">
        <v>870</v>
      </c>
      <c r="H7" s="64" t="s">
        <v>871</v>
      </c>
      <c r="I7" s="64" t="s">
        <v>948</v>
      </c>
      <c r="J7" s="64" t="s">
        <v>492</v>
      </c>
      <c r="K7" s="64" t="s">
        <v>879</v>
      </c>
      <c r="L7" s="64" t="s">
        <v>949</v>
      </c>
      <c r="M7" s="64" t="s">
        <v>880</v>
      </c>
      <c r="N7" s="64" t="s">
        <v>881</v>
      </c>
      <c r="O7" s="64" t="s">
        <v>950</v>
      </c>
      <c r="P7" s="64" t="s">
        <v>886</v>
      </c>
      <c r="Q7" s="64" t="s">
        <v>889</v>
      </c>
      <c r="R7" s="64" t="s">
        <v>890</v>
      </c>
      <c r="S7" s="64" t="s">
        <v>891</v>
      </c>
      <c r="T7" s="64" t="s">
        <v>896</v>
      </c>
      <c r="U7" s="64" t="s">
        <v>897</v>
      </c>
      <c r="V7" s="64" t="s">
        <v>492</v>
      </c>
      <c r="W7" s="64" t="s">
        <v>492</v>
      </c>
      <c r="X7" s="64" t="s">
        <v>492</v>
      </c>
      <c r="Y7" s="64" t="s">
        <v>492</v>
      </c>
      <c r="Z7" s="64" t="s">
        <v>492</v>
      </c>
      <c r="AA7" s="64" t="s">
        <v>492</v>
      </c>
      <c r="AB7" s="64" t="s">
        <v>492</v>
      </c>
      <c r="AC7" s="64" t="s">
        <v>492</v>
      </c>
      <c r="AD7" s="64" t="s">
        <v>900</v>
      </c>
      <c r="AE7" s="64" t="s">
        <v>901</v>
      </c>
      <c r="AF7" s="64" t="s">
        <v>951</v>
      </c>
      <c r="AG7" s="64" t="s">
        <v>952</v>
      </c>
      <c r="AH7" s="64" t="s">
        <v>953</v>
      </c>
      <c r="AI7" s="64" t="s">
        <v>905</v>
      </c>
      <c r="AJ7" s="64" t="s">
        <v>492</v>
      </c>
      <c r="AK7" s="64" t="s">
        <v>492</v>
      </c>
      <c r="AL7" s="64" t="s">
        <v>492</v>
      </c>
      <c r="AM7" s="64" t="s">
        <v>954</v>
      </c>
      <c r="AN7" s="64" t="s">
        <v>908</v>
      </c>
      <c r="AO7" s="64" t="s">
        <v>955</v>
      </c>
      <c r="AP7" s="64" t="s">
        <v>492</v>
      </c>
      <c r="AQ7" s="64" t="s">
        <v>492</v>
      </c>
      <c r="AR7" s="64" t="s">
        <v>915</v>
      </c>
      <c r="AS7" s="64" t="s">
        <v>492</v>
      </c>
      <c r="AT7" s="64" t="s">
        <v>492</v>
      </c>
      <c r="AU7" s="64" t="s">
        <v>956</v>
      </c>
      <c r="AV7" s="64" t="s">
        <v>957</v>
      </c>
      <c r="AW7" s="64" t="s">
        <v>492</v>
      </c>
      <c r="AX7" s="64" t="s">
        <v>492</v>
      </c>
      <c r="AY7" s="64" t="s">
        <v>492</v>
      </c>
      <c r="AZ7" s="64" t="s">
        <v>492</v>
      </c>
      <c r="BA7" s="64" t="s">
        <v>923</v>
      </c>
      <c r="BB7" s="64" t="s">
        <v>492</v>
      </c>
      <c r="BC7" s="64" t="s">
        <v>492</v>
      </c>
      <c r="BD7" s="64" t="s">
        <v>492</v>
      </c>
      <c r="BE7" s="64" t="s">
        <v>958</v>
      </c>
      <c r="BF7" s="64" t="s">
        <v>959</v>
      </c>
      <c r="BG7" s="64" t="s">
        <v>960</v>
      </c>
      <c r="BH7" s="64" t="s">
        <v>343</v>
      </c>
      <c r="BI7" s="64" t="s">
        <v>961</v>
      </c>
      <c r="BJ7" s="64" t="s">
        <v>492</v>
      </c>
      <c r="BK7" s="64" t="s">
        <v>962</v>
      </c>
      <c r="BL7" s="64" t="s">
        <v>963</v>
      </c>
      <c r="BM7" s="64" t="s">
        <v>932</v>
      </c>
      <c r="BN7" s="64" t="s">
        <v>964</v>
      </c>
      <c r="BO7" s="64" t="s">
        <v>492</v>
      </c>
      <c r="BP7" s="64" t="s">
        <v>965</v>
      </c>
      <c r="BQ7" s="64" t="s">
        <v>707</v>
      </c>
    </row>
    <row r="8" spans="1:69" x14ac:dyDescent="0.3">
      <c r="A8" s="1"/>
      <c r="B8" s="50" t="s">
        <v>966</v>
      </c>
      <c r="C8" s="65">
        <v>14</v>
      </c>
      <c r="D8" s="65">
        <v>18.3</v>
      </c>
      <c r="E8" s="65">
        <v>8.3000000000000007</v>
      </c>
      <c r="F8" s="65">
        <v>16.5</v>
      </c>
      <c r="G8" s="65">
        <v>1.4</v>
      </c>
      <c r="H8" s="65">
        <v>0.3</v>
      </c>
      <c r="I8" s="65">
        <v>9.1999999999999993</v>
      </c>
      <c r="J8" s="65"/>
      <c r="K8" s="65">
        <v>5.3</v>
      </c>
      <c r="L8" s="65"/>
      <c r="M8" s="65">
        <v>4</v>
      </c>
      <c r="N8" s="65">
        <v>5.0999999999999996</v>
      </c>
      <c r="O8" s="65">
        <v>3.5</v>
      </c>
      <c r="P8" s="65">
        <v>2.4</v>
      </c>
      <c r="Q8" s="65">
        <v>1.9</v>
      </c>
      <c r="R8" s="65">
        <v>15.9</v>
      </c>
      <c r="S8" s="65">
        <v>19.8</v>
      </c>
      <c r="T8" s="65">
        <v>6.9</v>
      </c>
      <c r="U8" s="65">
        <v>3.9</v>
      </c>
      <c r="V8" s="65">
        <v>20.100000000000001</v>
      </c>
      <c r="W8" s="65">
        <v>17.399999999999999</v>
      </c>
      <c r="X8" s="65">
        <v>41</v>
      </c>
      <c r="Y8" s="65">
        <v>17.600000000000001</v>
      </c>
      <c r="Z8" s="65">
        <v>33.299999999999997</v>
      </c>
      <c r="AA8" s="65"/>
      <c r="AB8" s="65">
        <v>2.4</v>
      </c>
      <c r="AC8" s="65">
        <v>0.7</v>
      </c>
      <c r="AD8" s="65">
        <v>8</v>
      </c>
      <c r="AE8" s="65"/>
      <c r="AF8" s="65">
        <v>4.4000000000000004</v>
      </c>
      <c r="AG8" s="65">
        <v>4.8</v>
      </c>
      <c r="AH8" s="65">
        <v>4.8</v>
      </c>
      <c r="AI8" s="65">
        <v>8</v>
      </c>
      <c r="AJ8" s="65"/>
      <c r="AK8" s="65">
        <v>11.3</v>
      </c>
      <c r="AL8" s="65">
        <v>13.3</v>
      </c>
      <c r="AM8" s="65">
        <v>3.3</v>
      </c>
      <c r="AN8" s="65">
        <v>18.399999999999999</v>
      </c>
      <c r="AO8" s="65"/>
      <c r="AP8" s="65"/>
      <c r="AQ8" s="65"/>
      <c r="AR8" s="65">
        <v>3.3</v>
      </c>
      <c r="AS8" s="65"/>
      <c r="AT8" s="65"/>
      <c r="AU8" s="65">
        <v>5.4</v>
      </c>
      <c r="AV8" s="65">
        <v>10</v>
      </c>
      <c r="AW8" s="65">
        <v>1.1000000000000001</v>
      </c>
      <c r="AX8" s="65"/>
      <c r="AY8" s="65">
        <v>1.9</v>
      </c>
      <c r="AZ8" s="65"/>
      <c r="BA8" s="65">
        <v>0.6</v>
      </c>
      <c r="BB8" s="65"/>
      <c r="BC8" s="65">
        <v>8.1</v>
      </c>
      <c r="BD8" s="65">
        <v>27.6</v>
      </c>
      <c r="BE8" s="65">
        <v>7.7</v>
      </c>
      <c r="BF8" s="65">
        <v>3.9</v>
      </c>
      <c r="BG8" s="65">
        <v>2.5</v>
      </c>
      <c r="BH8" s="65">
        <v>2.1</v>
      </c>
      <c r="BI8" s="65">
        <v>2.2000000000000002</v>
      </c>
      <c r="BJ8" s="65"/>
      <c r="BK8" s="65">
        <v>0.3</v>
      </c>
      <c r="BL8" s="65"/>
      <c r="BM8" s="65">
        <v>18.8</v>
      </c>
      <c r="BN8" s="65">
        <v>10</v>
      </c>
      <c r="BO8" s="65"/>
      <c r="BP8" s="65"/>
      <c r="BQ8" s="66">
        <v>451</v>
      </c>
    </row>
    <row r="9" spans="1:69" x14ac:dyDescent="0.3">
      <c r="A9" s="1"/>
      <c r="B9" s="54" t="s">
        <v>967</v>
      </c>
      <c r="C9" s="67">
        <v>13.7</v>
      </c>
      <c r="D9" s="67">
        <v>18.3</v>
      </c>
      <c r="E9" s="67">
        <v>9.1999999999999993</v>
      </c>
      <c r="F9" s="67">
        <v>7.2</v>
      </c>
      <c r="G9" s="67">
        <v>1.4</v>
      </c>
      <c r="H9" s="67">
        <v>0.3</v>
      </c>
      <c r="I9" s="67">
        <v>9.6</v>
      </c>
      <c r="J9" s="67"/>
      <c r="K9" s="67">
        <v>5.3</v>
      </c>
      <c r="L9" s="67"/>
      <c r="M9" s="67">
        <v>3.8</v>
      </c>
      <c r="N9" s="67">
        <v>5.0999999999999996</v>
      </c>
      <c r="O9" s="67">
        <v>3.5</v>
      </c>
      <c r="P9" s="67">
        <v>2.2999999999999998</v>
      </c>
      <c r="Q9" s="67">
        <v>2</v>
      </c>
      <c r="R9" s="67">
        <v>15.7</v>
      </c>
      <c r="S9" s="67">
        <v>19.399999999999999</v>
      </c>
      <c r="T9" s="67">
        <v>7</v>
      </c>
      <c r="U9" s="67">
        <v>4</v>
      </c>
      <c r="V9" s="67">
        <v>18.7</v>
      </c>
      <c r="W9" s="67">
        <v>17.100000000000001</v>
      </c>
      <c r="X9" s="67">
        <v>38.700000000000003</v>
      </c>
      <c r="Y9" s="67">
        <v>12.7</v>
      </c>
      <c r="Z9" s="67">
        <v>27.7</v>
      </c>
      <c r="AA9" s="67"/>
      <c r="AB9" s="67">
        <v>1.6</v>
      </c>
      <c r="AC9" s="67">
        <v>0.2</v>
      </c>
      <c r="AD9" s="67">
        <v>7.8</v>
      </c>
      <c r="AE9" s="67"/>
      <c r="AF9" s="67">
        <v>4.4000000000000004</v>
      </c>
      <c r="AG9" s="67">
        <v>4.8</v>
      </c>
      <c r="AH9" s="67">
        <v>4.8</v>
      </c>
      <c r="AI9" s="67">
        <v>8</v>
      </c>
      <c r="AJ9" s="67"/>
      <c r="AK9" s="67">
        <v>11.3</v>
      </c>
      <c r="AL9" s="67">
        <v>13.3</v>
      </c>
      <c r="AM9" s="67">
        <v>3.3</v>
      </c>
      <c r="AN9" s="67">
        <v>18.399999999999999</v>
      </c>
      <c r="AO9" s="67"/>
      <c r="AP9" s="67"/>
      <c r="AQ9" s="67"/>
      <c r="AR9" s="67">
        <v>3.3</v>
      </c>
      <c r="AS9" s="67"/>
      <c r="AT9" s="67"/>
      <c r="AU9" s="67">
        <v>4.0999999999999996</v>
      </c>
      <c r="AV9" s="67">
        <v>10</v>
      </c>
      <c r="AW9" s="67">
        <v>11.1</v>
      </c>
      <c r="AX9" s="67"/>
      <c r="AY9" s="67">
        <v>17.600000000000001</v>
      </c>
      <c r="AZ9" s="67"/>
      <c r="BA9" s="67">
        <v>0.6</v>
      </c>
      <c r="BB9" s="67"/>
      <c r="BC9" s="67">
        <v>8.6999999999999993</v>
      </c>
      <c r="BD9" s="67">
        <v>24.3</v>
      </c>
      <c r="BE9" s="67">
        <v>7.8</v>
      </c>
      <c r="BF9" s="67">
        <v>3.9</v>
      </c>
      <c r="BG9" s="67">
        <v>2.5</v>
      </c>
      <c r="BH9" s="67">
        <v>2.1</v>
      </c>
      <c r="BI9" s="67">
        <v>2.2000000000000002</v>
      </c>
      <c r="BJ9" s="67"/>
      <c r="BK9" s="67">
        <v>0.3</v>
      </c>
      <c r="BL9" s="67"/>
      <c r="BM9" s="67">
        <v>18.7</v>
      </c>
      <c r="BN9" s="67">
        <v>10</v>
      </c>
      <c r="BO9" s="67"/>
      <c r="BP9" s="67"/>
      <c r="BQ9" s="68">
        <v>447.8</v>
      </c>
    </row>
    <row r="10" spans="1:69" x14ac:dyDescent="0.3">
      <c r="A10" s="1"/>
      <c r="B10" s="54" t="s">
        <v>968</v>
      </c>
      <c r="C10" s="67">
        <v>13.8</v>
      </c>
      <c r="D10" s="67">
        <v>18.3</v>
      </c>
      <c r="E10" s="67">
        <v>7.7</v>
      </c>
      <c r="F10" s="67">
        <v>7.7</v>
      </c>
      <c r="G10" s="67">
        <v>1.4</v>
      </c>
      <c r="H10" s="67">
        <v>0.3</v>
      </c>
      <c r="I10" s="67">
        <v>9.4</v>
      </c>
      <c r="J10" s="67"/>
      <c r="K10" s="67">
        <v>5.3</v>
      </c>
      <c r="L10" s="67"/>
      <c r="M10" s="67">
        <v>3.7</v>
      </c>
      <c r="N10" s="67">
        <v>5</v>
      </c>
      <c r="O10" s="67">
        <v>3.5</v>
      </c>
      <c r="P10" s="67">
        <v>2.4</v>
      </c>
      <c r="Q10" s="67">
        <v>2.1</v>
      </c>
      <c r="R10" s="67">
        <v>15.7</v>
      </c>
      <c r="S10" s="67">
        <v>19.2</v>
      </c>
      <c r="T10" s="67">
        <v>7</v>
      </c>
      <c r="U10" s="67">
        <v>4</v>
      </c>
      <c r="V10" s="67">
        <v>20.8</v>
      </c>
      <c r="W10" s="67">
        <v>13.2</v>
      </c>
      <c r="X10" s="67">
        <v>26.8</v>
      </c>
      <c r="Y10" s="67">
        <v>16.600000000000001</v>
      </c>
      <c r="Z10" s="67">
        <v>35.200000000000003</v>
      </c>
      <c r="AA10" s="67"/>
      <c r="AB10" s="67">
        <v>1.6</v>
      </c>
      <c r="AC10" s="67">
        <v>0.6</v>
      </c>
      <c r="AD10" s="67">
        <v>7.8</v>
      </c>
      <c r="AE10" s="67"/>
      <c r="AF10" s="67">
        <v>4.4000000000000004</v>
      </c>
      <c r="AG10" s="67">
        <v>4.8</v>
      </c>
      <c r="AH10" s="67">
        <v>4.8</v>
      </c>
      <c r="AI10" s="67">
        <v>8</v>
      </c>
      <c r="AJ10" s="67"/>
      <c r="AK10" s="67">
        <v>13.3</v>
      </c>
      <c r="AL10" s="67">
        <v>13.3</v>
      </c>
      <c r="AM10" s="67">
        <v>3.3</v>
      </c>
      <c r="AN10" s="67">
        <v>18.399999999999999</v>
      </c>
      <c r="AO10" s="67"/>
      <c r="AP10" s="67"/>
      <c r="AQ10" s="67"/>
      <c r="AR10" s="67">
        <v>3.3</v>
      </c>
      <c r="AS10" s="67"/>
      <c r="AT10" s="67"/>
      <c r="AU10" s="67">
        <v>0.8</v>
      </c>
      <c r="AV10" s="67">
        <v>10</v>
      </c>
      <c r="AW10" s="67">
        <v>3.6</v>
      </c>
      <c r="AX10" s="67"/>
      <c r="AY10" s="67">
        <v>2.8</v>
      </c>
      <c r="AZ10" s="67"/>
      <c r="BA10" s="67">
        <v>0.6</v>
      </c>
      <c r="BB10" s="67"/>
      <c r="BC10" s="67">
        <v>8</v>
      </c>
      <c r="BD10" s="67">
        <v>20.2</v>
      </c>
      <c r="BE10" s="67">
        <v>7.9</v>
      </c>
      <c r="BF10" s="67">
        <v>3.9</v>
      </c>
      <c r="BG10" s="67">
        <v>2.5</v>
      </c>
      <c r="BH10" s="67">
        <v>2.1</v>
      </c>
      <c r="BI10" s="67">
        <v>2.2000000000000002</v>
      </c>
      <c r="BJ10" s="67"/>
      <c r="BK10" s="67">
        <v>0.3</v>
      </c>
      <c r="BL10" s="67"/>
      <c r="BM10" s="67">
        <v>18.7</v>
      </c>
      <c r="BN10" s="67">
        <v>10</v>
      </c>
      <c r="BO10" s="67"/>
      <c r="BP10" s="67"/>
      <c r="BQ10" s="68">
        <v>416.3</v>
      </c>
    </row>
    <row r="11" spans="1:69" x14ac:dyDescent="0.3">
      <c r="A11" s="1"/>
      <c r="B11" s="54" t="s">
        <v>969</v>
      </c>
      <c r="C11" s="67">
        <v>14</v>
      </c>
      <c r="D11" s="67">
        <v>18.3</v>
      </c>
      <c r="E11" s="67">
        <v>8.3000000000000007</v>
      </c>
      <c r="F11" s="67">
        <v>8.1999999999999993</v>
      </c>
      <c r="G11" s="67">
        <v>1.4</v>
      </c>
      <c r="H11" s="67">
        <v>0.3</v>
      </c>
      <c r="I11" s="67">
        <v>8.9</v>
      </c>
      <c r="J11" s="67"/>
      <c r="K11" s="67">
        <v>5.5</v>
      </c>
      <c r="L11" s="67"/>
      <c r="M11" s="67">
        <v>3.7</v>
      </c>
      <c r="N11" s="67">
        <v>5</v>
      </c>
      <c r="O11" s="67">
        <v>3.5</v>
      </c>
      <c r="P11" s="67">
        <v>2.4</v>
      </c>
      <c r="Q11" s="67">
        <v>2.1</v>
      </c>
      <c r="R11" s="67">
        <v>15.7</v>
      </c>
      <c r="S11" s="67">
        <v>19.3</v>
      </c>
      <c r="T11" s="67">
        <v>7</v>
      </c>
      <c r="U11" s="67">
        <v>4</v>
      </c>
      <c r="V11" s="67">
        <v>15.6</v>
      </c>
      <c r="W11" s="67">
        <v>8.9</v>
      </c>
      <c r="X11" s="67">
        <v>33.1</v>
      </c>
      <c r="Y11" s="67">
        <v>21.6</v>
      </c>
      <c r="Z11" s="67">
        <v>45.8</v>
      </c>
      <c r="AA11" s="67"/>
      <c r="AB11" s="67">
        <v>1.3</v>
      </c>
      <c r="AC11" s="67">
        <v>0.2</v>
      </c>
      <c r="AD11" s="67">
        <v>7.8</v>
      </c>
      <c r="AE11" s="67">
        <v>0.1</v>
      </c>
      <c r="AF11" s="67">
        <v>4.4000000000000004</v>
      </c>
      <c r="AG11" s="67">
        <v>4.8</v>
      </c>
      <c r="AH11" s="67">
        <v>4.8</v>
      </c>
      <c r="AI11" s="67">
        <v>8.1</v>
      </c>
      <c r="AJ11" s="67"/>
      <c r="AK11" s="67">
        <v>12.4</v>
      </c>
      <c r="AL11" s="67">
        <v>14.1</v>
      </c>
      <c r="AM11" s="67">
        <v>3.3</v>
      </c>
      <c r="AN11" s="67">
        <v>18.399999999999999</v>
      </c>
      <c r="AO11" s="67"/>
      <c r="AP11" s="67"/>
      <c r="AQ11" s="67"/>
      <c r="AR11" s="67">
        <v>3.1</v>
      </c>
      <c r="AS11" s="67"/>
      <c r="AT11" s="67"/>
      <c r="AU11" s="67">
        <v>1</v>
      </c>
      <c r="AV11" s="67">
        <v>9.9</v>
      </c>
      <c r="AW11" s="67">
        <v>6.7</v>
      </c>
      <c r="AX11" s="67"/>
      <c r="AY11" s="67">
        <v>11.2</v>
      </c>
      <c r="AZ11" s="67"/>
      <c r="BA11" s="67">
        <v>0.6</v>
      </c>
      <c r="BB11" s="67"/>
      <c r="BC11" s="67">
        <v>5.7</v>
      </c>
      <c r="BD11" s="67">
        <v>12.8</v>
      </c>
      <c r="BE11" s="67">
        <v>7.9</v>
      </c>
      <c r="BF11" s="67">
        <v>3.9</v>
      </c>
      <c r="BG11" s="67">
        <v>2.5</v>
      </c>
      <c r="BH11" s="67">
        <v>2.1</v>
      </c>
      <c r="BI11" s="67">
        <v>2.2000000000000002</v>
      </c>
      <c r="BJ11" s="67"/>
      <c r="BK11" s="67">
        <v>0.3</v>
      </c>
      <c r="BL11" s="67"/>
      <c r="BM11" s="67">
        <v>18.7</v>
      </c>
      <c r="BN11" s="67">
        <v>10</v>
      </c>
      <c r="BO11" s="67"/>
      <c r="BP11" s="67"/>
      <c r="BQ11" s="68">
        <v>430.9</v>
      </c>
    </row>
    <row r="12" spans="1:69" x14ac:dyDescent="0.3">
      <c r="A12" s="1"/>
      <c r="B12" s="54" t="s">
        <v>970</v>
      </c>
      <c r="C12" s="67">
        <v>13.6</v>
      </c>
      <c r="D12" s="67">
        <v>18.3</v>
      </c>
      <c r="E12" s="67">
        <v>7.5</v>
      </c>
      <c r="F12" s="67">
        <v>11.5</v>
      </c>
      <c r="G12" s="67">
        <v>1.3</v>
      </c>
      <c r="H12" s="67">
        <v>0.3</v>
      </c>
      <c r="I12" s="67">
        <v>9.4</v>
      </c>
      <c r="J12" s="67"/>
      <c r="K12" s="67">
        <v>5.9</v>
      </c>
      <c r="L12" s="67"/>
      <c r="M12" s="67">
        <v>3.4</v>
      </c>
      <c r="N12" s="67">
        <v>4.7</v>
      </c>
      <c r="O12" s="67">
        <v>3.5</v>
      </c>
      <c r="P12" s="67">
        <v>2.4</v>
      </c>
      <c r="Q12" s="67">
        <v>2</v>
      </c>
      <c r="R12" s="67">
        <v>15.5</v>
      </c>
      <c r="S12" s="67">
        <v>19</v>
      </c>
      <c r="T12" s="67">
        <v>7.2</v>
      </c>
      <c r="U12" s="67">
        <v>4</v>
      </c>
      <c r="V12" s="67">
        <v>12.7</v>
      </c>
      <c r="W12" s="67">
        <v>6.7</v>
      </c>
      <c r="X12" s="67">
        <v>28.5</v>
      </c>
      <c r="Y12" s="67">
        <v>17.600000000000001</v>
      </c>
      <c r="Z12" s="67">
        <v>40</v>
      </c>
      <c r="AA12" s="67"/>
      <c r="AB12" s="67">
        <v>1.9</v>
      </c>
      <c r="AC12" s="67">
        <v>0.1</v>
      </c>
      <c r="AD12" s="67">
        <v>7.8</v>
      </c>
      <c r="AE12" s="67">
        <v>2.1</v>
      </c>
      <c r="AF12" s="67">
        <v>4.4000000000000004</v>
      </c>
      <c r="AG12" s="67">
        <v>4.8</v>
      </c>
      <c r="AH12" s="67">
        <v>4.8</v>
      </c>
      <c r="AI12" s="67">
        <v>8</v>
      </c>
      <c r="AJ12" s="67"/>
      <c r="AK12" s="67">
        <v>12</v>
      </c>
      <c r="AL12" s="67">
        <v>13.7</v>
      </c>
      <c r="AM12" s="67">
        <v>3.3</v>
      </c>
      <c r="AN12" s="67">
        <v>18.399999999999999</v>
      </c>
      <c r="AO12" s="67"/>
      <c r="AP12" s="67"/>
      <c r="AQ12" s="67"/>
      <c r="AR12" s="67">
        <v>3.1</v>
      </c>
      <c r="AS12" s="67"/>
      <c r="AT12" s="67"/>
      <c r="AU12" s="67"/>
      <c r="AV12" s="67"/>
      <c r="AW12" s="67">
        <v>9.6</v>
      </c>
      <c r="AX12" s="67"/>
      <c r="AY12" s="67">
        <v>10.5</v>
      </c>
      <c r="AZ12" s="67"/>
      <c r="BA12" s="67">
        <v>0.6</v>
      </c>
      <c r="BB12" s="67"/>
      <c r="BC12" s="67">
        <v>8.8000000000000007</v>
      </c>
      <c r="BD12" s="67">
        <v>14.2</v>
      </c>
      <c r="BE12" s="67">
        <v>7.9</v>
      </c>
      <c r="BF12" s="67">
        <v>3.9</v>
      </c>
      <c r="BG12" s="67">
        <v>2.5</v>
      </c>
      <c r="BH12" s="67">
        <v>2.1</v>
      </c>
      <c r="BI12" s="67">
        <v>2.2000000000000002</v>
      </c>
      <c r="BJ12" s="67"/>
      <c r="BK12" s="67">
        <v>0.3</v>
      </c>
      <c r="BL12" s="67"/>
      <c r="BM12" s="67">
        <v>18.5</v>
      </c>
      <c r="BN12" s="67">
        <v>10</v>
      </c>
      <c r="BO12" s="67"/>
      <c r="BP12" s="67"/>
      <c r="BQ12" s="68">
        <v>410.5</v>
      </c>
    </row>
    <row r="13" spans="1:69" x14ac:dyDescent="0.3">
      <c r="A13" s="1"/>
      <c r="B13" s="54" t="s">
        <v>971</v>
      </c>
      <c r="C13" s="67">
        <v>13.5</v>
      </c>
      <c r="D13" s="67">
        <v>18.3</v>
      </c>
      <c r="E13" s="67">
        <v>6.6</v>
      </c>
      <c r="F13" s="67">
        <v>11.5</v>
      </c>
      <c r="G13" s="67">
        <v>1.3</v>
      </c>
      <c r="H13" s="67">
        <v>0.3</v>
      </c>
      <c r="I13" s="67">
        <v>9.1999999999999993</v>
      </c>
      <c r="J13" s="67"/>
      <c r="K13" s="67">
        <v>6</v>
      </c>
      <c r="L13" s="67"/>
      <c r="M13" s="67">
        <v>3.8</v>
      </c>
      <c r="N13" s="67">
        <v>5.0999999999999996</v>
      </c>
      <c r="O13" s="67">
        <v>3.6</v>
      </c>
      <c r="P13" s="67">
        <v>2.4</v>
      </c>
      <c r="Q13" s="67">
        <v>2</v>
      </c>
      <c r="R13" s="67">
        <v>16</v>
      </c>
      <c r="S13" s="67">
        <v>19.600000000000001</v>
      </c>
      <c r="T13" s="67">
        <v>7.4</v>
      </c>
      <c r="U13" s="67">
        <v>7.5</v>
      </c>
      <c r="V13" s="67">
        <v>14.6</v>
      </c>
      <c r="W13" s="67">
        <v>6.9</v>
      </c>
      <c r="X13" s="67">
        <v>38.6</v>
      </c>
      <c r="Y13" s="67">
        <v>18.2</v>
      </c>
      <c r="Z13" s="67">
        <v>33.299999999999997</v>
      </c>
      <c r="AA13" s="67"/>
      <c r="AB13" s="67">
        <v>1.9</v>
      </c>
      <c r="AC13" s="67">
        <v>0.8</v>
      </c>
      <c r="AD13" s="67">
        <v>7.8</v>
      </c>
      <c r="AE13" s="67">
        <v>2.1</v>
      </c>
      <c r="AF13" s="67">
        <v>4.4000000000000004</v>
      </c>
      <c r="AG13" s="67">
        <v>4.8</v>
      </c>
      <c r="AH13" s="67">
        <v>4.8</v>
      </c>
      <c r="AI13" s="67">
        <v>8.4</v>
      </c>
      <c r="AJ13" s="67"/>
      <c r="AK13" s="67">
        <v>10.6</v>
      </c>
      <c r="AL13" s="67">
        <v>12.3</v>
      </c>
      <c r="AM13" s="67">
        <v>3.3</v>
      </c>
      <c r="AN13" s="67">
        <v>18.399999999999999</v>
      </c>
      <c r="AO13" s="67"/>
      <c r="AP13" s="67"/>
      <c r="AQ13" s="67"/>
      <c r="AR13" s="67">
        <v>3.1</v>
      </c>
      <c r="AS13" s="67"/>
      <c r="AT13" s="67"/>
      <c r="AU13" s="67"/>
      <c r="AV13" s="67"/>
      <c r="AW13" s="67">
        <v>9</v>
      </c>
      <c r="AX13" s="67"/>
      <c r="AY13" s="67">
        <v>10.7</v>
      </c>
      <c r="AZ13" s="67"/>
      <c r="BA13" s="67">
        <v>0.6</v>
      </c>
      <c r="BB13" s="67"/>
      <c r="BC13" s="67">
        <v>9.3000000000000007</v>
      </c>
      <c r="BD13" s="67">
        <v>23.1</v>
      </c>
      <c r="BE13" s="67">
        <v>7.8</v>
      </c>
      <c r="BF13" s="67">
        <v>3.9</v>
      </c>
      <c r="BG13" s="67">
        <v>2.5</v>
      </c>
      <c r="BH13" s="67">
        <v>2.1</v>
      </c>
      <c r="BI13" s="67">
        <v>2.2000000000000002</v>
      </c>
      <c r="BJ13" s="67"/>
      <c r="BK13" s="67">
        <v>0.3</v>
      </c>
      <c r="BL13" s="67"/>
      <c r="BM13" s="67">
        <v>18.8</v>
      </c>
      <c r="BN13" s="67">
        <v>10</v>
      </c>
      <c r="BO13" s="67"/>
      <c r="BP13" s="67"/>
      <c r="BQ13" s="68">
        <v>428.7</v>
      </c>
    </row>
    <row r="14" spans="1:69" x14ac:dyDescent="0.3">
      <c r="A14" s="1"/>
      <c r="B14" s="54" t="s">
        <v>972</v>
      </c>
      <c r="C14" s="67">
        <v>14</v>
      </c>
      <c r="D14" s="67">
        <v>18.3</v>
      </c>
      <c r="E14" s="67">
        <v>8.6999999999999993</v>
      </c>
      <c r="F14" s="67">
        <v>11.3</v>
      </c>
      <c r="G14" s="67">
        <v>1.3</v>
      </c>
      <c r="H14" s="67">
        <v>0.3</v>
      </c>
      <c r="I14" s="67">
        <v>9.5</v>
      </c>
      <c r="J14" s="67"/>
      <c r="K14" s="67">
        <v>6</v>
      </c>
      <c r="L14" s="67"/>
      <c r="M14" s="67">
        <v>3.7</v>
      </c>
      <c r="N14" s="67">
        <v>5.5</v>
      </c>
      <c r="O14" s="67">
        <v>3.5</v>
      </c>
      <c r="P14" s="67">
        <v>1.2</v>
      </c>
      <c r="Q14" s="67">
        <v>1.9</v>
      </c>
      <c r="R14" s="67">
        <v>15.7</v>
      </c>
      <c r="S14" s="67">
        <v>19.399999999999999</v>
      </c>
      <c r="T14" s="67">
        <v>7.4</v>
      </c>
      <c r="U14" s="67">
        <v>7.5</v>
      </c>
      <c r="V14" s="67">
        <v>17.600000000000001</v>
      </c>
      <c r="W14" s="67">
        <v>9.1</v>
      </c>
      <c r="X14" s="67">
        <v>38.6</v>
      </c>
      <c r="Y14" s="67">
        <v>12.4</v>
      </c>
      <c r="Z14" s="67">
        <v>31.8</v>
      </c>
      <c r="AA14" s="67"/>
      <c r="AB14" s="67">
        <v>0.4</v>
      </c>
      <c r="AC14" s="67">
        <v>0.5</v>
      </c>
      <c r="AD14" s="67">
        <v>7.7</v>
      </c>
      <c r="AE14" s="67">
        <v>2.1</v>
      </c>
      <c r="AF14" s="67">
        <v>4.2</v>
      </c>
      <c r="AG14" s="67">
        <v>4.8</v>
      </c>
      <c r="AH14" s="67">
        <v>4.8</v>
      </c>
      <c r="AI14" s="67">
        <v>8.4</v>
      </c>
      <c r="AJ14" s="67"/>
      <c r="AK14" s="67">
        <v>8.3000000000000007</v>
      </c>
      <c r="AL14" s="67">
        <v>10.7</v>
      </c>
      <c r="AM14" s="67">
        <v>3.3</v>
      </c>
      <c r="AN14" s="67">
        <v>18.399999999999999</v>
      </c>
      <c r="AO14" s="67"/>
      <c r="AP14" s="67"/>
      <c r="AQ14" s="67"/>
      <c r="AR14" s="67">
        <v>3.2</v>
      </c>
      <c r="AS14" s="67"/>
      <c r="AT14" s="67"/>
      <c r="AU14" s="67"/>
      <c r="AV14" s="67"/>
      <c r="AW14" s="67">
        <v>13.2</v>
      </c>
      <c r="AX14" s="67"/>
      <c r="AY14" s="67">
        <v>14.4</v>
      </c>
      <c r="AZ14" s="67"/>
      <c r="BA14" s="67">
        <v>0.6</v>
      </c>
      <c r="BB14" s="67"/>
      <c r="BC14" s="67">
        <v>11.1</v>
      </c>
      <c r="BD14" s="67">
        <v>22.9</v>
      </c>
      <c r="BE14" s="67">
        <v>7.9</v>
      </c>
      <c r="BF14" s="67">
        <v>3.9</v>
      </c>
      <c r="BG14" s="67">
        <v>2.5</v>
      </c>
      <c r="BH14" s="67">
        <v>2.1</v>
      </c>
      <c r="BI14" s="67">
        <v>2.2000000000000002</v>
      </c>
      <c r="BJ14" s="67"/>
      <c r="BK14" s="67">
        <v>0.3</v>
      </c>
      <c r="BL14" s="67"/>
      <c r="BM14" s="67">
        <v>18.8</v>
      </c>
      <c r="BN14" s="67">
        <v>10</v>
      </c>
      <c r="BO14" s="67"/>
      <c r="BP14" s="67"/>
      <c r="BQ14" s="68">
        <v>431.4</v>
      </c>
    </row>
    <row r="15" spans="1:69" x14ac:dyDescent="0.3">
      <c r="A15" s="1"/>
      <c r="B15" s="56" t="s">
        <v>973</v>
      </c>
      <c r="C15" s="69">
        <v>13.6</v>
      </c>
      <c r="D15" s="69">
        <v>18.3</v>
      </c>
      <c r="E15" s="69">
        <v>8.1999999999999993</v>
      </c>
      <c r="F15" s="69">
        <v>11.4</v>
      </c>
      <c r="G15" s="69">
        <v>1.3</v>
      </c>
      <c r="H15" s="69">
        <v>0.3</v>
      </c>
      <c r="I15" s="69">
        <v>9.3000000000000007</v>
      </c>
      <c r="J15" s="69"/>
      <c r="K15" s="69">
        <v>5.9</v>
      </c>
      <c r="L15" s="69"/>
      <c r="M15" s="69">
        <v>4</v>
      </c>
      <c r="N15" s="69">
        <v>5.7</v>
      </c>
      <c r="O15" s="69">
        <v>3.5</v>
      </c>
      <c r="P15" s="69">
        <v>2.4</v>
      </c>
      <c r="Q15" s="69">
        <v>1.9</v>
      </c>
      <c r="R15" s="69">
        <v>16</v>
      </c>
      <c r="S15" s="69">
        <v>19.899999999999999</v>
      </c>
      <c r="T15" s="69">
        <v>7.4</v>
      </c>
      <c r="U15" s="69">
        <v>7.5</v>
      </c>
      <c r="V15" s="69">
        <v>18.2</v>
      </c>
      <c r="W15" s="69">
        <v>7.9</v>
      </c>
      <c r="X15" s="69">
        <v>31.9</v>
      </c>
      <c r="Y15" s="69">
        <v>9.5</v>
      </c>
      <c r="Z15" s="69">
        <v>26.3</v>
      </c>
      <c r="AA15" s="69"/>
      <c r="AB15" s="69">
        <v>0.1</v>
      </c>
      <c r="AC15" s="69">
        <v>0.1</v>
      </c>
      <c r="AD15" s="69">
        <v>7.5</v>
      </c>
      <c r="AE15" s="69">
        <v>2.1</v>
      </c>
      <c r="AF15" s="69">
        <v>4.2</v>
      </c>
      <c r="AG15" s="69">
        <v>4.8</v>
      </c>
      <c r="AH15" s="69">
        <v>4.8</v>
      </c>
      <c r="AI15" s="69">
        <v>8.3000000000000007</v>
      </c>
      <c r="AJ15" s="69"/>
      <c r="AK15" s="69">
        <v>9.6</v>
      </c>
      <c r="AL15" s="69">
        <v>10.4</v>
      </c>
      <c r="AM15" s="69">
        <v>3.3</v>
      </c>
      <c r="AN15" s="69">
        <v>18.399999999999999</v>
      </c>
      <c r="AO15" s="69"/>
      <c r="AP15" s="69"/>
      <c r="AQ15" s="69"/>
      <c r="AR15" s="69">
        <v>3.2</v>
      </c>
      <c r="AS15" s="69"/>
      <c r="AT15" s="69"/>
      <c r="AU15" s="69"/>
      <c r="AV15" s="69"/>
      <c r="AW15" s="69">
        <v>32.1</v>
      </c>
      <c r="AX15" s="69"/>
      <c r="AY15" s="69">
        <v>22.4</v>
      </c>
      <c r="AZ15" s="69"/>
      <c r="BA15" s="69">
        <v>0.6</v>
      </c>
      <c r="BB15" s="69"/>
      <c r="BC15" s="69">
        <v>8</v>
      </c>
      <c r="BD15" s="69">
        <v>27.9</v>
      </c>
      <c r="BE15" s="69">
        <v>7.9</v>
      </c>
      <c r="BF15" s="69">
        <v>3.9</v>
      </c>
      <c r="BG15" s="69">
        <v>2.5</v>
      </c>
      <c r="BH15" s="69">
        <v>2.1</v>
      </c>
      <c r="BI15" s="69">
        <v>2.2000000000000002</v>
      </c>
      <c r="BJ15" s="69"/>
      <c r="BK15" s="69">
        <v>0.3</v>
      </c>
      <c r="BL15" s="69"/>
      <c r="BM15" s="69">
        <v>18.8</v>
      </c>
      <c r="BN15" s="69">
        <v>10</v>
      </c>
      <c r="BO15" s="69"/>
      <c r="BP15" s="69"/>
      <c r="BQ15" s="70">
        <v>445.9</v>
      </c>
    </row>
    <row r="16" spans="1:69" x14ac:dyDescent="0.3">
      <c r="A16" s="1"/>
      <c r="B16" s="50" t="s">
        <v>974</v>
      </c>
      <c r="C16" s="65">
        <v>14.4</v>
      </c>
      <c r="D16" s="65">
        <v>18.3</v>
      </c>
      <c r="E16" s="65">
        <v>8.3000000000000007</v>
      </c>
      <c r="F16" s="65">
        <v>11.7</v>
      </c>
      <c r="G16" s="65">
        <v>1.2</v>
      </c>
      <c r="H16" s="65">
        <v>0.3</v>
      </c>
      <c r="I16" s="65">
        <v>9.3000000000000007</v>
      </c>
      <c r="J16" s="65"/>
      <c r="K16" s="65">
        <v>5.9</v>
      </c>
      <c r="L16" s="65"/>
      <c r="M16" s="65">
        <v>4.0999999999999996</v>
      </c>
      <c r="N16" s="65">
        <v>5.7</v>
      </c>
      <c r="O16" s="65">
        <v>3.5</v>
      </c>
      <c r="P16" s="65">
        <v>2.4</v>
      </c>
      <c r="Q16" s="65">
        <v>1.9</v>
      </c>
      <c r="R16" s="65">
        <v>16</v>
      </c>
      <c r="S16" s="65">
        <v>19.7</v>
      </c>
      <c r="T16" s="65">
        <v>7.4</v>
      </c>
      <c r="U16" s="65">
        <v>7.5</v>
      </c>
      <c r="V16" s="65">
        <v>20</v>
      </c>
      <c r="W16" s="65">
        <v>8.6</v>
      </c>
      <c r="X16" s="65">
        <v>31.5</v>
      </c>
      <c r="Y16" s="65">
        <v>15.5</v>
      </c>
      <c r="Z16" s="65">
        <v>25</v>
      </c>
      <c r="AA16" s="65"/>
      <c r="AB16" s="65">
        <v>1.6</v>
      </c>
      <c r="AC16" s="65">
        <v>1.8</v>
      </c>
      <c r="AD16" s="65">
        <v>7.5</v>
      </c>
      <c r="AE16" s="65">
        <v>2.1</v>
      </c>
      <c r="AF16" s="65">
        <v>4.2</v>
      </c>
      <c r="AG16" s="65">
        <v>4.8</v>
      </c>
      <c r="AH16" s="65">
        <v>4.8</v>
      </c>
      <c r="AI16" s="65">
        <v>7.9</v>
      </c>
      <c r="AJ16" s="65"/>
      <c r="AK16" s="65">
        <v>7.8</v>
      </c>
      <c r="AL16" s="65">
        <v>10.6</v>
      </c>
      <c r="AM16" s="65">
        <v>3.3</v>
      </c>
      <c r="AN16" s="65">
        <v>18.399999999999999</v>
      </c>
      <c r="AO16" s="65"/>
      <c r="AP16" s="65"/>
      <c r="AQ16" s="65"/>
      <c r="AR16" s="65">
        <v>3.3</v>
      </c>
      <c r="AS16" s="65"/>
      <c r="AT16" s="65"/>
      <c r="AU16" s="65"/>
      <c r="AV16" s="65"/>
      <c r="AW16" s="65">
        <v>29.2</v>
      </c>
      <c r="AX16" s="65"/>
      <c r="AY16" s="65">
        <v>29.3</v>
      </c>
      <c r="AZ16" s="65"/>
      <c r="BA16" s="65">
        <v>0.6</v>
      </c>
      <c r="BB16" s="65"/>
      <c r="BC16" s="65">
        <v>9.5</v>
      </c>
      <c r="BD16" s="65">
        <v>25.3</v>
      </c>
      <c r="BE16" s="65">
        <v>7.9</v>
      </c>
      <c r="BF16" s="65">
        <v>3.9</v>
      </c>
      <c r="BG16" s="65">
        <v>2.5</v>
      </c>
      <c r="BH16" s="65">
        <v>2.1</v>
      </c>
      <c r="BI16" s="65">
        <v>2.2000000000000002</v>
      </c>
      <c r="BJ16" s="65"/>
      <c r="BK16" s="65">
        <v>0.3</v>
      </c>
      <c r="BL16" s="65"/>
      <c r="BM16" s="65">
        <v>18.8</v>
      </c>
      <c r="BN16" s="65">
        <v>10</v>
      </c>
      <c r="BO16" s="65"/>
      <c r="BP16" s="65"/>
      <c r="BQ16" s="66">
        <v>457.9</v>
      </c>
    </row>
    <row r="17" spans="1:69" x14ac:dyDescent="0.3">
      <c r="A17" s="1"/>
      <c r="B17" s="54" t="s">
        <v>975</v>
      </c>
      <c r="C17" s="67">
        <v>14.5</v>
      </c>
      <c r="D17" s="67">
        <v>18.3</v>
      </c>
      <c r="E17" s="67">
        <v>6.6</v>
      </c>
      <c r="F17" s="67">
        <v>11.8</v>
      </c>
      <c r="G17" s="67">
        <v>1.2</v>
      </c>
      <c r="H17" s="67">
        <v>0.3</v>
      </c>
      <c r="I17" s="67">
        <v>9.6</v>
      </c>
      <c r="J17" s="67"/>
      <c r="K17" s="67">
        <v>5.9</v>
      </c>
      <c r="L17" s="67"/>
      <c r="M17" s="67">
        <v>3.9</v>
      </c>
      <c r="N17" s="67">
        <v>5.6</v>
      </c>
      <c r="O17" s="67">
        <v>3.4</v>
      </c>
      <c r="P17" s="67">
        <v>2.4</v>
      </c>
      <c r="Q17" s="67">
        <v>1.8</v>
      </c>
      <c r="R17" s="67">
        <v>15.9</v>
      </c>
      <c r="S17" s="67">
        <v>19.600000000000001</v>
      </c>
      <c r="T17" s="67">
        <v>7.4</v>
      </c>
      <c r="U17" s="67">
        <v>7.5</v>
      </c>
      <c r="V17" s="67">
        <v>19.3</v>
      </c>
      <c r="W17" s="67">
        <v>8.1999999999999993</v>
      </c>
      <c r="X17" s="67">
        <v>22.3</v>
      </c>
      <c r="Y17" s="67">
        <v>20.399999999999999</v>
      </c>
      <c r="Z17" s="67">
        <v>31.1</v>
      </c>
      <c r="AA17" s="67"/>
      <c r="AB17" s="67">
        <v>2.4</v>
      </c>
      <c r="AC17" s="67">
        <v>1.9</v>
      </c>
      <c r="AD17" s="67">
        <v>7.5</v>
      </c>
      <c r="AE17" s="67">
        <v>2.1</v>
      </c>
      <c r="AF17" s="67">
        <v>4.2</v>
      </c>
      <c r="AG17" s="67">
        <v>4.8</v>
      </c>
      <c r="AH17" s="67">
        <v>4.8</v>
      </c>
      <c r="AI17" s="67">
        <v>7.8</v>
      </c>
      <c r="AJ17" s="67"/>
      <c r="AK17" s="67">
        <v>8.1999999999999993</v>
      </c>
      <c r="AL17" s="67">
        <v>10.6</v>
      </c>
      <c r="AM17" s="67">
        <v>3.3</v>
      </c>
      <c r="AN17" s="67">
        <v>18.399999999999999</v>
      </c>
      <c r="AO17" s="67"/>
      <c r="AP17" s="67"/>
      <c r="AQ17" s="67"/>
      <c r="AR17" s="67">
        <v>3.1</v>
      </c>
      <c r="AS17" s="67"/>
      <c r="AT17" s="67"/>
      <c r="AU17" s="67"/>
      <c r="AV17" s="67"/>
      <c r="AW17" s="67">
        <v>18.3</v>
      </c>
      <c r="AX17" s="67"/>
      <c r="AY17" s="67">
        <v>14.6</v>
      </c>
      <c r="AZ17" s="67"/>
      <c r="BA17" s="67">
        <v>0.6</v>
      </c>
      <c r="BB17" s="67"/>
      <c r="BC17" s="67">
        <v>6.6</v>
      </c>
      <c r="BD17" s="67">
        <v>21.2</v>
      </c>
      <c r="BE17" s="67">
        <v>7.9</v>
      </c>
      <c r="BF17" s="67">
        <v>3.9</v>
      </c>
      <c r="BG17" s="67">
        <v>2.5</v>
      </c>
      <c r="BH17" s="67">
        <v>2.1</v>
      </c>
      <c r="BI17" s="67">
        <v>2.2000000000000002</v>
      </c>
      <c r="BJ17" s="67"/>
      <c r="BK17" s="67">
        <v>0.3</v>
      </c>
      <c r="BL17" s="67"/>
      <c r="BM17" s="67">
        <v>18.8</v>
      </c>
      <c r="BN17" s="67">
        <v>10</v>
      </c>
      <c r="BO17" s="67"/>
      <c r="BP17" s="67"/>
      <c r="BQ17" s="68">
        <v>425.1</v>
      </c>
    </row>
    <row r="18" spans="1:69" x14ac:dyDescent="0.3">
      <c r="A18" s="1"/>
      <c r="B18" s="54" t="s">
        <v>976</v>
      </c>
      <c r="C18" s="67">
        <v>14.5</v>
      </c>
      <c r="D18" s="67">
        <v>18.3</v>
      </c>
      <c r="E18" s="67">
        <v>7.2</v>
      </c>
      <c r="F18" s="67">
        <v>11.8</v>
      </c>
      <c r="G18" s="67">
        <v>1.2</v>
      </c>
      <c r="H18" s="67">
        <v>0.3</v>
      </c>
      <c r="I18" s="67">
        <v>9.5</v>
      </c>
      <c r="J18" s="67"/>
      <c r="K18" s="67">
        <v>5.9</v>
      </c>
      <c r="L18" s="67"/>
      <c r="M18" s="67">
        <v>3.8</v>
      </c>
      <c r="N18" s="67">
        <v>5.5</v>
      </c>
      <c r="O18" s="67">
        <v>3.4</v>
      </c>
      <c r="P18" s="67">
        <v>2.4</v>
      </c>
      <c r="Q18" s="67">
        <v>1.8</v>
      </c>
      <c r="R18" s="67">
        <v>15.9</v>
      </c>
      <c r="S18" s="67">
        <v>19.399999999999999</v>
      </c>
      <c r="T18" s="67">
        <v>7.4</v>
      </c>
      <c r="U18" s="67">
        <v>7.5</v>
      </c>
      <c r="V18" s="67">
        <v>13.9</v>
      </c>
      <c r="W18" s="67">
        <v>10.4</v>
      </c>
      <c r="X18" s="67">
        <v>23.7</v>
      </c>
      <c r="Y18" s="67">
        <v>17.100000000000001</v>
      </c>
      <c r="Z18" s="67">
        <v>32.4</v>
      </c>
      <c r="AA18" s="67"/>
      <c r="AB18" s="67">
        <v>2.2000000000000002</v>
      </c>
      <c r="AC18" s="67">
        <v>1.8</v>
      </c>
      <c r="AD18" s="67">
        <v>7.5</v>
      </c>
      <c r="AE18" s="67">
        <v>2.1</v>
      </c>
      <c r="AF18" s="67">
        <v>4.2</v>
      </c>
      <c r="AG18" s="67">
        <v>4.8</v>
      </c>
      <c r="AH18" s="67">
        <v>4.8</v>
      </c>
      <c r="AI18" s="67">
        <v>7.8</v>
      </c>
      <c r="AJ18" s="67"/>
      <c r="AK18" s="67">
        <v>7.1</v>
      </c>
      <c r="AL18" s="67">
        <v>9.9</v>
      </c>
      <c r="AM18" s="67">
        <v>3.3</v>
      </c>
      <c r="AN18" s="67">
        <v>18.399999999999999</v>
      </c>
      <c r="AO18" s="67"/>
      <c r="AP18" s="67"/>
      <c r="AQ18" s="67"/>
      <c r="AR18" s="67">
        <v>3</v>
      </c>
      <c r="AS18" s="67"/>
      <c r="AT18" s="67"/>
      <c r="AU18" s="67"/>
      <c r="AV18" s="67"/>
      <c r="AW18" s="67">
        <v>14.6</v>
      </c>
      <c r="AX18" s="67"/>
      <c r="AY18" s="67">
        <v>18.3</v>
      </c>
      <c r="AZ18" s="67"/>
      <c r="BA18" s="67">
        <v>0.6</v>
      </c>
      <c r="BB18" s="67"/>
      <c r="BC18" s="67">
        <v>6</v>
      </c>
      <c r="BD18" s="67">
        <v>25.9</v>
      </c>
      <c r="BE18" s="67">
        <v>7.9</v>
      </c>
      <c r="BF18" s="67">
        <v>3.9</v>
      </c>
      <c r="BG18" s="67">
        <v>2.5</v>
      </c>
      <c r="BH18" s="67">
        <v>2.1</v>
      </c>
      <c r="BI18" s="67">
        <v>2.2000000000000002</v>
      </c>
      <c r="BJ18" s="67"/>
      <c r="BK18" s="67">
        <v>0.3</v>
      </c>
      <c r="BL18" s="67"/>
      <c r="BM18" s="67">
        <v>18.7</v>
      </c>
      <c r="BN18" s="67">
        <v>9.9</v>
      </c>
      <c r="BO18" s="67"/>
      <c r="BP18" s="67"/>
      <c r="BQ18" s="68">
        <v>423.1</v>
      </c>
    </row>
    <row r="19" spans="1:69" x14ac:dyDescent="0.3">
      <c r="A19" s="1"/>
      <c r="B19" s="54" t="s">
        <v>977</v>
      </c>
      <c r="C19" s="67">
        <v>14.1</v>
      </c>
      <c r="D19" s="67">
        <v>18.3</v>
      </c>
      <c r="E19" s="67">
        <v>7.2</v>
      </c>
      <c r="F19" s="67">
        <v>11.8</v>
      </c>
      <c r="G19" s="67">
        <v>1.2</v>
      </c>
      <c r="H19" s="67">
        <v>0.3</v>
      </c>
      <c r="I19" s="67">
        <v>9.1</v>
      </c>
      <c r="J19" s="67"/>
      <c r="K19" s="67">
        <v>6</v>
      </c>
      <c r="L19" s="67"/>
      <c r="M19" s="67">
        <v>3.8</v>
      </c>
      <c r="N19" s="67">
        <v>5.5</v>
      </c>
      <c r="O19" s="67">
        <v>3.3</v>
      </c>
      <c r="P19" s="67">
        <v>2.4</v>
      </c>
      <c r="Q19" s="67">
        <v>2.2000000000000002</v>
      </c>
      <c r="R19" s="67">
        <v>15.8</v>
      </c>
      <c r="S19" s="67">
        <v>19.5</v>
      </c>
      <c r="T19" s="67">
        <v>7.5</v>
      </c>
      <c r="U19" s="67">
        <v>4</v>
      </c>
      <c r="V19" s="67">
        <v>11.6</v>
      </c>
      <c r="W19" s="67">
        <v>12.6</v>
      </c>
      <c r="X19" s="67">
        <v>19.399999999999999</v>
      </c>
      <c r="Y19" s="67">
        <v>12.6</v>
      </c>
      <c r="Z19" s="67">
        <v>26.9</v>
      </c>
      <c r="AA19" s="67"/>
      <c r="AB19" s="67">
        <v>1.2</v>
      </c>
      <c r="AC19" s="67">
        <v>0.6</v>
      </c>
      <c r="AD19" s="67">
        <v>7.5</v>
      </c>
      <c r="AE19" s="67">
        <v>2.1</v>
      </c>
      <c r="AF19" s="67">
        <v>4.2</v>
      </c>
      <c r="AG19" s="67">
        <v>4.8</v>
      </c>
      <c r="AH19" s="67">
        <v>4.8</v>
      </c>
      <c r="AI19" s="67">
        <v>7.9</v>
      </c>
      <c r="AJ19" s="67"/>
      <c r="AK19" s="67">
        <v>7.7</v>
      </c>
      <c r="AL19" s="67">
        <v>11.2</v>
      </c>
      <c r="AM19" s="67">
        <v>3.3</v>
      </c>
      <c r="AN19" s="67">
        <v>18.399999999999999</v>
      </c>
      <c r="AO19" s="67"/>
      <c r="AP19" s="67"/>
      <c r="AQ19" s="67"/>
      <c r="AR19" s="67">
        <v>3</v>
      </c>
      <c r="AS19" s="67"/>
      <c r="AT19" s="67">
        <v>0.1</v>
      </c>
      <c r="AU19" s="67"/>
      <c r="AV19" s="67"/>
      <c r="AW19" s="67">
        <v>21.8</v>
      </c>
      <c r="AX19" s="67"/>
      <c r="AY19" s="67">
        <v>25.3</v>
      </c>
      <c r="AZ19" s="67"/>
      <c r="BA19" s="67">
        <v>0.6</v>
      </c>
      <c r="BB19" s="67"/>
      <c r="BC19" s="67">
        <v>5.8</v>
      </c>
      <c r="BD19" s="67">
        <v>20.8</v>
      </c>
      <c r="BE19" s="67">
        <v>8</v>
      </c>
      <c r="BF19" s="67">
        <v>3.9</v>
      </c>
      <c r="BG19" s="67">
        <v>2.5</v>
      </c>
      <c r="BH19" s="67">
        <v>2.1</v>
      </c>
      <c r="BI19" s="67">
        <v>2.2000000000000002</v>
      </c>
      <c r="BJ19" s="67"/>
      <c r="BK19" s="67">
        <v>0.3</v>
      </c>
      <c r="BL19" s="67"/>
      <c r="BM19" s="67">
        <v>18.7</v>
      </c>
      <c r="BN19" s="67">
        <v>10</v>
      </c>
      <c r="BO19" s="67"/>
      <c r="BP19" s="67"/>
      <c r="BQ19" s="68">
        <v>413.9</v>
      </c>
    </row>
    <row r="20" spans="1:69" x14ac:dyDescent="0.3">
      <c r="A20" s="1"/>
      <c r="B20" s="54" t="s">
        <v>978</v>
      </c>
      <c r="C20" s="67">
        <v>13.5</v>
      </c>
      <c r="D20" s="67">
        <v>18.3</v>
      </c>
      <c r="E20" s="67">
        <v>6</v>
      </c>
      <c r="F20" s="67">
        <v>11.8</v>
      </c>
      <c r="G20" s="67">
        <v>1.2</v>
      </c>
      <c r="H20" s="67">
        <v>0.3</v>
      </c>
      <c r="I20" s="67">
        <v>9.3000000000000007</v>
      </c>
      <c r="J20" s="67"/>
      <c r="K20" s="67">
        <v>5.8</v>
      </c>
      <c r="L20" s="67"/>
      <c r="M20" s="67">
        <v>4.0999999999999996</v>
      </c>
      <c r="N20" s="67">
        <v>5.7</v>
      </c>
      <c r="O20" s="67">
        <v>3.3</v>
      </c>
      <c r="P20" s="67">
        <v>2.4</v>
      </c>
      <c r="Q20" s="67">
        <v>2.2000000000000002</v>
      </c>
      <c r="R20" s="67">
        <v>15.9</v>
      </c>
      <c r="S20" s="67">
        <v>19.8</v>
      </c>
      <c r="T20" s="67">
        <v>7.7</v>
      </c>
      <c r="U20" s="67">
        <v>4</v>
      </c>
      <c r="V20" s="67">
        <v>12.1</v>
      </c>
      <c r="W20" s="67">
        <v>14.2</v>
      </c>
      <c r="X20" s="67">
        <v>22.7</v>
      </c>
      <c r="Y20" s="67">
        <v>7.3</v>
      </c>
      <c r="Z20" s="67">
        <v>22</v>
      </c>
      <c r="AA20" s="67">
        <v>0.3</v>
      </c>
      <c r="AB20" s="67">
        <v>0.4</v>
      </c>
      <c r="AC20" s="67">
        <v>0.1</v>
      </c>
      <c r="AD20" s="67">
        <v>7.5</v>
      </c>
      <c r="AE20" s="67">
        <v>2.1</v>
      </c>
      <c r="AF20" s="67">
        <v>4.2</v>
      </c>
      <c r="AG20" s="67">
        <v>4.8</v>
      </c>
      <c r="AH20" s="67">
        <v>4.8</v>
      </c>
      <c r="AI20" s="67">
        <v>8.1999999999999993</v>
      </c>
      <c r="AJ20" s="67">
        <v>0.2</v>
      </c>
      <c r="AK20" s="67">
        <v>8.5</v>
      </c>
      <c r="AL20" s="67">
        <v>12.1</v>
      </c>
      <c r="AM20" s="67">
        <v>3.3</v>
      </c>
      <c r="AN20" s="67">
        <v>18.399999999999999</v>
      </c>
      <c r="AO20" s="67"/>
      <c r="AP20" s="67">
        <v>4.7</v>
      </c>
      <c r="AQ20" s="67"/>
      <c r="AR20" s="67">
        <v>2.8</v>
      </c>
      <c r="AS20" s="67"/>
      <c r="AT20" s="67">
        <v>2.7</v>
      </c>
      <c r="AU20" s="67"/>
      <c r="AV20" s="67">
        <v>6.2</v>
      </c>
      <c r="AW20" s="67">
        <v>19.5</v>
      </c>
      <c r="AX20" s="67">
        <v>2.4</v>
      </c>
      <c r="AY20" s="67">
        <v>26.1</v>
      </c>
      <c r="AZ20" s="67">
        <v>1.9</v>
      </c>
      <c r="BA20" s="67">
        <v>0.6</v>
      </c>
      <c r="BB20" s="67">
        <v>2.9</v>
      </c>
      <c r="BC20" s="67">
        <v>5.4</v>
      </c>
      <c r="BD20" s="67">
        <v>21</v>
      </c>
      <c r="BE20" s="67">
        <v>8</v>
      </c>
      <c r="BF20" s="67">
        <v>3.9</v>
      </c>
      <c r="BG20" s="67">
        <v>2.5</v>
      </c>
      <c r="BH20" s="67">
        <v>2.1</v>
      </c>
      <c r="BI20" s="67">
        <v>2.2000000000000002</v>
      </c>
      <c r="BJ20" s="67"/>
      <c r="BK20" s="67">
        <v>0.3</v>
      </c>
      <c r="BL20" s="67"/>
      <c r="BM20" s="67">
        <v>18.8</v>
      </c>
      <c r="BN20" s="67">
        <v>10</v>
      </c>
      <c r="BO20" s="67">
        <v>0.2</v>
      </c>
      <c r="BP20" s="67"/>
      <c r="BQ20" s="68">
        <v>428.7</v>
      </c>
    </row>
    <row r="21" spans="1:69" x14ac:dyDescent="0.3">
      <c r="A21" s="1"/>
      <c r="B21" s="54" t="s">
        <v>979</v>
      </c>
      <c r="C21" s="67">
        <v>14.5</v>
      </c>
      <c r="D21" s="67">
        <v>18.3</v>
      </c>
      <c r="E21" s="67">
        <v>6.8</v>
      </c>
      <c r="F21" s="67">
        <v>11.8</v>
      </c>
      <c r="G21" s="67">
        <v>1.2</v>
      </c>
      <c r="H21" s="67">
        <v>0.3</v>
      </c>
      <c r="I21" s="67">
        <v>9.5</v>
      </c>
      <c r="J21" s="67"/>
      <c r="K21" s="67">
        <v>5.4</v>
      </c>
      <c r="L21" s="67"/>
      <c r="M21" s="67">
        <v>3.7</v>
      </c>
      <c r="N21" s="67">
        <v>5.4</v>
      </c>
      <c r="O21" s="67">
        <v>3.3</v>
      </c>
      <c r="P21" s="67">
        <v>2.4</v>
      </c>
      <c r="Q21" s="67">
        <v>2.1</v>
      </c>
      <c r="R21" s="67">
        <v>15.8</v>
      </c>
      <c r="S21" s="67">
        <v>19.3</v>
      </c>
      <c r="T21" s="67">
        <v>8.1999999999999993</v>
      </c>
      <c r="U21" s="67">
        <v>4</v>
      </c>
      <c r="V21" s="67">
        <v>14.1</v>
      </c>
      <c r="W21" s="67">
        <v>15.7</v>
      </c>
      <c r="X21" s="67">
        <v>27.8</v>
      </c>
      <c r="Y21" s="67">
        <v>6.4</v>
      </c>
      <c r="Z21" s="67">
        <v>19.2</v>
      </c>
      <c r="AA21" s="67">
        <v>5.7</v>
      </c>
      <c r="AB21" s="67">
        <v>0.4</v>
      </c>
      <c r="AC21" s="67">
        <v>0.5</v>
      </c>
      <c r="AD21" s="67">
        <v>7.5</v>
      </c>
      <c r="AE21" s="67">
        <v>2.1</v>
      </c>
      <c r="AF21" s="67">
        <v>4.2</v>
      </c>
      <c r="AG21" s="67">
        <v>4.8</v>
      </c>
      <c r="AH21" s="67">
        <v>4.8</v>
      </c>
      <c r="AI21" s="67">
        <v>9.5</v>
      </c>
      <c r="AJ21" s="67">
        <v>12.2</v>
      </c>
      <c r="AK21" s="67">
        <v>9.4</v>
      </c>
      <c r="AL21" s="67">
        <v>13.6</v>
      </c>
      <c r="AM21" s="67">
        <v>3.2</v>
      </c>
      <c r="AN21" s="67">
        <v>18.399999999999999</v>
      </c>
      <c r="AO21" s="67"/>
      <c r="AP21" s="67">
        <v>23</v>
      </c>
      <c r="AQ21" s="67"/>
      <c r="AR21" s="67">
        <v>3</v>
      </c>
      <c r="AS21" s="67">
        <v>1.1000000000000001</v>
      </c>
      <c r="AT21" s="67">
        <v>9.1</v>
      </c>
      <c r="AU21" s="67">
        <v>0.2</v>
      </c>
      <c r="AV21" s="67">
        <v>9.9</v>
      </c>
      <c r="AW21" s="67">
        <v>19.3</v>
      </c>
      <c r="AX21" s="67">
        <v>31</v>
      </c>
      <c r="AY21" s="67">
        <v>20.3</v>
      </c>
      <c r="AZ21" s="67">
        <v>24.7</v>
      </c>
      <c r="BA21" s="67">
        <v>0.6</v>
      </c>
      <c r="BB21" s="67">
        <v>10.199999999999999</v>
      </c>
      <c r="BC21" s="67">
        <v>8.1999999999999993</v>
      </c>
      <c r="BD21" s="67">
        <v>24.5</v>
      </c>
      <c r="BE21" s="67">
        <v>8</v>
      </c>
      <c r="BF21" s="67">
        <v>3.9</v>
      </c>
      <c r="BG21" s="67">
        <v>2.5</v>
      </c>
      <c r="BH21" s="67">
        <v>2.1</v>
      </c>
      <c r="BI21" s="67">
        <v>2.2000000000000002</v>
      </c>
      <c r="BJ21" s="67">
        <v>0.8</v>
      </c>
      <c r="BK21" s="67">
        <v>0.3</v>
      </c>
      <c r="BL21" s="67"/>
      <c r="BM21" s="67">
        <v>18.7</v>
      </c>
      <c r="BN21" s="67">
        <v>10</v>
      </c>
      <c r="BO21" s="67">
        <v>0.7</v>
      </c>
      <c r="BP21" s="67"/>
      <c r="BQ21" s="68">
        <v>545.79999999999995</v>
      </c>
    </row>
    <row r="22" spans="1:69" x14ac:dyDescent="0.3">
      <c r="A22" s="1"/>
      <c r="B22" s="54" t="s">
        <v>980</v>
      </c>
      <c r="C22" s="67">
        <v>14.4</v>
      </c>
      <c r="D22" s="67">
        <v>18</v>
      </c>
      <c r="E22" s="67">
        <v>7.1</v>
      </c>
      <c r="F22" s="67">
        <v>11.8</v>
      </c>
      <c r="G22" s="67">
        <v>1.2</v>
      </c>
      <c r="H22" s="67">
        <v>0.3</v>
      </c>
      <c r="I22" s="67">
        <v>11</v>
      </c>
      <c r="J22" s="67"/>
      <c r="K22" s="67">
        <v>4.8</v>
      </c>
      <c r="L22" s="67"/>
      <c r="M22" s="67">
        <v>4</v>
      </c>
      <c r="N22" s="67">
        <v>5.6</v>
      </c>
      <c r="O22" s="67">
        <v>3.2</v>
      </c>
      <c r="P22" s="67">
        <v>2.4</v>
      </c>
      <c r="Q22" s="67">
        <v>2.1</v>
      </c>
      <c r="R22" s="67">
        <v>15.8</v>
      </c>
      <c r="S22" s="67">
        <v>19.7</v>
      </c>
      <c r="T22" s="67">
        <v>8.3000000000000007</v>
      </c>
      <c r="U22" s="67">
        <v>4</v>
      </c>
      <c r="V22" s="67">
        <v>12.6</v>
      </c>
      <c r="W22" s="67">
        <v>13.6</v>
      </c>
      <c r="X22" s="67">
        <v>24.4</v>
      </c>
      <c r="Y22" s="67">
        <v>7.7</v>
      </c>
      <c r="Z22" s="67">
        <v>20.9</v>
      </c>
      <c r="AA22" s="67">
        <v>15.6</v>
      </c>
      <c r="AB22" s="67">
        <v>1.1000000000000001</v>
      </c>
      <c r="AC22" s="67">
        <v>0.8</v>
      </c>
      <c r="AD22" s="67">
        <v>7.4</v>
      </c>
      <c r="AE22" s="67">
        <v>2.1</v>
      </c>
      <c r="AF22" s="67">
        <v>4.2</v>
      </c>
      <c r="AG22" s="67">
        <v>4.8</v>
      </c>
      <c r="AH22" s="67">
        <v>4.8</v>
      </c>
      <c r="AI22" s="67">
        <v>9.3000000000000007</v>
      </c>
      <c r="AJ22" s="67">
        <v>29.9</v>
      </c>
      <c r="AK22" s="67">
        <v>11.8</v>
      </c>
      <c r="AL22" s="67">
        <v>14.8</v>
      </c>
      <c r="AM22" s="67">
        <v>3.2</v>
      </c>
      <c r="AN22" s="67">
        <v>18.399999999999999</v>
      </c>
      <c r="AO22" s="67"/>
      <c r="AP22" s="67">
        <v>144.5</v>
      </c>
      <c r="AQ22" s="67"/>
      <c r="AR22" s="67">
        <v>2.8</v>
      </c>
      <c r="AS22" s="67">
        <v>3</v>
      </c>
      <c r="AT22" s="67">
        <v>12.2</v>
      </c>
      <c r="AU22" s="67">
        <v>1.2</v>
      </c>
      <c r="AV22" s="67">
        <v>9.9</v>
      </c>
      <c r="AW22" s="67">
        <v>14.9</v>
      </c>
      <c r="AX22" s="67">
        <v>76.2</v>
      </c>
      <c r="AY22" s="67">
        <v>17.100000000000001</v>
      </c>
      <c r="AZ22" s="67">
        <v>60.8</v>
      </c>
      <c r="BA22" s="67">
        <v>0.6</v>
      </c>
      <c r="BB22" s="67">
        <v>14.6</v>
      </c>
      <c r="BC22" s="67">
        <v>6.5</v>
      </c>
      <c r="BD22" s="67">
        <v>20.6</v>
      </c>
      <c r="BE22" s="67">
        <v>8</v>
      </c>
      <c r="BF22" s="67">
        <v>3.9</v>
      </c>
      <c r="BG22" s="67">
        <v>2.5</v>
      </c>
      <c r="BH22" s="67">
        <v>2.1</v>
      </c>
      <c r="BI22" s="67">
        <v>2.2000000000000002</v>
      </c>
      <c r="BJ22" s="67">
        <v>2.2000000000000002</v>
      </c>
      <c r="BK22" s="67">
        <v>0.3</v>
      </c>
      <c r="BL22" s="67"/>
      <c r="BM22" s="67">
        <v>18.7</v>
      </c>
      <c r="BN22" s="67">
        <v>10</v>
      </c>
      <c r="BO22" s="67">
        <v>1.3</v>
      </c>
      <c r="BP22" s="67"/>
      <c r="BQ22" s="68">
        <v>777.2</v>
      </c>
    </row>
    <row r="23" spans="1:69" x14ac:dyDescent="0.3">
      <c r="A23" s="1"/>
      <c r="B23" s="56" t="s">
        <v>981</v>
      </c>
      <c r="C23" s="69">
        <v>14.5</v>
      </c>
      <c r="D23" s="69">
        <v>17.600000000000001</v>
      </c>
      <c r="E23" s="69">
        <v>7</v>
      </c>
      <c r="F23" s="69">
        <v>11.8</v>
      </c>
      <c r="G23" s="69">
        <v>1.2</v>
      </c>
      <c r="H23" s="69">
        <v>0.3</v>
      </c>
      <c r="I23" s="69">
        <v>10.1</v>
      </c>
      <c r="J23" s="69">
        <v>0.1</v>
      </c>
      <c r="K23" s="69">
        <v>4.8</v>
      </c>
      <c r="L23" s="69"/>
      <c r="M23" s="69">
        <v>4</v>
      </c>
      <c r="N23" s="69">
        <v>5.7</v>
      </c>
      <c r="O23" s="69">
        <v>3</v>
      </c>
      <c r="P23" s="69">
        <v>2.4</v>
      </c>
      <c r="Q23" s="69">
        <v>2.1</v>
      </c>
      <c r="R23" s="69">
        <v>15.8</v>
      </c>
      <c r="S23" s="69">
        <v>19.7</v>
      </c>
      <c r="T23" s="69">
        <v>8.3000000000000007</v>
      </c>
      <c r="U23" s="69">
        <v>4</v>
      </c>
      <c r="V23" s="69">
        <v>10.4</v>
      </c>
      <c r="W23" s="69">
        <v>9.6</v>
      </c>
      <c r="X23" s="69">
        <v>23.3</v>
      </c>
      <c r="Y23" s="69">
        <v>10.7</v>
      </c>
      <c r="Z23" s="69">
        <v>26.6</v>
      </c>
      <c r="AA23" s="69">
        <v>25</v>
      </c>
      <c r="AB23" s="69">
        <v>0.6</v>
      </c>
      <c r="AC23" s="69">
        <v>0.5</v>
      </c>
      <c r="AD23" s="69">
        <v>7.2</v>
      </c>
      <c r="AE23" s="69">
        <v>2.1</v>
      </c>
      <c r="AF23" s="69">
        <v>4.3</v>
      </c>
      <c r="AG23" s="69">
        <v>4.8</v>
      </c>
      <c r="AH23" s="69">
        <v>4.8</v>
      </c>
      <c r="AI23" s="69">
        <v>9.3000000000000007</v>
      </c>
      <c r="AJ23" s="69">
        <v>60.2</v>
      </c>
      <c r="AK23" s="69">
        <v>10.199999999999999</v>
      </c>
      <c r="AL23" s="69">
        <v>15.2</v>
      </c>
      <c r="AM23" s="69">
        <v>3.2</v>
      </c>
      <c r="AN23" s="69">
        <v>18.399999999999999</v>
      </c>
      <c r="AO23" s="69"/>
      <c r="AP23" s="69">
        <v>180</v>
      </c>
      <c r="AQ23" s="69">
        <v>0.1</v>
      </c>
      <c r="AR23" s="69">
        <v>2.2000000000000002</v>
      </c>
      <c r="AS23" s="69">
        <v>4.9000000000000004</v>
      </c>
      <c r="AT23" s="69">
        <v>12.7</v>
      </c>
      <c r="AU23" s="69">
        <v>1</v>
      </c>
      <c r="AV23" s="69">
        <v>9.8000000000000007</v>
      </c>
      <c r="AW23" s="69">
        <v>11.8</v>
      </c>
      <c r="AX23" s="69">
        <v>115.1</v>
      </c>
      <c r="AY23" s="69">
        <v>12.7</v>
      </c>
      <c r="AZ23" s="69">
        <v>83.4</v>
      </c>
      <c r="BA23" s="69">
        <v>0.6</v>
      </c>
      <c r="BB23" s="69">
        <v>15.4</v>
      </c>
      <c r="BC23" s="69">
        <v>5.5</v>
      </c>
      <c r="BD23" s="69">
        <v>18.600000000000001</v>
      </c>
      <c r="BE23" s="69">
        <v>8</v>
      </c>
      <c r="BF23" s="69">
        <v>3.9</v>
      </c>
      <c r="BG23" s="69">
        <v>2.5</v>
      </c>
      <c r="BH23" s="69">
        <v>2.1</v>
      </c>
      <c r="BI23" s="69">
        <v>2.2000000000000002</v>
      </c>
      <c r="BJ23" s="69">
        <v>3.7</v>
      </c>
      <c r="BK23" s="69">
        <v>0.3</v>
      </c>
      <c r="BL23" s="69"/>
      <c r="BM23" s="69">
        <v>18.7</v>
      </c>
      <c r="BN23" s="69">
        <v>10</v>
      </c>
      <c r="BO23" s="69">
        <v>3.3</v>
      </c>
      <c r="BP23" s="69"/>
      <c r="BQ23" s="70">
        <v>907.3</v>
      </c>
    </row>
    <row r="24" spans="1:69" x14ac:dyDescent="0.3">
      <c r="A24" s="1"/>
      <c r="B24" s="50" t="s">
        <v>982</v>
      </c>
      <c r="C24" s="65">
        <v>13.5</v>
      </c>
      <c r="D24" s="65">
        <v>18.3</v>
      </c>
      <c r="E24" s="65">
        <v>7</v>
      </c>
      <c r="F24" s="65">
        <v>11.8</v>
      </c>
      <c r="G24" s="65">
        <v>1.2</v>
      </c>
      <c r="H24" s="65">
        <v>0.3</v>
      </c>
      <c r="I24" s="65">
        <v>10.4</v>
      </c>
      <c r="J24" s="65">
        <v>0.6</v>
      </c>
      <c r="K24" s="65">
        <v>4.8</v>
      </c>
      <c r="L24" s="65"/>
      <c r="M24" s="65">
        <v>4</v>
      </c>
      <c r="N24" s="65">
        <v>5.7</v>
      </c>
      <c r="O24" s="65">
        <v>2.9</v>
      </c>
      <c r="P24" s="65">
        <v>2.4</v>
      </c>
      <c r="Q24" s="65">
        <v>2</v>
      </c>
      <c r="R24" s="65">
        <v>15.8</v>
      </c>
      <c r="S24" s="65">
        <v>19.5</v>
      </c>
      <c r="T24" s="65">
        <v>8.3000000000000007</v>
      </c>
      <c r="U24" s="65">
        <v>4</v>
      </c>
      <c r="V24" s="65">
        <v>4.3</v>
      </c>
      <c r="W24" s="65">
        <v>8.8000000000000007</v>
      </c>
      <c r="X24" s="65">
        <v>22</v>
      </c>
      <c r="Y24" s="65">
        <v>17.600000000000001</v>
      </c>
      <c r="Z24" s="65">
        <v>28.8</v>
      </c>
      <c r="AA24" s="65">
        <v>29.5</v>
      </c>
      <c r="AB24" s="65">
        <v>2.2000000000000002</v>
      </c>
      <c r="AC24" s="65">
        <v>1</v>
      </c>
      <c r="AD24" s="65">
        <v>7.2</v>
      </c>
      <c r="AE24" s="65">
        <v>2.1</v>
      </c>
      <c r="AF24" s="65">
        <v>4.3</v>
      </c>
      <c r="AG24" s="65">
        <v>4.8</v>
      </c>
      <c r="AH24" s="65">
        <v>4.8</v>
      </c>
      <c r="AI24" s="65">
        <v>9.3000000000000007</v>
      </c>
      <c r="AJ24" s="65">
        <v>62.7</v>
      </c>
      <c r="AK24" s="65">
        <v>11.2</v>
      </c>
      <c r="AL24" s="65">
        <v>14.3</v>
      </c>
      <c r="AM24" s="65">
        <v>3.2</v>
      </c>
      <c r="AN24" s="65">
        <v>18.399999999999999</v>
      </c>
      <c r="AO24" s="65"/>
      <c r="AP24" s="65">
        <v>204.3</v>
      </c>
      <c r="AQ24" s="65">
        <v>0.2</v>
      </c>
      <c r="AR24" s="65">
        <v>3</v>
      </c>
      <c r="AS24" s="65">
        <v>9.3000000000000007</v>
      </c>
      <c r="AT24" s="65">
        <v>13.1</v>
      </c>
      <c r="AU24" s="65">
        <v>1.1000000000000001</v>
      </c>
      <c r="AV24" s="65">
        <v>9.9</v>
      </c>
      <c r="AW24" s="65">
        <v>12.3</v>
      </c>
      <c r="AX24" s="65">
        <v>121.4</v>
      </c>
      <c r="AY24" s="65">
        <v>12.2</v>
      </c>
      <c r="AZ24" s="65">
        <v>87.3</v>
      </c>
      <c r="BA24" s="65">
        <v>0.6</v>
      </c>
      <c r="BB24" s="65">
        <v>15.8</v>
      </c>
      <c r="BC24" s="65">
        <v>6.6</v>
      </c>
      <c r="BD24" s="65">
        <v>17.2</v>
      </c>
      <c r="BE24" s="65">
        <v>8</v>
      </c>
      <c r="BF24" s="65">
        <v>3.9</v>
      </c>
      <c r="BG24" s="65">
        <v>2.7</v>
      </c>
      <c r="BH24" s="65">
        <v>0.9</v>
      </c>
      <c r="BI24" s="65">
        <v>1.1000000000000001</v>
      </c>
      <c r="BJ24" s="65">
        <v>8.5</v>
      </c>
      <c r="BK24" s="65">
        <v>0.3</v>
      </c>
      <c r="BL24" s="65"/>
      <c r="BM24" s="65">
        <v>18.8</v>
      </c>
      <c r="BN24" s="65">
        <v>10</v>
      </c>
      <c r="BO24" s="65">
        <v>6.5</v>
      </c>
      <c r="BP24" s="65"/>
      <c r="BQ24" s="66">
        <v>964</v>
      </c>
    </row>
    <row r="25" spans="1:69" x14ac:dyDescent="0.3">
      <c r="A25" s="1"/>
      <c r="B25" s="54" t="s">
        <v>983</v>
      </c>
      <c r="C25" s="67">
        <v>14.2</v>
      </c>
      <c r="D25" s="67">
        <v>18.3</v>
      </c>
      <c r="E25" s="67">
        <v>5.8</v>
      </c>
      <c r="F25" s="67">
        <v>11.9</v>
      </c>
      <c r="G25" s="67">
        <v>1.2</v>
      </c>
      <c r="H25" s="67">
        <v>0.3</v>
      </c>
      <c r="I25" s="67">
        <v>10.7</v>
      </c>
      <c r="J25" s="67">
        <v>0.8</v>
      </c>
      <c r="K25" s="67">
        <v>4.8</v>
      </c>
      <c r="L25" s="67"/>
      <c r="M25" s="67">
        <v>4</v>
      </c>
      <c r="N25" s="67">
        <v>5.6</v>
      </c>
      <c r="O25" s="67">
        <v>2.8</v>
      </c>
      <c r="P25" s="67">
        <v>2.4</v>
      </c>
      <c r="Q25" s="67">
        <v>2</v>
      </c>
      <c r="R25" s="67">
        <v>15.8</v>
      </c>
      <c r="S25" s="67">
        <v>19.399999999999999</v>
      </c>
      <c r="T25" s="67">
        <v>8.3000000000000007</v>
      </c>
      <c r="U25" s="67">
        <v>4</v>
      </c>
      <c r="V25" s="67">
        <v>3.1</v>
      </c>
      <c r="W25" s="67">
        <v>9.3000000000000007</v>
      </c>
      <c r="X25" s="67">
        <v>27.9</v>
      </c>
      <c r="Y25" s="67">
        <v>18.8</v>
      </c>
      <c r="Z25" s="67">
        <v>29.6</v>
      </c>
      <c r="AA25" s="67">
        <v>29.7</v>
      </c>
      <c r="AB25" s="67">
        <v>2.5</v>
      </c>
      <c r="AC25" s="67">
        <v>2.2000000000000002</v>
      </c>
      <c r="AD25" s="67">
        <v>7.2</v>
      </c>
      <c r="AE25" s="67">
        <v>2.1</v>
      </c>
      <c r="AF25" s="67">
        <v>4.3</v>
      </c>
      <c r="AG25" s="67">
        <v>4.8</v>
      </c>
      <c r="AH25" s="67">
        <v>4.8</v>
      </c>
      <c r="AI25" s="67">
        <v>9.3000000000000007</v>
      </c>
      <c r="AJ25" s="67">
        <v>64</v>
      </c>
      <c r="AK25" s="67">
        <v>13</v>
      </c>
      <c r="AL25" s="67">
        <v>16.899999999999999</v>
      </c>
      <c r="AM25" s="67">
        <v>3.2</v>
      </c>
      <c r="AN25" s="67">
        <v>18.2</v>
      </c>
      <c r="AO25" s="67"/>
      <c r="AP25" s="67">
        <v>208.6</v>
      </c>
      <c r="AQ25" s="67">
        <v>0.2</v>
      </c>
      <c r="AR25" s="67">
        <v>3.2</v>
      </c>
      <c r="AS25" s="67">
        <v>10.7</v>
      </c>
      <c r="AT25" s="67">
        <v>13.1</v>
      </c>
      <c r="AU25" s="67">
        <v>1</v>
      </c>
      <c r="AV25" s="67">
        <v>9.9</v>
      </c>
      <c r="AW25" s="67">
        <v>12.1</v>
      </c>
      <c r="AX25" s="67">
        <v>122.1</v>
      </c>
      <c r="AY25" s="67">
        <v>10.7</v>
      </c>
      <c r="AZ25" s="67">
        <v>88.4</v>
      </c>
      <c r="BA25" s="67">
        <v>0.6</v>
      </c>
      <c r="BB25" s="67">
        <v>15.8</v>
      </c>
      <c r="BC25" s="67">
        <v>7.1</v>
      </c>
      <c r="BD25" s="67">
        <v>15.5</v>
      </c>
      <c r="BE25" s="67">
        <v>8</v>
      </c>
      <c r="BF25" s="67">
        <v>4.5</v>
      </c>
      <c r="BG25" s="67">
        <v>2.9</v>
      </c>
      <c r="BH25" s="67">
        <v>0.9</v>
      </c>
      <c r="BI25" s="67">
        <v>1.1000000000000001</v>
      </c>
      <c r="BJ25" s="67">
        <v>8.1</v>
      </c>
      <c r="BK25" s="67">
        <v>0.3</v>
      </c>
      <c r="BL25" s="67"/>
      <c r="BM25" s="67">
        <v>18.7</v>
      </c>
      <c r="BN25" s="67">
        <v>10</v>
      </c>
      <c r="BO25" s="67">
        <v>13.3</v>
      </c>
      <c r="BP25" s="67"/>
      <c r="BQ25" s="68">
        <v>990</v>
      </c>
    </row>
    <row r="26" spans="1:69" x14ac:dyDescent="0.3">
      <c r="A26" s="1"/>
      <c r="B26" s="54" t="s">
        <v>984</v>
      </c>
      <c r="C26" s="67">
        <v>13.5</v>
      </c>
      <c r="D26" s="67">
        <v>18.8</v>
      </c>
      <c r="E26" s="67">
        <v>7.7</v>
      </c>
      <c r="F26" s="67">
        <v>11.6</v>
      </c>
      <c r="G26" s="67">
        <v>1.2</v>
      </c>
      <c r="H26" s="67">
        <v>0.3</v>
      </c>
      <c r="I26" s="67">
        <v>10.5</v>
      </c>
      <c r="J26" s="67">
        <v>0.9</v>
      </c>
      <c r="K26" s="67">
        <v>4.8</v>
      </c>
      <c r="L26" s="67"/>
      <c r="M26" s="67">
        <v>3.5</v>
      </c>
      <c r="N26" s="67">
        <v>5.5</v>
      </c>
      <c r="O26" s="67">
        <v>2.7</v>
      </c>
      <c r="P26" s="67">
        <v>2.4</v>
      </c>
      <c r="Q26" s="67">
        <v>2</v>
      </c>
      <c r="R26" s="67">
        <v>15.7</v>
      </c>
      <c r="S26" s="67">
        <v>19.3</v>
      </c>
      <c r="T26" s="67">
        <v>8.3000000000000007</v>
      </c>
      <c r="U26" s="67">
        <v>4</v>
      </c>
      <c r="V26" s="67">
        <v>4.4000000000000004</v>
      </c>
      <c r="W26" s="67">
        <v>10.199999999999999</v>
      </c>
      <c r="X26" s="67">
        <v>30.4</v>
      </c>
      <c r="Y26" s="67">
        <v>22.9</v>
      </c>
      <c r="Z26" s="67">
        <v>30.2</v>
      </c>
      <c r="AA26" s="67">
        <v>30</v>
      </c>
      <c r="AB26" s="67">
        <v>3.8</v>
      </c>
      <c r="AC26" s="67">
        <v>2.4</v>
      </c>
      <c r="AD26" s="67">
        <v>7.2</v>
      </c>
      <c r="AE26" s="67">
        <v>2.1</v>
      </c>
      <c r="AF26" s="67">
        <v>4.3</v>
      </c>
      <c r="AG26" s="67">
        <v>4.9000000000000004</v>
      </c>
      <c r="AH26" s="67">
        <v>4.8</v>
      </c>
      <c r="AI26" s="67">
        <v>9.1999999999999993</v>
      </c>
      <c r="AJ26" s="67">
        <v>64.3</v>
      </c>
      <c r="AK26" s="67">
        <v>15</v>
      </c>
      <c r="AL26" s="67">
        <v>18.100000000000001</v>
      </c>
      <c r="AM26" s="67">
        <v>3.2</v>
      </c>
      <c r="AN26" s="67">
        <v>18</v>
      </c>
      <c r="AO26" s="67"/>
      <c r="AP26" s="67">
        <v>212.8</v>
      </c>
      <c r="AQ26" s="67">
        <v>0.3</v>
      </c>
      <c r="AR26" s="67">
        <v>3.2</v>
      </c>
      <c r="AS26" s="67">
        <v>12.8</v>
      </c>
      <c r="AT26" s="67">
        <v>13</v>
      </c>
      <c r="AU26" s="67">
        <v>1.1000000000000001</v>
      </c>
      <c r="AV26" s="67">
        <v>9.9</v>
      </c>
      <c r="AW26" s="67">
        <v>13.6</v>
      </c>
      <c r="AX26" s="67">
        <v>122.2</v>
      </c>
      <c r="AY26" s="67">
        <v>5.4</v>
      </c>
      <c r="AZ26" s="67">
        <v>88.9</v>
      </c>
      <c r="BA26" s="67">
        <v>0.6</v>
      </c>
      <c r="BB26" s="67">
        <v>15.7</v>
      </c>
      <c r="BC26" s="67">
        <v>7.2</v>
      </c>
      <c r="BD26" s="67">
        <v>15.7</v>
      </c>
      <c r="BE26" s="67">
        <v>8.1</v>
      </c>
      <c r="BF26" s="67">
        <v>4.5</v>
      </c>
      <c r="BG26" s="67">
        <v>2.9</v>
      </c>
      <c r="BH26" s="67">
        <v>0.9</v>
      </c>
      <c r="BI26" s="67">
        <v>1.1000000000000001</v>
      </c>
      <c r="BJ26" s="67">
        <v>13</v>
      </c>
      <c r="BK26" s="67">
        <v>0.3</v>
      </c>
      <c r="BL26" s="67"/>
      <c r="BM26" s="67">
        <v>18.7</v>
      </c>
      <c r="BN26" s="67">
        <v>10</v>
      </c>
      <c r="BO26" s="67">
        <v>16.399999999999999</v>
      </c>
      <c r="BP26" s="67"/>
      <c r="BQ26" s="68">
        <v>1016.4</v>
      </c>
    </row>
    <row r="27" spans="1:69" x14ac:dyDescent="0.3">
      <c r="A27" s="1"/>
      <c r="B27" s="54" t="s">
        <v>735</v>
      </c>
      <c r="C27" s="67"/>
      <c r="D27" s="67">
        <v>15.1</v>
      </c>
      <c r="E27" s="67">
        <v>7.6</v>
      </c>
      <c r="F27" s="67">
        <v>13.4</v>
      </c>
      <c r="G27" s="67">
        <v>1.1000000000000001</v>
      </c>
      <c r="H27" s="67">
        <v>0.3</v>
      </c>
      <c r="I27" s="67">
        <v>10.1</v>
      </c>
      <c r="J27" s="67">
        <v>1</v>
      </c>
      <c r="K27" s="67">
        <v>5.0999999999999996</v>
      </c>
      <c r="L27" s="67"/>
      <c r="M27" s="67">
        <v>3.6</v>
      </c>
      <c r="N27" s="67">
        <v>5.5</v>
      </c>
      <c r="O27" s="67">
        <v>2.7</v>
      </c>
      <c r="P27" s="67">
        <v>2.4</v>
      </c>
      <c r="Q27" s="67">
        <v>1.9</v>
      </c>
      <c r="R27" s="67">
        <v>15.9</v>
      </c>
      <c r="S27" s="67">
        <v>19.2</v>
      </c>
      <c r="T27" s="67">
        <v>8.3000000000000007</v>
      </c>
      <c r="U27" s="67">
        <v>4</v>
      </c>
      <c r="V27" s="67">
        <v>4.5999999999999996</v>
      </c>
      <c r="W27" s="67">
        <v>11.8</v>
      </c>
      <c r="X27" s="67">
        <v>35.299999999999997</v>
      </c>
      <c r="Y27" s="67">
        <v>30.7</v>
      </c>
      <c r="Z27" s="67">
        <v>36.700000000000003</v>
      </c>
      <c r="AA27" s="67">
        <v>29.9</v>
      </c>
      <c r="AB27" s="67">
        <v>4.5</v>
      </c>
      <c r="AC27" s="67">
        <v>3.6</v>
      </c>
      <c r="AD27" s="67">
        <v>7.2</v>
      </c>
      <c r="AE27" s="67">
        <v>2.1</v>
      </c>
      <c r="AF27" s="67">
        <v>4.3</v>
      </c>
      <c r="AG27" s="67">
        <v>4.9000000000000004</v>
      </c>
      <c r="AH27" s="67">
        <v>4.8</v>
      </c>
      <c r="AI27" s="67">
        <v>9.1999999999999993</v>
      </c>
      <c r="AJ27" s="67">
        <v>64.2</v>
      </c>
      <c r="AK27" s="67">
        <v>15.3</v>
      </c>
      <c r="AL27" s="67">
        <v>17.100000000000001</v>
      </c>
      <c r="AM27" s="67">
        <v>3.3</v>
      </c>
      <c r="AN27" s="67">
        <v>18</v>
      </c>
      <c r="AO27" s="67"/>
      <c r="AP27" s="67">
        <v>205</v>
      </c>
      <c r="AQ27" s="67">
        <v>0.3</v>
      </c>
      <c r="AR27" s="67">
        <v>2.7</v>
      </c>
      <c r="AS27" s="67">
        <v>14</v>
      </c>
      <c r="AT27" s="67">
        <v>13</v>
      </c>
      <c r="AU27" s="67">
        <v>1.1000000000000001</v>
      </c>
      <c r="AV27" s="67">
        <v>9.9</v>
      </c>
      <c r="AW27" s="67">
        <v>7.6</v>
      </c>
      <c r="AX27" s="67">
        <v>122</v>
      </c>
      <c r="AY27" s="67">
        <v>0.8</v>
      </c>
      <c r="AZ27" s="67">
        <v>89</v>
      </c>
      <c r="BA27" s="67">
        <v>0.6</v>
      </c>
      <c r="BB27" s="67">
        <v>16.100000000000001</v>
      </c>
      <c r="BC27" s="67">
        <v>8.5</v>
      </c>
      <c r="BD27" s="67">
        <v>19.3</v>
      </c>
      <c r="BE27" s="67">
        <v>8</v>
      </c>
      <c r="BF27" s="67">
        <v>4.5</v>
      </c>
      <c r="BG27" s="67">
        <v>2.9</v>
      </c>
      <c r="BH27" s="67">
        <v>0.9</v>
      </c>
      <c r="BI27" s="67">
        <v>1.1000000000000001</v>
      </c>
      <c r="BJ27" s="67">
        <v>14.2</v>
      </c>
      <c r="BK27" s="67">
        <v>0.3</v>
      </c>
      <c r="BL27" s="67"/>
      <c r="BM27" s="67">
        <v>18.8</v>
      </c>
      <c r="BN27" s="67">
        <v>10</v>
      </c>
      <c r="BO27" s="67">
        <v>16.2</v>
      </c>
      <c r="BP27" s="67"/>
      <c r="BQ27" s="68">
        <v>1011.5</v>
      </c>
    </row>
    <row r="28" spans="1:69" x14ac:dyDescent="0.3">
      <c r="A28" s="1"/>
      <c r="B28" s="54" t="s">
        <v>736</v>
      </c>
      <c r="C28" s="67">
        <v>6.2</v>
      </c>
      <c r="D28" s="67">
        <v>16.3</v>
      </c>
      <c r="E28" s="67">
        <v>8.8000000000000007</v>
      </c>
      <c r="F28" s="67">
        <v>16.5</v>
      </c>
      <c r="G28" s="67">
        <v>1.1000000000000001</v>
      </c>
      <c r="H28" s="67">
        <v>0.3</v>
      </c>
      <c r="I28" s="67">
        <v>10.3</v>
      </c>
      <c r="J28" s="67">
        <v>1.1000000000000001</v>
      </c>
      <c r="K28" s="67">
        <v>5.4</v>
      </c>
      <c r="L28" s="67"/>
      <c r="M28" s="67">
        <v>3.6</v>
      </c>
      <c r="N28" s="67">
        <v>5.6</v>
      </c>
      <c r="O28" s="67">
        <v>2.8</v>
      </c>
      <c r="P28" s="67">
        <v>2.4</v>
      </c>
      <c r="Q28" s="67">
        <v>1.9</v>
      </c>
      <c r="R28" s="67">
        <v>16</v>
      </c>
      <c r="S28" s="67">
        <v>19.600000000000001</v>
      </c>
      <c r="T28" s="67">
        <v>8.3000000000000007</v>
      </c>
      <c r="U28" s="67">
        <v>4</v>
      </c>
      <c r="V28" s="67">
        <v>4.4000000000000004</v>
      </c>
      <c r="W28" s="67">
        <v>13.9</v>
      </c>
      <c r="X28" s="67">
        <v>43.6</v>
      </c>
      <c r="Y28" s="67">
        <v>38</v>
      </c>
      <c r="Z28" s="67">
        <v>58.8</v>
      </c>
      <c r="AA28" s="67">
        <v>29.5</v>
      </c>
      <c r="AB28" s="67">
        <v>6.9</v>
      </c>
      <c r="AC28" s="67">
        <v>4.8</v>
      </c>
      <c r="AD28" s="67">
        <v>7.2</v>
      </c>
      <c r="AE28" s="67">
        <v>2.1</v>
      </c>
      <c r="AF28" s="67">
        <v>4.3</v>
      </c>
      <c r="AG28" s="67">
        <v>4.9000000000000004</v>
      </c>
      <c r="AH28" s="67">
        <v>4.8</v>
      </c>
      <c r="AI28" s="67">
        <v>9.1</v>
      </c>
      <c r="AJ28" s="67">
        <v>64.900000000000006</v>
      </c>
      <c r="AK28" s="67">
        <v>14.2</v>
      </c>
      <c r="AL28" s="67">
        <v>16.600000000000001</v>
      </c>
      <c r="AM28" s="67">
        <v>3.2</v>
      </c>
      <c r="AN28" s="67">
        <v>18</v>
      </c>
      <c r="AO28" s="67"/>
      <c r="AP28" s="67">
        <v>216.6</v>
      </c>
      <c r="AQ28" s="67">
        <v>0.3</v>
      </c>
      <c r="AR28" s="67">
        <v>2.6</v>
      </c>
      <c r="AS28" s="67">
        <v>15.2</v>
      </c>
      <c r="AT28" s="67">
        <v>13.1</v>
      </c>
      <c r="AU28" s="67">
        <v>1.1000000000000001</v>
      </c>
      <c r="AV28" s="67">
        <v>10</v>
      </c>
      <c r="AW28" s="67">
        <v>0.7</v>
      </c>
      <c r="AX28" s="67">
        <v>120.6</v>
      </c>
      <c r="AY28" s="67"/>
      <c r="AZ28" s="67">
        <v>88.7</v>
      </c>
      <c r="BA28" s="67">
        <v>0.6</v>
      </c>
      <c r="BB28" s="67">
        <v>16.100000000000001</v>
      </c>
      <c r="BC28" s="67">
        <v>9.4</v>
      </c>
      <c r="BD28" s="67">
        <v>20.3</v>
      </c>
      <c r="BE28" s="67">
        <v>8</v>
      </c>
      <c r="BF28" s="67">
        <v>4.5</v>
      </c>
      <c r="BG28" s="67">
        <v>2.9</v>
      </c>
      <c r="BH28" s="67">
        <v>0.9</v>
      </c>
      <c r="BI28" s="67">
        <v>1.1000000000000001</v>
      </c>
      <c r="BJ28" s="67">
        <v>14.9</v>
      </c>
      <c r="BK28" s="67">
        <v>0.3</v>
      </c>
      <c r="BL28" s="67"/>
      <c r="BM28" s="67">
        <v>18.8</v>
      </c>
      <c r="BN28" s="67">
        <v>10</v>
      </c>
      <c r="BO28" s="67">
        <v>16.2</v>
      </c>
      <c r="BP28" s="67"/>
      <c r="BQ28" s="68">
        <v>1072.3</v>
      </c>
    </row>
    <row r="29" spans="1:69" x14ac:dyDescent="0.3">
      <c r="A29" s="1"/>
      <c r="B29" s="54" t="s">
        <v>737</v>
      </c>
      <c r="C29" s="67">
        <v>13.7</v>
      </c>
      <c r="D29" s="67">
        <v>16.399999999999999</v>
      </c>
      <c r="E29" s="67">
        <v>8.9</v>
      </c>
      <c r="F29" s="67">
        <v>16.5</v>
      </c>
      <c r="G29" s="67">
        <v>1.1000000000000001</v>
      </c>
      <c r="H29" s="67">
        <v>0.3</v>
      </c>
      <c r="I29" s="67">
        <v>10.5</v>
      </c>
      <c r="J29" s="67">
        <v>1.2</v>
      </c>
      <c r="K29" s="67">
        <v>6.1</v>
      </c>
      <c r="L29" s="67"/>
      <c r="M29" s="67">
        <v>3.4</v>
      </c>
      <c r="N29" s="67">
        <v>5.4</v>
      </c>
      <c r="O29" s="67">
        <v>2.8</v>
      </c>
      <c r="P29" s="67">
        <v>2.4</v>
      </c>
      <c r="Q29" s="67">
        <v>2</v>
      </c>
      <c r="R29" s="67">
        <v>16</v>
      </c>
      <c r="S29" s="67">
        <v>19.399999999999999</v>
      </c>
      <c r="T29" s="67">
        <v>8.3000000000000007</v>
      </c>
      <c r="U29" s="67">
        <v>4</v>
      </c>
      <c r="V29" s="67">
        <v>5.9</v>
      </c>
      <c r="W29" s="67">
        <v>14.3</v>
      </c>
      <c r="X29" s="67">
        <v>43.8</v>
      </c>
      <c r="Y29" s="67">
        <v>49.1</v>
      </c>
      <c r="Z29" s="67">
        <v>64.8</v>
      </c>
      <c r="AA29" s="67">
        <v>29.4</v>
      </c>
      <c r="AB29" s="67">
        <v>7.2</v>
      </c>
      <c r="AC29" s="67">
        <v>7.2</v>
      </c>
      <c r="AD29" s="67">
        <v>7.2</v>
      </c>
      <c r="AE29" s="67">
        <v>2.1</v>
      </c>
      <c r="AF29" s="67">
        <v>4.3</v>
      </c>
      <c r="AG29" s="67">
        <v>4.9000000000000004</v>
      </c>
      <c r="AH29" s="67">
        <v>4.8</v>
      </c>
      <c r="AI29" s="67">
        <v>9.1999999999999993</v>
      </c>
      <c r="AJ29" s="67">
        <v>65.3</v>
      </c>
      <c r="AK29" s="67">
        <v>13.7</v>
      </c>
      <c r="AL29" s="67">
        <v>16</v>
      </c>
      <c r="AM29" s="67">
        <v>3.2</v>
      </c>
      <c r="AN29" s="67">
        <v>18</v>
      </c>
      <c r="AO29" s="67"/>
      <c r="AP29" s="67">
        <v>215.1</v>
      </c>
      <c r="AQ29" s="67">
        <v>0.4</v>
      </c>
      <c r="AR29" s="67">
        <v>2.5</v>
      </c>
      <c r="AS29" s="67">
        <v>16</v>
      </c>
      <c r="AT29" s="67">
        <v>13.2</v>
      </c>
      <c r="AU29" s="67">
        <v>1.1000000000000001</v>
      </c>
      <c r="AV29" s="67">
        <v>9.9</v>
      </c>
      <c r="AW29" s="67">
        <v>2.2000000000000002</v>
      </c>
      <c r="AX29" s="67">
        <v>118.7</v>
      </c>
      <c r="AY29" s="67"/>
      <c r="AZ29" s="67">
        <v>88.2</v>
      </c>
      <c r="BA29" s="67">
        <v>0.6</v>
      </c>
      <c r="BB29" s="67">
        <v>16.100000000000001</v>
      </c>
      <c r="BC29" s="67">
        <v>10.8</v>
      </c>
      <c r="BD29" s="67">
        <v>26.7</v>
      </c>
      <c r="BE29" s="67">
        <v>8</v>
      </c>
      <c r="BF29" s="67">
        <v>4.5</v>
      </c>
      <c r="BG29" s="67">
        <v>2.9</v>
      </c>
      <c r="BH29" s="67">
        <v>0.9</v>
      </c>
      <c r="BI29" s="67">
        <v>1.1000000000000001</v>
      </c>
      <c r="BJ29" s="67">
        <v>15.7</v>
      </c>
      <c r="BK29" s="67">
        <v>0.3</v>
      </c>
      <c r="BL29" s="67"/>
      <c r="BM29" s="67">
        <v>18.8</v>
      </c>
      <c r="BN29" s="67">
        <v>10</v>
      </c>
      <c r="BO29" s="67">
        <v>16.100000000000001</v>
      </c>
      <c r="BP29" s="67"/>
      <c r="BQ29" s="68">
        <v>1108.5999999999999</v>
      </c>
    </row>
    <row r="30" spans="1:69" x14ac:dyDescent="0.3">
      <c r="A30" s="1"/>
      <c r="B30" s="54" t="s">
        <v>738</v>
      </c>
      <c r="C30" s="67">
        <v>13.6</v>
      </c>
      <c r="D30" s="67">
        <v>16.7</v>
      </c>
      <c r="E30" s="67">
        <v>9.1</v>
      </c>
      <c r="F30" s="67">
        <v>16.5</v>
      </c>
      <c r="G30" s="67">
        <v>1.1000000000000001</v>
      </c>
      <c r="H30" s="67"/>
      <c r="I30" s="67">
        <v>10.3</v>
      </c>
      <c r="J30" s="67">
        <v>1.2</v>
      </c>
      <c r="K30" s="67">
        <v>6.1</v>
      </c>
      <c r="L30" s="67"/>
      <c r="M30" s="67">
        <v>3.7</v>
      </c>
      <c r="N30" s="67">
        <v>5.6</v>
      </c>
      <c r="O30" s="67">
        <v>2.9</v>
      </c>
      <c r="P30" s="67">
        <v>2.4</v>
      </c>
      <c r="Q30" s="67">
        <v>2</v>
      </c>
      <c r="R30" s="67">
        <v>15.7</v>
      </c>
      <c r="S30" s="67">
        <v>19.8</v>
      </c>
      <c r="T30" s="67">
        <v>8.3000000000000007</v>
      </c>
      <c r="U30" s="67">
        <v>4</v>
      </c>
      <c r="V30" s="67">
        <v>5.3</v>
      </c>
      <c r="W30" s="67">
        <v>25.4</v>
      </c>
      <c r="X30" s="67">
        <v>44.7</v>
      </c>
      <c r="Y30" s="67">
        <v>56.3</v>
      </c>
      <c r="Z30" s="67">
        <v>73.8</v>
      </c>
      <c r="AA30" s="67">
        <v>29.6</v>
      </c>
      <c r="AB30" s="67">
        <v>10.1</v>
      </c>
      <c r="AC30" s="67">
        <v>6</v>
      </c>
      <c r="AD30" s="67">
        <v>7.2</v>
      </c>
      <c r="AE30" s="67">
        <v>2.1</v>
      </c>
      <c r="AF30" s="67">
        <v>4.3</v>
      </c>
      <c r="AG30" s="67">
        <v>4.9000000000000004</v>
      </c>
      <c r="AH30" s="67">
        <v>4.8</v>
      </c>
      <c r="AI30" s="67">
        <v>9.6</v>
      </c>
      <c r="AJ30" s="67">
        <v>65.5</v>
      </c>
      <c r="AK30" s="67">
        <v>14.5</v>
      </c>
      <c r="AL30" s="67">
        <v>15</v>
      </c>
      <c r="AM30" s="67">
        <v>3.2</v>
      </c>
      <c r="AN30" s="67">
        <v>18</v>
      </c>
      <c r="AO30" s="67"/>
      <c r="AP30" s="67">
        <v>216.6</v>
      </c>
      <c r="AQ30" s="67">
        <v>0.4</v>
      </c>
      <c r="AR30" s="67">
        <v>2.6</v>
      </c>
      <c r="AS30" s="67">
        <v>16.5</v>
      </c>
      <c r="AT30" s="67">
        <v>13.1</v>
      </c>
      <c r="AU30" s="67">
        <v>1</v>
      </c>
      <c r="AV30" s="67">
        <v>9.9</v>
      </c>
      <c r="AW30" s="67">
        <v>8.6999999999999993</v>
      </c>
      <c r="AX30" s="67">
        <v>119.5</v>
      </c>
      <c r="AY30" s="67"/>
      <c r="AZ30" s="67">
        <v>88.5</v>
      </c>
      <c r="BA30" s="67">
        <v>0.6</v>
      </c>
      <c r="BB30" s="67">
        <v>16</v>
      </c>
      <c r="BC30" s="67">
        <v>8.9</v>
      </c>
      <c r="BD30" s="67">
        <v>25.7</v>
      </c>
      <c r="BE30" s="67">
        <v>8</v>
      </c>
      <c r="BF30" s="67">
        <v>4.5</v>
      </c>
      <c r="BG30" s="67">
        <v>2.9</v>
      </c>
      <c r="BH30" s="67">
        <v>0.9</v>
      </c>
      <c r="BI30" s="67">
        <v>1.1000000000000001</v>
      </c>
      <c r="BJ30" s="67">
        <v>16.2</v>
      </c>
      <c r="BK30" s="67">
        <v>0.3</v>
      </c>
      <c r="BL30" s="67"/>
      <c r="BM30" s="67">
        <v>18.7</v>
      </c>
      <c r="BN30" s="67">
        <v>10</v>
      </c>
      <c r="BO30" s="67">
        <v>16.2</v>
      </c>
      <c r="BP30" s="67"/>
      <c r="BQ30" s="68">
        <v>1146.0999999999999</v>
      </c>
    </row>
    <row r="31" spans="1:69" x14ac:dyDescent="0.3">
      <c r="A31" s="1"/>
      <c r="B31" s="56" t="s">
        <v>739</v>
      </c>
      <c r="C31" s="69">
        <v>14.5</v>
      </c>
      <c r="D31" s="69">
        <v>18.100000000000001</v>
      </c>
      <c r="E31" s="69">
        <v>9.1999999999999993</v>
      </c>
      <c r="F31" s="69">
        <v>15.3</v>
      </c>
      <c r="G31" s="69">
        <v>1.1000000000000001</v>
      </c>
      <c r="H31" s="69"/>
      <c r="I31" s="69">
        <v>10.3</v>
      </c>
      <c r="J31" s="69">
        <v>1.2</v>
      </c>
      <c r="K31" s="69">
        <v>6.1</v>
      </c>
      <c r="L31" s="69"/>
      <c r="M31" s="69">
        <v>3.4</v>
      </c>
      <c r="N31" s="69">
        <v>5.4</v>
      </c>
      <c r="O31" s="69">
        <v>2.9</v>
      </c>
      <c r="P31" s="69">
        <v>2.4</v>
      </c>
      <c r="Q31" s="69">
        <v>2.1</v>
      </c>
      <c r="R31" s="69">
        <v>15.7</v>
      </c>
      <c r="S31" s="69">
        <v>19.399999999999999</v>
      </c>
      <c r="T31" s="69">
        <v>8.3000000000000007</v>
      </c>
      <c r="U31" s="69">
        <v>4</v>
      </c>
      <c r="V31" s="69">
        <v>5.6</v>
      </c>
      <c r="W31" s="69">
        <v>28.4</v>
      </c>
      <c r="X31" s="69">
        <v>51.7</v>
      </c>
      <c r="Y31" s="69">
        <v>60.3</v>
      </c>
      <c r="Z31" s="69">
        <v>70.8</v>
      </c>
      <c r="AA31" s="69">
        <v>29.4</v>
      </c>
      <c r="AB31" s="69">
        <v>8.9</v>
      </c>
      <c r="AC31" s="69">
        <v>5.7</v>
      </c>
      <c r="AD31" s="69">
        <v>7</v>
      </c>
      <c r="AE31" s="69">
        <v>2.1</v>
      </c>
      <c r="AF31" s="69">
        <v>4.3</v>
      </c>
      <c r="AG31" s="69">
        <v>4.9000000000000004</v>
      </c>
      <c r="AH31" s="69">
        <v>4.8</v>
      </c>
      <c r="AI31" s="69">
        <v>9.5</v>
      </c>
      <c r="AJ31" s="69">
        <v>66.5</v>
      </c>
      <c r="AK31" s="69">
        <v>14.8</v>
      </c>
      <c r="AL31" s="69">
        <v>14</v>
      </c>
      <c r="AM31" s="69">
        <v>3.2</v>
      </c>
      <c r="AN31" s="69">
        <v>18</v>
      </c>
      <c r="AO31" s="69"/>
      <c r="AP31" s="69">
        <v>218.2</v>
      </c>
      <c r="AQ31" s="69">
        <v>0.4</v>
      </c>
      <c r="AR31" s="69">
        <v>2.8</v>
      </c>
      <c r="AS31" s="69">
        <v>16.600000000000001</v>
      </c>
      <c r="AT31" s="69">
        <v>13.1</v>
      </c>
      <c r="AU31" s="69">
        <v>1.1000000000000001</v>
      </c>
      <c r="AV31" s="69">
        <v>9.9</v>
      </c>
      <c r="AW31" s="69">
        <v>13.1</v>
      </c>
      <c r="AX31" s="69">
        <v>121.1</v>
      </c>
      <c r="AY31" s="69">
        <v>0.3</v>
      </c>
      <c r="AZ31" s="69">
        <v>89.2</v>
      </c>
      <c r="BA31" s="69">
        <v>0.6</v>
      </c>
      <c r="BB31" s="69">
        <v>15.8</v>
      </c>
      <c r="BC31" s="69">
        <v>12.2</v>
      </c>
      <c r="BD31" s="69">
        <v>35.4</v>
      </c>
      <c r="BE31" s="69">
        <v>8</v>
      </c>
      <c r="BF31" s="69">
        <v>4.5</v>
      </c>
      <c r="BG31" s="69">
        <v>2.9</v>
      </c>
      <c r="BH31" s="69">
        <v>0.9</v>
      </c>
      <c r="BI31" s="69">
        <v>1.1000000000000001</v>
      </c>
      <c r="BJ31" s="69">
        <v>16.600000000000001</v>
      </c>
      <c r="BK31" s="69">
        <v>0.3</v>
      </c>
      <c r="BL31" s="69"/>
      <c r="BM31" s="69">
        <v>18.7</v>
      </c>
      <c r="BN31" s="69">
        <v>10</v>
      </c>
      <c r="BO31" s="69">
        <v>16.2</v>
      </c>
      <c r="BP31" s="69"/>
      <c r="BQ31" s="70">
        <v>1178.3</v>
      </c>
    </row>
    <row r="32" spans="1:69" x14ac:dyDescent="0.3">
      <c r="A32" s="1"/>
      <c r="B32" s="50" t="s">
        <v>740</v>
      </c>
      <c r="C32" s="65">
        <v>14.5</v>
      </c>
      <c r="D32" s="65">
        <v>18.899999999999999</v>
      </c>
      <c r="E32" s="65">
        <v>9.1</v>
      </c>
      <c r="F32" s="65">
        <v>9.4</v>
      </c>
      <c r="G32" s="65">
        <v>1.1000000000000001</v>
      </c>
      <c r="H32" s="65"/>
      <c r="I32" s="65">
        <v>10.1</v>
      </c>
      <c r="J32" s="65">
        <v>1.2</v>
      </c>
      <c r="K32" s="65">
        <v>5.8</v>
      </c>
      <c r="L32" s="65"/>
      <c r="M32" s="65">
        <v>3.6</v>
      </c>
      <c r="N32" s="65">
        <v>5.5</v>
      </c>
      <c r="O32" s="65">
        <v>2.9</v>
      </c>
      <c r="P32" s="65">
        <v>2.4</v>
      </c>
      <c r="Q32" s="65">
        <v>2.2000000000000002</v>
      </c>
      <c r="R32" s="65">
        <v>15.7</v>
      </c>
      <c r="S32" s="65">
        <v>19.5</v>
      </c>
      <c r="T32" s="65">
        <v>8.3000000000000007</v>
      </c>
      <c r="U32" s="65">
        <v>4</v>
      </c>
      <c r="V32" s="65">
        <v>8.3000000000000007</v>
      </c>
      <c r="W32" s="65">
        <v>36.5</v>
      </c>
      <c r="X32" s="65">
        <v>62.3</v>
      </c>
      <c r="Y32" s="65">
        <v>69.099999999999994</v>
      </c>
      <c r="Z32" s="65">
        <v>84.5</v>
      </c>
      <c r="AA32" s="65">
        <v>29.4</v>
      </c>
      <c r="AB32" s="65">
        <v>13.1</v>
      </c>
      <c r="AC32" s="65">
        <v>8.6</v>
      </c>
      <c r="AD32" s="65">
        <v>7</v>
      </c>
      <c r="AE32" s="65">
        <v>2.1</v>
      </c>
      <c r="AF32" s="65">
        <v>4.3</v>
      </c>
      <c r="AG32" s="65">
        <v>4.9000000000000004</v>
      </c>
      <c r="AH32" s="65">
        <v>4.8</v>
      </c>
      <c r="AI32" s="65">
        <v>9.6</v>
      </c>
      <c r="AJ32" s="65">
        <v>67.3</v>
      </c>
      <c r="AK32" s="65">
        <v>15.3</v>
      </c>
      <c r="AL32" s="65">
        <v>15.9</v>
      </c>
      <c r="AM32" s="65">
        <v>3.2</v>
      </c>
      <c r="AN32" s="65">
        <v>18</v>
      </c>
      <c r="AO32" s="65"/>
      <c r="AP32" s="65">
        <v>220.4</v>
      </c>
      <c r="AQ32" s="65">
        <v>0.4</v>
      </c>
      <c r="AR32" s="65">
        <v>2.6</v>
      </c>
      <c r="AS32" s="65">
        <v>16.600000000000001</v>
      </c>
      <c r="AT32" s="65">
        <v>13.4</v>
      </c>
      <c r="AU32" s="65">
        <v>1.1000000000000001</v>
      </c>
      <c r="AV32" s="65">
        <v>9.9</v>
      </c>
      <c r="AW32" s="65">
        <v>27.7</v>
      </c>
      <c r="AX32" s="65">
        <v>122.5</v>
      </c>
      <c r="AY32" s="65">
        <v>2.8</v>
      </c>
      <c r="AZ32" s="65">
        <v>89.7</v>
      </c>
      <c r="BA32" s="65">
        <v>0.6</v>
      </c>
      <c r="BB32" s="65">
        <v>15.8</v>
      </c>
      <c r="BC32" s="65">
        <v>13.2</v>
      </c>
      <c r="BD32" s="65">
        <v>38.200000000000003</v>
      </c>
      <c r="BE32" s="65">
        <v>7.9</v>
      </c>
      <c r="BF32" s="65">
        <v>4.5</v>
      </c>
      <c r="BG32" s="65">
        <v>2.9</v>
      </c>
      <c r="BH32" s="65">
        <v>0.9</v>
      </c>
      <c r="BI32" s="65">
        <v>1.1000000000000001</v>
      </c>
      <c r="BJ32" s="65">
        <v>16.5</v>
      </c>
      <c r="BK32" s="65">
        <v>0.3</v>
      </c>
      <c r="BL32" s="65"/>
      <c r="BM32" s="65">
        <v>18.7</v>
      </c>
      <c r="BN32" s="65">
        <v>10</v>
      </c>
      <c r="BO32" s="65">
        <v>16</v>
      </c>
      <c r="BP32" s="65"/>
      <c r="BQ32" s="66">
        <v>1252.0999999999999</v>
      </c>
    </row>
    <row r="33" spans="1:69" x14ac:dyDescent="0.3">
      <c r="A33" s="1"/>
      <c r="B33" s="54" t="s">
        <v>741</v>
      </c>
      <c r="C33" s="67">
        <v>14.5</v>
      </c>
      <c r="D33" s="67">
        <v>19</v>
      </c>
      <c r="E33" s="67">
        <v>8.9</v>
      </c>
      <c r="F33" s="67">
        <v>7.8</v>
      </c>
      <c r="G33" s="67">
        <v>1.1000000000000001</v>
      </c>
      <c r="H33" s="67"/>
      <c r="I33" s="67">
        <v>9.6</v>
      </c>
      <c r="J33" s="67">
        <v>1.2</v>
      </c>
      <c r="K33" s="67">
        <v>5.4</v>
      </c>
      <c r="L33" s="67"/>
      <c r="M33" s="67">
        <v>3.8</v>
      </c>
      <c r="N33" s="67">
        <v>5.6</v>
      </c>
      <c r="O33" s="67">
        <v>2.9</v>
      </c>
      <c r="P33" s="67">
        <v>2.4</v>
      </c>
      <c r="Q33" s="67">
        <v>2.2000000000000002</v>
      </c>
      <c r="R33" s="67">
        <v>15.7</v>
      </c>
      <c r="S33" s="67">
        <v>19.8</v>
      </c>
      <c r="T33" s="67">
        <v>7.9</v>
      </c>
      <c r="U33" s="67">
        <v>4</v>
      </c>
      <c r="V33" s="67">
        <v>12</v>
      </c>
      <c r="W33" s="67">
        <v>40.6</v>
      </c>
      <c r="X33" s="67">
        <v>74.3</v>
      </c>
      <c r="Y33" s="67">
        <v>74.099999999999994</v>
      </c>
      <c r="Z33" s="67">
        <v>85.8</v>
      </c>
      <c r="AA33" s="67">
        <v>30.2</v>
      </c>
      <c r="AB33" s="67">
        <v>13.8</v>
      </c>
      <c r="AC33" s="67">
        <v>9.5</v>
      </c>
      <c r="AD33" s="67">
        <v>6.9</v>
      </c>
      <c r="AE33" s="67">
        <v>2.1</v>
      </c>
      <c r="AF33" s="67">
        <v>4.3</v>
      </c>
      <c r="AG33" s="67">
        <v>4.9000000000000004</v>
      </c>
      <c r="AH33" s="67">
        <v>4.8</v>
      </c>
      <c r="AI33" s="67">
        <v>9.6</v>
      </c>
      <c r="AJ33" s="67">
        <v>68.2</v>
      </c>
      <c r="AK33" s="67">
        <v>13.9</v>
      </c>
      <c r="AL33" s="67">
        <v>14.4</v>
      </c>
      <c r="AM33" s="67">
        <v>3.2</v>
      </c>
      <c r="AN33" s="67">
        <v>18</v>
      </c>
      <c r="AO33" s="67"/>
      <c r="AP33" s="67">
        <v>222.3</v>
      </c>
      <c r="AQ33" s="67">
        <v>0.3</v>
      </c>
      <c r="AR33" s="67">
        <v>2.9</v>
      </c>
      <c r="AS33" s="67">
        <v>16.399999999999999</v>
      </c>
      <c r="AT33" s="67">
        <v>13.5</v>
      </c>
      <c r="AU33" s="67">
        <v>1</v>
      </c>
      <c r="AV33" s="67">
        <v>9.9</v>
      </c>
      <c r="AW33" s="67">
        <v>43.8</v>
      </c>
      <c r="AX33" s="67">
        <v>123.9</v>
      </c>
      <c r="AY33" s="67">
        <v>19.600000000000001</v>
      </c>
      <c r="AZ33" s="67">
        <v>89.8</v>
      </c>
      <c r="BA33" s="67">
        <v>0.6</v>
      </c>
      <c r="BB33" s="67">
        <v>15.8</v>
      </c>
      <c r="BC33" s="67">
        <v>16.3</v>
      </c>
      <c r="BD33" s="67">
        <v>44.5</v>
      </c>
      <c r="BE33" s="67">
        <v>7.9</v>
      </c>
      <c r="BF33" s="67">
        <v>4.5</v>
      </c>
      <c r="BG33" s="67">
        <v>2.9</v>
      </c>
      <c r="BH33" s="67">
        <v>0.9</v>
      </c>
      <c r="BI33" s="67">
        <v>1.1000000000000001</v>
      </c>
      <c r="BJ33" s="67">
        <v>16.2</v>
      </c>
      <c r="BK33" s="67">
        <v>0.3</v>
      </c>
      <c r="BL33" s="67"/>
      <c r="BM33" s="67">
        <v>18.7</v>
      </c>
      <c r="BN33" s="67">
        <v>10</v>
      </c>
      <c r="BO33" s="67">
        <v>16.2</v>
      </c>
      <c r="BP33" s="67"/>
      <c r="BQ33" s="68">
        <v>1321.7</v>
      </c>
    </row>
    <row r="34" spans="1:69" x14ac:dyDescent="0.3">
      <c r="A34" s="1"/>
      <c r="B34" s="54" t="s">
        <v>742</v>
      </c>
      <c r="C34" s="67">
        <v>14.6</v>
      </c>
      <c r="D34" s="67">
        <v>19</v>
      </c>
      <c r="E34" s="67">
        <v>7.1</v>
      </c>
      <c r="F34" s="67">
        <v>7.8</v>
      </c>
      <c r="G34" s="67">
        <v>1.1000000000000001</v>
      </c>
      <c r="H34" s="67"/>
      <c r="I34" s="67">
        <v>10.5</v>
      </c>
      <c r="J34" s="67">
        <v>1</v>
      </c>
      <c r="K34" s="67">
        <v>5.4</v>
      </c>
      <c r="L34" s="67"/>
      <c r="M34" s="67">
        <v>3.7</v>
      </c>
      <c r="N34" s="67">
        <v>5.6</v>
      </c>
      <c r="O34" s="67">
        <v>2.9</v>
      </c>
      <c r="P34" s="67">
        <v>2.4</v>
      </c>
      <c r="Q34" s="67">
        <v>2.1</v>
      </c>
      <c r="R34" s="67">
        <v>15.7</v>
      </c>
      <c r="S34" s="67">
        <v>19.899999999999999</v>
      </c>
      <c r="T34" s="67">
        <v>7.9</v>
      </c>
      <c r="U34" s="67">
        <v>4</v>
      </c>
      <c r="V34" s="67">
        <v>10.4</v>
      </c>
      <c r="W34" s="67">
        <v>36.1</v>
      </c>
      <c r="X34" s="67">
        <v>76.900000000000006</v>
      </c>
      <c r="Y34" s="67">
        <v>79.7</v>
      </c>
      <c r="Z34" s="67">
        <v>90.8</v>
      </c>
      <c r="AA34" s="67">
        <v>31.6</v>
      </c>
      <c r="AB34" s="67">
        <v>13.2</v>
      </c>
      <c r="AC34" s="67">
        <v>8.9</v>
      </c>
      <c r="AD34" s="67">
        <v>6.8</v>
      </c>
      <c r="AE34" s="67">
        <v>2.2000000000000002</v>
      </c>
      <c r="AF34" s="67">
        <v>4.3</v>
      </c>
      <c r="AG34" s="67">
        <v>4.9000000000000004</v>
      </c>
      <c r="AH34" s="67">
        <v>4.8</v>
      </c>
      <c r="AI34" s="67">
        <v>9.6</v>
      </c>
      <c r="AJ34" s="67">
        <v>68.599999999999994</v>
      </c>
      <c r="AK34" s="67">
        <v>14.6</v>
      </c>
      <c r="AL34" s="67">
        <v>14.6</v>
      </c>
      <c r="AM34" s="67">
        <v>3.2</v>
      </c>
      <c r="AN34" s="67">
        <v>18</v>
      </c>
      <c r="AO34" s="67"/>
      <c r="AP34" s="67">
        <v>224.2</v>
      </c>
      <c r="AQ34" s="67">
        <v>0.4</v>
      </c>
      <c r="AR34" s="67">
        <v>3.1</v>
      </c>
      <c r="AS34" s="67">
        <v>15.7</v>
      </c>
      <c r="AT34" s="67">
        <v>13.5</v>
      </c>
      <c r="AU34" s="67">
        <v>1.1000000000000001</v>
      </c>
      <c r="AV34" s="67">
        <v>9.9</v>
      </c>
      <c r="AW34" s="67">
        <v>60.9</v>
      </c>
      <c r="AX34" s="67">
        <v>124.1</v>
      </c>
      <c r="AY34" s="67">
        <v>32.200000000000003</v>
      </c>
      <c r="AZ34" s="67">
        <v>91.1</v>
      </c>
      <c r="BA34" s="67">
        <v>0.6</v>
      </c>
      <c r="BB34" s="67">
        <v>16.100000000000001</v>
      </c>
      <c r="BC34" s="67">
        <v>18.3</v>
      </c>
      <c r="BD34" s="67">
        <v>55</v>
      </c>
      <c r="BE34" s="67">
        <v>7.9</v>
      </c>
      <c r="BF34" s="67">
        <v>4.5</v>
      </c>
      <c r="BG34" s="67">
        <v>2.9</v>
      </c>
      <c r="BH34" s="67">
        <v>0.9</v>
      </c>
      <c r="BI34" s="67">
        <v>1.1000000000000001</v>
      </c>
      <c r="BJ34" s="67">
        <v>15.6</v>
      </c>
      <c r="BK34" s="67">
        <v>0.3</v>
      </c>
      <c r="BL34" s="67"/>
      <c r="BM34" s="67">
        <v>18.7</v>
      </c>
      <c r="BN34" s="67">
        <v>10</v>
      </c>
      <c r="BO34" s="67">
        <v>16.2</v>
      </c>
      <c r="BP34" s="67"/>
      <c r="BQ34" s="68">
        <v>1374.2</v>
      </c>
    </row>
    <row r="35" spans="1:69" x14ac:dyDescent="0.3">
      <c r="A35" s="1"/>
      <c r="B35" s="54" t="s">
        <v>743</v>
      </c>
      <c r="C35" s="67">
        <v>14.3</v>
      </c>
      <c r="D35" s="67">
        <v>19</v>
      </c>
      <c r="E35" s="67">
        <v>8.4</v>
      </c>
      <c r="F35" s="67">
        <v>7.8</v>
      </c>
      <c r="G35" s="67">
        <v>1.1000000000000001</v>
      </c>
      <c r="H35" s="67"/>
      <c r="I35" s="67">
        <v>10.3</v>
      </c>
      <c r="J35" s="67">
        <v>1.1000000000000001</v>
      </c>
      <c r="K35" s="67">
        <v>4.5999999999999996</v>
      </c>
      <c r="L35" s="67"/>
      <c r="M35" s="67">
        <v>3.7</v>
      </c>
      <c r="N35" s="67">
        <v>5.6</v>
      </c>
      <c r="O35" s="67">
        <v>2.8</v>
      </c>
      <c r="P35" s="67">
        <v>2.4</v>
      </c>
      <c r="Q35" s="67">
        <v>2.1</v>
      </c>
      <c r="R35" s="67">
        <v>15.7</v>
      </c>
      <c r="S35" s="67">
        <v>19.8</v>
      </c>
      <c r="T35" s="67">
        <v>7.9</v>
      </c>
      <c r="U35" s="67">
        <v>4</v>
      </c>
      <c r="V35" s="67">
        <v>10.7</v>
      </c>
      <c r="W35" s="67">
        <v>34.4</v>
      </c>
      <c r="X35" s="67">
        <v>83</v>
      </c>
      <c r="Y35" s="67">
        <v>82.5</v>
      </c>
      <c r="Z35" s="67">
        <v>87.5</v>
      </c>
      <c r="AA35" s="67">
        <v>29.2</v>
      </c>
      <c r="AB35" s="67">
        <v>13.5</v>
      </c>
      <c r="AC35" s="67">
        <v>9.6999999999999993</v>
      </c>
      <c r="AD35" s="67">
        <v>6.9</v>
      </c>
      <c r="AE35" s="67">
        <v>2.2000000000000002</v>
      </c>
      <c r="AF35" s="67">
        <v>4.3</v>
      </c>
      <c r="AG35" s="67">
        <v>4.9000000000000004</v>
      </c>
      <c r="AH35" s="67">
        <v>4.8</v>
      </c>
      <c r="AI35" s="67">
        <v>8.6999999999999993</v>
      </c>
      <c r="AJ35" s="67">
        <v>68.3</v>
      </c>
      <c r="AK35" s="67">
        <v>15.7</v>
      </c>
      <c r="AL35" s="67">
        <v>14.1</v>
      </c>
      <c r="AM35" s="67">
        <v>3.2</v>
      </c>
      <c r="AN35" s="67">
        <v>18</v>
      </c>
      <c r="AO35" s="67"/>
      <c r="AP35" s="67">
        <v>224.8</v>
      </c>
      <c r="AQ35" s="67">
        <v>0.4</v>
      </c>
      <c r="AR35" s="67">
        <v>2.9</v>
      </c>
      <c r="AS35" s="67">
        <v>14.7</v>
      </c>
      <c r="AT35" s="67">
        <v>13.5</v>
      </c>
      <c r="AU35" s="67">
        <v>1</v>
      </c>
      <c r="AV35" s="67">
        <v>9.9</v>
      </c>
      <c r="AW35" s="67">
        <v>84.9</v>
      </c>
      <c r="AX35" s="67">
        <v>125.3</v>
      </c>
      <c r="AY35" s="67">
        <v>47</v>
      </c>
      <c r="AZ35" s="67">
        <v>91.2</v>
      </c>
      <c r="BA35" s="67">
        <v>0.6</v>
      </c>
      <c r="BB35" s="67">
        <v>16.2</v>
      </c>
      <c r="BC35" s="67">
        <v>22.7</v>
      </c>
      <c r="BD35" s="67">
        <v>64.2</v>
      </c>
      <c r="BE35" s="67">
        <v>7.9</v>
      </c>
      <c r="BF35" s="67">
        <v>4.5</v>
      </c>
      <c r="BG35" s="67">
        <v>2.8</v>
      </c>
      <c r="BH35" s="67">
        <v>0.9</v>
      </c>
      <c r="BI35" s="67">
        <v>1.1000000000000001</v>
      </c>
      <c r="BJ35" s="67">
        <v>14.7</v>
      </c>
      <c r="BK35" s="67">
        <v>0.3</v>
      </c>
      <c r="BL35" s="67"/>
      <c r="BM35" s="67">
        <v>18.7</v>
      </c>
      <c r="BN35" s="67">
        <v>10</v>
      </c>
      <c r="BO35" s="67">
        <v>16.3</v>
      </c>
      <c r="BP35" s="67"/>
      <c r="BQ35" s="68">
        <v>1428.7</v>
      </c>
    </row>
    <row r="36" spans="1:69" x14ac:dyDescent="0.3">
      <c r="A36" s="1"/>
      <c r="B36" s="54" t="s">
        <v>744</v>
      </c>
      <c r="C36" s="67">
        <v>14.5</v>
      </c>
      <c r="D36" s="67">
        <v>19</v>
      </c>
      <c r="E36" s="67">
        <v>6.2</v>
      </c>
      <c r="F36" s="67">
        <v>7.8</v>
      </c>
      <c r="G36" s="67">
        <v>1.2</v>
      </c>
      <c r="H36" s="67"/>
      <c r="I36" s="67">
        <v>9.3000000000000007</v>
      </c>
      <c r="J36" s="67">
        <v>1</v>
      </c>
      <c r="K36" s="67">
        <v>4.5999999999999996</v>
      </c>
      <c r="L36" s="67"/>
      <c r="M36" s="67">
        <v>3.6</v>
      </c>
      <c r="N36" s="67">
        <v>5.5</v>
      </c>
      <c r="O36" s="67">
        <v>2.9</v>
      </c>
      <c r="P36" s="67">
        <v>2.4</v>
      </c>
      <c r="Q36" s="67">
        <v>2</v>
      </c>
      <c r="R36" s="67">
        <v>15.8</v>
      </c>
      <c r="S36" s="67">
        <v>19.399999999999999</v>
      </c>
      <c r="T36" s="67">
        <v>7.9</v>
      </c>
      <c r="U36" s="67">
        <v>4</v>
      </c>
      <c r="V36" s="67">
        <v>11.8</v>
      </c>
      <c r="W36" s="67">
        <v>36.799999999999997</v>
      </c>
      <c r="X36" s="67">
        <v>76.7</v>
      </c>
      <c r="Y36" s="67">
        <v>77.599999999999994</v>
      </c>
      <c r="Z36" s="67">
        <v>90.2</v>
      </c>
      <c r="AA36" s="67">
        <v>15</v>
      </c>
      <c r="AB36" s="67">
        <v>14.8</v>
      </c>
      <c r="AC36" s="67">
        <v>11.5</v>
      </c>
      <c r="AD36" s="67">
        <v>7</v>
      </c>
      <c r="AE36" s="67">
        <v>2.2000000000000002</v>
      </c>
      <c r="AF36" s="67">
        <v>4.3</v>
      </c>
      <c r="AG36" s="67">
        <v>4.9000000000000004</v>
      </c>
      <c r="AH36" s="67">
        <v>4.8</v>
      </c>
      <c r="AI36" s="67">
        <v>8.6999999999999993</v>
      </c>
      <c r="AJ36" s="67">
        <v>67.7</v>
      </c>
      <c r="AK36" s="67">
        <v>13.3</v>
      </c>
      <c r="AL36" s="67">
        <v>14.8</v>
      </c>
      <c r="AM36" s="67">
        <v>3.3</v>
      </c>
      <c r="AN36" s="67">
        <v>18</v>
      </c>
      <c r="AO36" s="67"/>
      <c r="AP36" s="67">
        <v>224.1</v>
      </c>
      <c r="AQ36" s="67">
        <v>0.2</v>
      </c>
      <c r="AR36" s="67">
        <v>2.8</v>
      </c>
      <c r="AS36" s="67">
        <v>13.2</v>
      </c>
      <c r="AT36" s="67">
        <v>13.5</v>
      </c>
      <c r="AU36" s="67">
        <v>1</v>
      </c>
      <c r="AV36" s="67">
        <v>9.9</v>
      </c>
      <c r="AW36" s="67">
        <v>88.3</v>
      </c>
      <c r="AX36" s="67">
        <v>125.4</v>
      </c>
      <c r="AY36" s="67">
        <v>59.1</v>
      </c>
      <c r="AZ36" s="67">
        <v>90.6</v>
      </c>
      <c r="BA36" s="67">
        <v>0.6</v>
      </c>
      <c r="BB36" s="67">
        <v>16.2</v>
      </c>
      <c r="BC36" s="67">
        <v>19.600000000000001</v>
      </c>
      <c r="BD36" s="67">
        <v>63.6</v>
      </c>
      <c r="BE36" s="67">
        <v>7.8</v>
      </c>
      <c r="BF36" s="67">
        <v>4.5</v>
      </c>
      <c r="BG36" s="67">
        <v>2.8</v>
      </c>
      <c r="BH36" s="67">
        <v>1</v>
      </c>
      <c r="BI36" s="67">
        <v>1.1000000000000001</v>
      </c>
      <c r="BJ36" s="67">
        <v>13.4</v>
      </c>
      <c r="BK36" s="67">
        <v>0.3</v>
      </c>
      <c r="BL36" s="67"/>
      <c r="BM36" s="67">
        <v>18.7</v>
      </c>
      <c r="BN36" s="67">
        <v>10</v>
      </c>
      <c r="BO36" s="67">
        <v>16.100000000000001</v>
      </c>
      <c r="BP36" s="67"/>
      <c r="BQ36" s="68">
        <v>1414.3</v>
      </c>
    </row>
    <row r="37" spans="1:69" x14ac:dyDescent="0.3">
      <c r="A37" s="1"/>
      <c r="B37" s="54" t="s">
        <v>745</v>
      </c>
      <c r="C37" s="67">
        <v>13.5</v>
      </c>
      <c r="D37" s="67">
        <v>19</v>
      </c>
      <c r="E37" s="67">
        <v>6.9</v>
      </c>
      <c r="F37" s="67">
        <v>7.5</v>
      </c>
      <c r="G37" s="67">
        <v>1.1000000000000001</v>
      </c>
      <c r="H37" s="67"/>
      <c r="I37" s="67">
        <v>9.1999999999999993</v>
      </c>
      <c r="J37" s="67">
        <v>0.9</v>
      </c>
      <c r="K37" s="67">
        <v>4.7</v>
      </c>
      <c r="L37" s="67"/>
      <c r="M37" s="67">
        <v>3.7</v>
      </c>
      <c r="N37" s="67">
        <v>5.6</v>
      </c>
      <c r="O37" s="67">
        <v>2.9</v>
      </c>
      <c r="P37" s="67">
        <v>2.4</v>
      </c>
      <c r="Q37" s="67">
        <v>2</v>
      </c>
      <c r="R37" s="67">
        <v>15.7</v>
      </c>
      <c r="S37" s="67">
        <v>19.600000000000001</v>
      </c>
      <c r="T37" s="67">
        <v>7.9</v>
      </c>
      <c r="U37" s="67">
        <v>7</v>
      </c>
      <c r="V37" s="67">
        <v>12.3</v>
      </c>
      <c r="W37" s="67">
        <v>38</v>
      </c>
      <c r="X37" s="67">
        <v>71</v>
      </c>
      <c r="Y37" s="67">
        <v>78.900000000000006</v>
      </c>
      <c r="Z37" s="67">
        <v>84.4</v>
      </c>
      <c r="AA37" s="67">
        <v>29.6</v>
      </c>
      <c r="AB37" s="67">
        <v>13.7</v>
      </c>
      <c r="AC37" s="67">
        <v>9.6</v>
      </c>
      <c r="AD37" s="67">
        <v>7</v>
      </c>
      <c r="AE37" s="67">
        <v>2.2000000000000002</v>
      </c>
      <c r="AF37" s="67">
        <v>4.3</v>
      </c>
      <c r="AG37" s="67">
        <v>4.9000000000000004</v>
      </c>
      <c r="AH37" s="67">
        <v>4.8</v>
      </c>
      <c r="AI37" s="67">
        <v>8.6999999999999993</v>
      </c>
      <c r="AJ37" s="67">
        <v>66.7</v>
      </c>
      <c r="AK37" s="67">
        <v>12.8</v>
      </c>
      <c r="AL37" s="67">
        <v>14</v>
      </c>
      <c r="AM37" s="67">
        <v>3.3</v>
      </c>
      <c r="AN37" s="67">
        <v>18</v>
      </c>
      <c r="AO37" s="67"/>
      <c r="AP37" s="67">
        <v>220.8</v>
      </c>
      <c r="AQ37" s="67">
        <v>0.3</v>
      </c>
      <c r="AR37" s="67">
        <v>2.6</v>
      </c>
      <c r="AS37" s="67">
        <v>11.5</v>
      </c>
      <c r="AT37" s="67">
        <v>13.3</v>
      </c>
      <c r="AU37" s="67">
        <v>1</v>
      </c>
      <c r="AV37" s="67">
        <v>9.9</v>
      </c>
      <c r="AW37" s="67">
        <v>84.9</v>
      </c>
      <c r="AX37" s="67">
        <v>124.1</v>
      </c>
      <c r="AY37" s="67">
        <v>72.5</v>
      </c>
      <c r="AZ37" s="67">
        <v>89.5</v>
      </c>
      <c r="BA37" s="67">
        <v>0.6</v>
      </c>
      <c r="BB37" s="67">
        <v>15.9</v>
      </c>
      <c r="BC37" s="67">
        <v>18</v>
      </c>
      <c r="BD37" s="67">
        <v>57.4</v>
      </c>
      <c r="BE37" s="67">
        <v>7.7</v>
      </c>
      <c r="BF37" s="67">
        <v>4.5</v>
      </c>
      <c r="BG37" s="67">
        <v>2.8</v>
      </c>
      <c r="BH37" s="67">
        <v>1</v>
      </c>
      <c r="BI37" s="67">
        <v>1.1000000000000001</v>
      </c>
      <c r="BJ37" s="67">
        <v>11.6</v>
      </c>
      <c r="BK37" s="67">
        <v>0.3</v>
      </c>
      <c r="BL37" s="67"/>
      <c r="BM37" s="67">
        <v>18.7</v>
      </c>
      <c r="BN37" s="67">
        <v>10</v>
      </c>
      <c r="BO37" s="67">
        <v>15.6</v>
      </c>
      <c r="BP37" s="67"/>
      <c r="BQ37" s="68">
        <v>1409.4</v>
      </c>
    </row>
    <row r="38" spans="1:69" x14ac:dyDescent="0.3">
      <c r="A38" s="1"/>
      <c r="B38" s="54" t="s">
        <v>746</v>
      </c>
      <c r="C38" s="67">
        <v>14.3</v>
      </c>
      <c r="D38" s="67">
        <v>19</v>
      </c>
      <c r="E38" s="67">
        <v>9.1999999999999993</v>
      </c>
      <c r="F38" s="67">
        <v>7.7</v>
      </c>
      <c r="G38" s="67">
        <v>1.2</v>
      </c>
      <c r="H38" s="67"/>
      <c r="I38" s="67">
        <v>9.1</v>
      </c>
      <c r="J38" s="67">
        <v>0.8</v>
      </c>
      <c r="K38" s="67">
        <v>4.5999999999999996</v>
      </c>
      <c r="L38" s="67"/>
      <c r="M38" s="67">
        <v>3.7</v>
      </c>
      <c r="N38" s="67">
        <v>5.6</v>
      </c>
      <c r="O38" s="67">
        <v>2.9</v>
      </c>
      <c r="P38" s="67">
        <v>2.4</v>
      </c>
      <c r="Q38" s="67">
        <v>2</v>
      </c>
      <c r="R38" s="67">
        <v>15.7</v>
      </c>
      <c r="S38" s="67">
        <v>19.8</v>
      </c>
      <c r="T38" s="67">
        <v>7.1</v>
      </c>
      <c r="U38" s="67">
        <v>7</v>
      </c>
      <c r="V38" s="67">
        <v>12.2</v>
      </c>
      <c r="W38" s="67">
        <v>32.299999999999997</v>
      </c>
      <c r="X38" s="67">
        <v>82.4</v>
      </c>
      <c r="Y38" s="67">
        <v>77.099999999999994</v>
      </c>
      <c r="Z38" s="67">
        <v>87.4</v>
      </c>
      <c r="AA38" s="67">
        <v>28</v>
      </c>
      <c r="AB38" s="67">
        <v>11.6</v>
      </c>
      <c r="AC38" s="67">
        <v>7.4</v>
      </c>
      <c r="AD38" s="67">
        <v>6.8</v>
      </c>
      <c r="AE38" s="67">
        <v>2.2000000000000002</v>
      </c>
      <c r="AF38" s="67">
        <v>4.3</v>
      </c>
      <c r="AG38" s="67">
        <v>4.9000000000000004</v>
      </c>
      <c r="AH38" s="67">
        <v>4.8</v>
      </c>
      <c r="AI38" s="67">
        <v>8.6</v>
      </c>
      <c r="AJ38" s="67">
        <v>64</v>
      </c>
      <c r="AK38" s="67">
        <v>14.7</v>
      </c>
      <c r="AL38" s="67">
        <v>16.7</v>
      </c>
      <c r="AM38" s="67">
        <v>3.3</v>
      </c>
      <c r="AN38" s="67">
        <v>18</v>
      </c>
      <c r="AO38" s="67"/>
      <c r="AP38" s="67">
        <v>213.5</v>
      </c>
      <c r="AQ38" s="67">
        <v>0.3</v>
      </c>
      <c r="AR38" s="67">
        <v>2.5</v>
      </c>
      <c r="AS38" s="67">
        <v>9.5</v>
      </c>
      <c r="AT38" s="67">
        <v>12.6</v>
      </c>
      <c r="AU38" s="67">
        <v>1</v>
      </c>
      <c r="AV38" s="67">
        <v>9.9</v>
      </c>
      <c r="AW38" s="67">
        <v>92.1</v>
      </c>
      <c r="AX38" s="67">
        <v>120.2</v>
      </c>
      <c r="AY38" s="67">
        <v>86.7</v>
      </c>
      <c r="AZ38" s="67">
        <v>86.1</v>
      </c>
      <c r="BA38" s="67">
        <v>0.6</v>
      </c>
      <c r="BB38" s="67">
        <v>15.1</v>
      </c>
      <c r="BC38" s="67">
        <v>16.600000000000001</v>
      </c>
      <c r="BD38" s="67">
        <v>55</v>
      </c>
      <c r="BE38" s="67">
        <v>7.7</v>
      </c>
      <c r="BF38" s="67">
        <v>4.5</v>
      </c>
      <c r="BG38" s="67">
        <v>2.8</v>
      </c>
      <c r="BH38" s="67">
        <v>1.1000000000000001</v>
      </c>
      <c r="BI38" s="67">
        <v>1.1000000000000001</v>
      </c>
      <c r="BJ38" s="67">
        <v>9.6999999999999993</v>
      </c>
      <c r="BK38" s="67">
        <v>0.3</v>
      </c>
      <c r="BL38" s="67"/>
      <c r="BM38" s="67">
        <v>18.7</v>
      </c>
      <c r="BN38" s="67">
        <v>10</v>
      </c>
      <c r="BO38" s="67">
        <v>14.3</v>
      </c>
      <c r="BP38" s="67"/>
      <c r="BQ38" s="68">
        <v>1410.7</v>
      </c>
    </row>
    <row r="39" spans="1:69" x14ac:dyDescent="0.3">
      <c r="A39" s="1"/>
      <c r="B39" s="56" t="s">
        <v>747</v>
      </c>
      <c r="C39" s="69">
        <v>14.5</v>
      </c>
      <c r="D39" s="69">
        <v>19</v>
      </c>
      <c r="E39" s="69">
        <v>9.1</v>
      </c>
      <c r="F39" s="69">
        <v>7.8</v>
      </c>
      <c r="G39" s="69">
        <v>1.3</v>
      </c>
      <c r="H39" s="69"/>
      <c r="I39" s="69">
        <v>9.4</v>
      </c>
      <c r="J39" s="69">
        <v>0.6</v>
      </c>
      <c r="K39" s="69">
        <v>4.5999999999999996</v>
      </c>
      <c r="L39" s="69"/>
      <c r="M39" s="69">
        <v>3.6</v>
      </c>
      <c r="N39" s="69">
        <v>5.5</v>
      </c>
      <c r="O39" s="69">
        <v>2.8</v>
      </c>
      <c r="P39" s="69">
        <v>2.2999999999999998</v>
      </c>
      <c r="Q39" s="69">
        <v>1.9</v>
      </c>
      <c r="R39" s="69">
        <v>15.5</v>
      </c>
      <c r="S39" s="69">
        <v>19.5</v>
      </c>
      <c r="T39" s="69">
        <v>7</v>
      </c>
      <c r="U39" s="69">
        <v>7</v>
      </c>
      <c r="V39" s="69">
        <v>11.5</v>
      </c>
      <c r="W39" s="69">
        <v>23.9</v>
      </c>
      <c r="X39" s="69">
        <v>82.9</v>
      </c>
      <c r="Y39" s="69">
        <v>70.599999999999994</v>
      </c>
      <c r="Z39" s="69">
        <v>79.2</v>
      </c>
      <c r="AA39" s="69">
        <v>22.4</v>
      </c>
      <c r="AB39" s="69">
        <v>12.6</v>
      </c>
      <c r="AC39" s="69">
        <v>6.9</v>
      </c>
      <c r="AD39" s="69">
        <v>6.8</v>
      </c>
      <c r="AE39" s="69">
        <v>2.2000000000000002</v>
      </c>
      <c r="AF39" s="69">
        <v>4.3</v>
      </c>
      <c r="AG39" s="69">
        <v>4.9000000000000004</v>
      </c>
      <c r="AH39" s="69">
        <v>4.8</v>
      </c>
      <c r="AI39" s="69">
        <v>8.8000000000000007</v>
      </c>
      <c r="AJ39" s="69">
        <v>53</v>
      </c>
      <c r="AK39" s="69">
        <v>12.9</v>
      </c>
      <c r="AL39" s="69">
        <v>17.5</v>
      </c>
      <c r="AM39" s="69">
        <v>3.3</v>
      </c>
      <c r="AN39" s="69">
        <v>18</v>
      </c>
      <c r="AO39" s="69"/>
      <c r="AP39" s="69">
        <v>196.6</v>
      </c>
      <c r="AQ39" s="69">
        <v>0.2</v>
      </c>
      <c r="AR39" s="69">
        <v>2.7</v>
      </c>
      <c r="AS39" s="69">
        <v>7.2</v>
      </c>
      <c r="AT39" s="69">
        <v>11.1</v>
      </c>
      <c r="AU39" s="69">
        <v>3</v>
      </c>
      <c r="AV39" s="69">
        <v>9.9</v>
      </c>
      <c r="AW39" s="69">
        <v>99.5</v>
      </c>
      <c r="AX39" s="69">
        <v>95.6</v>
      </c>
      <c r="AY39" s="69">
        <v>95.3</v>
      </c>
      <c r="AZ39" s="69">
        <v>78.400000000000006</v>
      </c>
      <c r="BA39" s="69">
        <v>0.6</v>
      </c>
      <c r="BB39" s="69">
        <v>13.1</v>
      </c>
      <c r="BC39" s="69">
        <v>18.100000000000001</v>
      </c>
      <c r="BD39" s="69">
        <v>62.9</v>
      </c>
      <c r="BE39" s="69">
        <v>7.7</v>
      </c>
      <c r="BF39" s="69">
        <v>4.5</v>
      </c>
      <c r="BG39" s="69">
        <v>2.8</v>
      </c>
      <c r="BH39" s="69">
        <v>1.1000000000000001</v>
      </c>
      <c r="BI39" s="69">
        <v>1.1000000000000001</v>
      </c>
      <c r="BJ39" s="69">
        <v>7.4</v>
      </c>
      <c r="BK39" s="69">
        <v>0.3</v>
      </c>
      <c r="BL39" s="69"/>
      <c r="BM39" s="69">
        <v>18.7</v>
      </c>
      <c r="BN39" s="69">
        <v>10</v>
      </c>
      <c r="BO39" s="69">
        <v>11.1</v>
      </c>
      <c r="BP39" s="69"/>
      <c r="BQ39" s="70">
        <v>1336.8</v>
      </c>
    </row>
    <row r="40" spans="1:69" x14ac:dyDescent="0.3">
      <c r="A40" s="1"/>
      <c r="B40" s="50" t="s">
        <v>748</v>
      </c>
      <c r="C40" s="65">
        <v>13.5</v>
      </c>
      <c r="D40" s="65">
        <v>19</v>
      </c>
      <c r="E40" s="65">
        <v>8.6999999999999993</v>
      </c>
      <c r="F40" s="65">
        <v>8.4</v>
      </c>
      <c r="G40" s="65">
        <v>1.4</v>
      </c>
      <c r="H40" s="65"/>
      <c r="I40" s="65">
        <v>9.1</v>
      </c>
      <c r="J40" s="65">
        <v>0.4</v>
      </c>
      <c r="K40" s="65">
        <v>4.5999999999999996</v>
      </c>
      <c r="L40" s="65"/>
      <c r="M40" s="65">
        <v>4</v>
      </c>
      <c r="N40" s="65">
        <v>5.7</v>
      </c>
      <c r="O40" s="65">
        <v>2.8</v>
      </c>
      <c r="P40" s="65">
        <v>2.4</v>
      </c>
      <c r="Q40" s="65">
        <v>2</v>
      </c>
      <c r="R40" s="65">
        <v>15.5</v>
      </c>
      <c r="S40" s="65">
        <v>19.600000000000001</v>
      </c>
      <c r="T40" s="65">
        <v>7</v>
      </c>
      <c r="U40" s="65">
        <v>7</v>
      </c>
      <c r="V40" s="65">
        <v>11.7</v>
      </c>
      <c r="W40" s="65">
        <v>25.8</v>
      </c>
      <c r="X40" s="65">
        <v>88.3</v>
      </c>
      <c r="Y40" s="65">
        <v>67.8</v>
      </c>
      <c r="Z40" s="65">
        <v>83</v>
      </c>
      <c r="AA40" s="65">
        <v>13.2</v>
      </c>
      <c r="AB40" s="65">
        <v>11.6</v>
      </c>
      <c r="AC40" s="65">
        <v>6.4</v>
      </c>
      <c r="AD40" s="65">
        <v>6.8</v>
      </c>
      <c r="AE40" s="65">
        <v>2.2000000000000002</v>
      </c>
      <c r="AF40" s="65">
        <v>4.3</v>
      </c>
      <c r="AG40" s="65">
        <v>4.9000000000000004</v>
      </c>
      <c r="AH40" s="65">
        <v>4.8</v>
      </c>
      <c r="AI40" s="65">
        <v>9</v>
      </c>
      <c r="AJ40" s="65">
        <v>28.9</v>
      </c>
      <c r="AK40" s="65">
        <v>16.3</v>
      </c>
      <c r="AL40" s="65">
        <v>17.399999999999999</v>
      </c>
      <c r="AM40" s="65">
        <v>3.2</v>
      </c>
      <c r="AN40" s="65">
        <v>18</v>
      </c>
      <c r="AO40" s="65"/>
      <c r="AP40" s="65">
        <v>124.3</v>
      </c>
      <c r="AQ40" s="65">
        <v>0.2</v>
      </c>
      <c r="AR40" s="65">
        <v>3</v>
      </c>
      <c r="AS40" s="65">
        <v>4.7</v>
      </c>
      <c r="AT40" s="65">
        <v>5.8</v>
      </c>
      <c r="AU40" s="65">
        <v>4.4000000000000004</v>
      </c>
      <c r="AV40" s="65">
        <v>9.9</v>
      </c>
      <c r="AW40" s="65">
        <v>89.8</v>
      </c>
      <c r="AX40" s="65">
        <v>54.5</v>
      </c>
      <c r="AY40" s="65">
        <v>102.3</v>
      </c>
      <c r="AZ40" s="65">
        <v>50.2</v>
      </c>
      <c r="BA40" s="65">
        <v>0.6</v>
      </c>
      <c r="BB40" s="65">
        <v>6.7</v>
      </c>
      <c r="BC40" s="65">
        <v>18.5</v>
      </c>
      <c r="BD40" s="65">
        <v>59.4</v>
      </c>
      <c r="BE40" s="65">
        <v>7.7</v>
      </c>
      <c r="BF40" s="65">
        <v>4.2</v>
      </c>
      <c r="BG40" s="65">
        <v>2.5</v>
      </c>
      <c r="BH40" s="65">
        <v>1.1000000000000001</v>
      </c>
      <c r="BI40" s="65">
        <v>1.1000000000000001</v>
      </c>
      <c r="BJ40" s="65">
        <v>4.9000000000000004</v>
      </c>
      <c r="BK40" s="65">
        <v>0.3</v>
      </c>
      <c r="BL40" s="65"/>
      <c r="BM40" s="65">
        <v>18.7</v>
      </c>
      <c r="BN40" s="65">
        <v>10</v>
      </c>
      <c r="BO40" s="65">
        <v>3.6</v>
      </c>
      <c r="BP40" s="65"/>
      <c r="BQ40" s="66">
        <v>1143.0999999999999</v>
      </c>
    </row>
    <row r="41" spans="1:69" x14ac:dyDescent="0.3">
      <c r="A41" s="1"/>
      <c r="B41" s="54" t="s">
        <v>749</v>
      </c>
      <c r="C41" s="67">
        <v>14</v>
      </c>
      <c r="D41" s="67">
        <v>19</v>
      </c>
      <c r="E41" s="67">
        <v>8.6</v>
      </c>
      <c r="F41" s="67">
        <v>13.8</v>
      </c>
      <c r="G41" s="67">
        <v>1.4</v>
      </c>
      <c r="H41" s="67"/>
      <c r="I41" s="67">
        <v>9.1999999999999993</v>
      </c>
      <c r="J41" s="67"/>
      <c r="K41" s="67">
        <v>4.7</v>
      </c>
      <c r="L41" s="67"/>
      <c r="M41" s="67">
        <v>3.7</v>
      </c>
      <c r="N41" s="67">
        <v>5.5</v>
      </c>
      <c r="O41" s="67">
        <v>2.9</v>
      </c>
      <c r="P41" s="67">
        <v>2.4</v>
      </c>
      <c r="Q41" s="67">
        <v>2.1</v>
      </c>
      <c r="R41" s="67">
        <v>15.5</v>
      </c>
      <c r="S41" s="67">
        <v>19.3</v>
      </c>
      <c r="T41" s="67">
        <v>7</v>
      </c>
      <c r="U41" s="67">
        <v>4.5</v>
      </c>
      <c r="V41" s="67">
        <v>12.3</v>
      </c>
      <c r="W41" s="67">
        <v>31.7</v>
      </c>
      <c r="X41" s="67">
        <v>89.3</v>
      </c>
      <c r="Y41" s="67">
        <v>71.599999999999994</v>
      </c>
      <c r="Z41" s="67">
        <v>84.8</v>
      </c>
      <c r="AA41" s="67">
        <v>3.7</v>
      </c>
      <c r="AB41" s="67">
        <v>12.6</v>
      </c>
      <c r="AC41" s="67">
        <v>9.6999999999999993</v>
      </c>
      <c r="AD41" s="67">
        <v>6.8</v>
      </c>
      <c r="AE41" s="67">
        <v>2.2000000000000002</v>
      </c>
      <c r="AF41" s="67">
        <v>4.3</v>
      </c>
      <c r="AG41" s="67">
        <v>4.9000000000000004</v>
      </c>
      <c r="AH41" s="67">
        <v>4.8</v>
      </c>
      <c r="AI41" s="67">
        <v>9.1999999999999993</v>
      </c>
      <c r="AJ41" s="67">
        <v>8.8000000000000007</v>
      </c>
      <c r="AK41" s="67">
        <v>13.9</v>
      </c>
      <c r="AL41" s="67">
        <v>17.100000000000001</v>
      </c>
      <c r="AM41" s="67">
        <v>3.2</v>
      </c>
      <c r="AN41" s="67">
        <v>18</v>
      </c>
      <c r="AO41" s="67"/>
      <c r="AP41" s="67">
        <v>38.4</v>
      </c>
      <c r="AQ41" s="67">
        <v>0.1</v>
      </c>
      <c r="AR41" s="67">
        <v>3</v>
      </c>
      <c r="AS41" s="67">
        <v>2.2000000000000002</v>
      </c>
      <c r="AT41" s="67">
        <v>0.8</v>
      </c>
      <c r="AU41" s="67">
        <v>4.5</v>
      </c>
      <c r="AV41" s="67">
        <v>9.9</v>
      </c>
      <c r="AW41" s="67">
        <v>90.1</v>
      </c>
      <c r="AX41" s="67">
        <v>14.6</v>
      </c>
      <c r="AY41" s="67">
        <v>96.8</v>
      </c>
      <c r="AZ41" s="67">
        <v>15.9</v>
      </c>
      <c r="BA41" s="67">
        <v>0.6</v>
      </c>
      <c r="BB41" s="67">
        <v>0.8</v>
      </c>
      <c r="BC41" s="67">
        <v>16</v>
      </c>
      <c r="BD41" s="67">
        <v>58.1</v>
      </c>
      <c r="BE41" s="67">
        <v>7.6</v>
      </c>
      <c r="BF41" s="67">
        <v>4.2</v>
      </c>
      <c r="BG41" s="67">
        <v>2.5</v>
      </c>
      <c r="BH41" s="67">
        <v>1.1000000000000001</v>
      </c>
      <c r="BI41" s="67">
        <v>1.1000000000000001</v>
      </c>
      <c r="BJ41" s="67">
        <v>2.4</v>
      </c>
      <c r="BK41" s="67">
        <v>0.3</v>
      </c>
      <c r="BL41" s="67"/>
      <c r="BM41" s="67">
        <v>18.7</v>
      </c>
      <c r="BN41" s="67">
        <v>10</v>
      </c>
      <c r="BO41" s="67">
        <v>0.1</v>
      </c>
      <c r="BP41" s="67"/>
      <c r="BQ41" s="68">
        <v>942.3</v>
      </c>
    </row>
    <row r="42" spans="1:69" x14ac:dyDescent="0.3">
      <c r="A42" s="1"/>
      <c r="B42" s="54" t="s">
        <v>750</v>
      </c>
      <c r="C42" s="67">
        <v>14.3</v>
      </c>
      <c r="D42" s="67">
        <v>19</v>
      </c>
      <c r="E42" s="67">
        <v>8.6999999999999993</v>
      </c>
      <c r="F42" s="67">
        <v>14.1</v>
      </c>
      <c r="G42" s="67">
        <v>1.4</v>
      </c>
      <c r="H42" s="67"/>
      <c r="I42" s="67">
        <v>9.1999999999999993</v>
      </c>
      <c r="J42" s="67"/>
      <c r="K42" s="67">
        <v>4.5999999999999996</v>
      </c>
      <c r="L42" s="67"/>
      <c r="M42" s="67">
        <v>3.7</v>
      </c>
      <c r="N42" s="67">
        <v>5.5</v>
      </c>
      <c r="O42" s="67">
        <v>2.9</v>
      </c>
      <c r="P42" s="67">
        <v>2.4</v>
      </c>
      <c r="Q42" s="67">
        <v>2.1</v>
      </c>
      <c r="R42" s="67">
        <v>15.2</v>
      </c>
      <c r="S42" s="67">
        <v>19.3</v>
      </c>
      <c r="T42" s="67">
        <v>7</v>
      </c>
      <c r="U42" s="67">
        <v>4.5</v>
      </c>
      <c r="V42" s="67">
        <v>14.5</v>
      </c>
      <c r="W42" s="67">
        <v>32.4</v>
      </c>
      <c r="X42" s="67">
        <v>99.5</v>
      </c>
      <c r="Y42" s="67">
        <v>70</v>
      </c>
      <c r="Z42" s="67">
        <v>86.3</v>
      </c>
      <c r="AA42" s="67"/>
      <c r="AB42" s="67">
        <v>9.6999999999999993</v>
      </c>
      <c r="AC42" s="67">
        <v>8.8000000000000007</v>
      </c>
      <c r="AD42" s="67">
        <v>6.8</v>
      </c>
      <c r="AE42" s="67">
        <v>2.2000000000000002</v>
      </c>
      <c r="AF42" s="67">
        <v>4.2</v>
      </c>
      <c r="AG42" s="67">
        <v>4.5999999999999996</v>
      </c>
      <c r="AH42" s="67">
        <v>4.8</v>
      </c>
      <c r="AI42" s="67">
        <v>9.1</v>
      </c>
      <c r="AJ42" s="67"/>
      <c r="AK42" s="67">
        <v>13.9</v>
      </c>
      <c r="AL42" s="67">
        <v>16.5</v>
      </c>
      <c r="AM42" s="67">
        <v>3.2</v>
      </c>
      <c r="AN42" s="67">
        <v>18</v>
      </c>
      <c r="AO42" s="67"/>
      <c r="AP42" s="67">
        <v>1.1000000000000001</v>
      </c>
      <c r="AQ42" s="67">
        <v>0.1</v>
      </c>
      <c r="AR42" s="67">
        <v>3</v>
      </c>
      <c r="AS42" s="67">
        <v>0.2</v>
      </c>
      <c r="AT42" s="67"/>
      <c r="AU42" s="67">
        <v>3.7</v>
      </c>
      <c r="AV42" s="67">
        <v>9.9</v>
      </c>
      <c r="AW42" s="67">
        <v>94.8</v>
      </c>
      <c r="AX42" s="67">
        <v>0.2</v>
      </c>
      <c r="AY42" s="67">
        <v>101.5</v>
      </c>
      <c r="AZ42" s="67">
        <v>0.2</v>
      </c>
      <c r="BA42" s="67">
        <v>0.6</v>
      </c>
      <c r="BB42" s="67"/>
      <c r="BC42" s="67">
        <v>16.600000000000001</v>
      </c>
      <c r="BD42" s="67">
        <v>60.7</v>
      </c>
      <c r="BE42" s="67">
        <v>7.6</v>
      </c>
      <c r="BF42" s="67">
        <v>4.5</v>
      </c>
      <c r="BG42" s="67">
        <v>2.5</v>
      </c>
      <c r="BH42" s="67">
        <v>1.1000000000000001</v>
      </c>
      <c r="BI42" s="67">
        <v>1.7</v>
      </c>
      <c r="BJ42" s="67">
        <v>0.2</v>
      </c>
      <c r="BK42" s="67">
        <v>0.3</v>
      </c>
      <c r="BL42" s="67"/>
      <c r="BM42" s="67">
        <v>18.5</v>
      </c>
      <c r="BN42" s="67">
        <v>10</v>
      </c>
      <c r="BO42" s="67"/>
      <c r="BP42" s="67"/>
      <c r="BQ42" s="68">
        <v>877.4</v>
      </c>
    </row>
    <row r="43" spans="1:69" x14ac:dyDescent="0.3">
      <c r="A43" s="1"/>
      <c r="B43" s="54" t="s">
        <v>751</v>
      </c>
      <c r="C43" s="67">
        <v>14</v>
      </c>
      <c r="D43" s="67">
        <v>19</v>
      </c>
      <c r="E43" s="67">
        <v>8.4</v>
      </c>
      <c r="F43" s="67">
        <v>14.2</v>
      </c>
      <c r="G43" s="67">
        <v>1.5</v>
      </c>
      <c r="H43" s="67"/>
      <c r="I43" s="67">
        <v>9.8000000000000007</v>
      </c>
      <c r="J43" s="67"/>
      <c r="K43" s="67">
        <v>4.7</v>
      </c>
      <c r="L43" s="67"/>
      <c r="M43" s="67">
        <v>3.8</v>
      </c>
      <c r="N43" s="67">
        <v>5.5</v>
      </c>
      <c r="O43" s="67">
        <v>2.9</v>
      </c>
      <c r="P43" s="67">
        <v>2.4</v>
      </c>
      <c r="Q43" s="67">
        <v>2</v>
      </c>
      <c r="R43" s="67">
        <v>15.3</v>
      </c>
      <c r="S43" s="67">
        <v>19.5</v>
      </c>
      <c r="T43" s="67">
        <v>7</v>
      </c>
      <c r="U43" s="67">
        <v>4.5</v>
      </c>
      <c r="V43" s="67">
        <v>13.7</v>
      </c>
      <c r="W43" s="67">
        <v>31.1</v>
      </c>
      <c r="X43" s="67">
        <v>107.8</v>
      </c>
      <c r="Y43" s="67">
        <v>56.8</v>
      </c>
      <c r="Z43" s="67">
        <v>87.2</v>
      </c>
      <c r="AA43" s="67"/>
      <c r="AB43" s="67">
        <v>7.6</v>
      </c>
      <c r="AC43" s="67">
        <v>3.9</v>
      </c>
      <c r="AD43" s="67">
        <v>6.7</v>
      </c>
      <c r="AE43" s="67">
        <v>2.2000000000000002</v>
      </c>
      <c r="AF43" s="67">
        <v>4.2</v>
      </c>
      <c r="AG43" s="67">
        <v>4.5999999999999996</v>
      </c>
      <c r="AH43" s="67">
        <v>4.8</v>
      </c>
      <c r="AI43" s="67">
        <v>9.1</v>
      </c>
      <c r="AJ43" s="67"/>
      <c r="AK43" s="67">
        <v>13</v>
      </c>
      <c r="AL43" s="67">
        <v>16.899999999999999</v>
      </c>
      <c r="AM43" s="67">
        <v>3.3</v>
      </c>
      <c r="AN43" s="67">
        <v>18</v>
      </c>
      <c r="AO43" s="67"/>
      <c r="AP43" s="67"/>
      <c r="AQ43" s="67"/>
      <c r="AR43" s="67">
        <v>3</v>
      </c>
      <c r="AS43" s="67"/>
      <c r="AT43" s="67"/>
      <c r="AU43" s="67">
        <v>3.7</v>
      </c>
      <c r="AV43" s="67">
        <v>9.9</v>
      </c>
      <c r="AW43" s="67">
        <v>73.3</v>
      </c>
      <c r="AX43" s="67"/>
      <c r="AY43" s="67">
        <v>86.1</v>
      </c>
      <c r="AZ43" s="67"/>
      <c r="BA43" s="67">
        <v>0.6</v>
      </c>
      <c r="BB43" s="67"/>
      <c r="BC43" s="67">
        <v>20.2</v>
      </c>
      <c r="BD43" s="67">
        <v>65.900000000000006</v>
      </c>
      <c r="BE43" s="67">
        <v>7.6</v>
      </c>
      <c r="BF43" s="67">
        <v>4.5</v>
      </c>
      <c r="BG43" s="67">
        <v>2.6</v>
      </c>
      <c r="BH43" s="67">
        <v>1.1000000000000001</v>
      </c>
      <c r="BI43" s="67">
        <v>2</v>
      </c>
      <c r="BJ43" s="67"/>
      <c r="BK43" s="67">
        <v>0.3</v>
      </c>
      <c r="BL43" s="67"/>
      <c r="BM43" s="67">
        <v>18.600000000000001</v>
      </c>
      <c r="BN43" s="67">
        <v>9.9</v>
      </c>
      <c r="BO43" s="67"/>
      <c r="BP43" s="67"/>
      <c r="BQ43" s="68">
        <v>834.7</v>
      </c>
    </row>
    <row r="44" spans="1:69" x14ac:dyDescent="0.3">
      <c r="A44" s="1"/>
      <c r="B44" s="54" t="s">
        <v>752</v>
      </c>
      <c r="C44" s="67">
        <v>13.5</v>
      </c>
      <c r="D44" s="67">
        <v>19</v>
      </c>
      <c r="E44" s="67">
        <v>9.1</v>
      </c>
      <c r="F44" s="67">
        <v>14</v>
      </c>
      <c r="G44" s="67">
        <v>1.5</v>
      </c>
      <c r="H44" s="67"/>
      <c r="I44" s="67">
        <v>9.6999999999999993</v>
      </c>
      <c r="J44" s="67"/>
      <c r="K44" s="67">
        <v>4.7</v>
      </c>
      <c r="L44" s="67"/>
      <c r="M44" s="67">
        <v>3.9</v>
      </c>
      <c r="N44" s="67">
        <v>5.6</v>
      </c>
      <c r="O44" s="67">
        <v>2.9</v>
      </c>
      <c r="P44" s="67">
        <v>2.4</v>
      </c>
      <c r="Q44" s="67">
        <v>2</v>
      </c>
      <c r="R44" s="67">
        <v>15.5</v>
      </c>
      <c r="S44" s="67">
        <v>19.5</v>
      </c>
      <c r="T44" s="67">
        <v>7</v>
      </c>
      <c r="U44" s="67">
        <v>4.5</v>
      </c>
      <c r="V44" s="67">
        <v>12</v>
      </c>
      <c r="W44" s="67">
        <v>37.299999999999997</v>
      </c>
      <c r="X44" s="67">
        <v>113.4</v>
      </c>
      <c r="Y44" s="67">
        <v>51.5</v>
      </c>
      <c r="Z44" s="67">
        <v>72.400000000000006</v>
      </c>
      <c r="AA44" s="67"/>
      <c r="AB44" s="67">
        <v>7.3</v>
      </c>
      <c r="AC44" s="67">
        <v>3.4</v>
      </c>
      <c r="AD44" s="67">
        <v>6.7</v>
      </c>
      <c r="AE44" s="67">
        <v>2.2000000000000002</v>
      </c>
      <c r="AF44" s="67">
        <v>4.2</v>
      </c>
      <c r="AG44" s="67">
        <v>4.5999999999999996</v>
      </c>
      <c r="AH44" s="67">
        <v>4.8</v>
      </c>
      <c r="AI44" s="67">
        <v>9.1</v>
      </c>
      <c r="AJ44" s="67"/>
      <c r="AK44" s="67">
        <v>13.6</v>
      </c>
      <c r="AL44" s="67">
        <v>16.2</v>
      </c>
      <c r="AM44" s="67">
        <v>3.2</v>
      </c>
      <c r="AN44" s="67">
        <v>18</v>
      </c>
      <c r="AO44" s="67"/>
      <c r="AP44" s="67"/>
      <c r="AQ44" s="67"/>
      <c r="AR44" s="67">
        <v>3</v>
      </c>
      <c r="AS44" s="67"/>
      <c r="AT44" s="67"/>
      <c r="AU44" s="67">
        <v>3.7</v>
      </c>
      <c r="AV44" s="67">
        <v>9.9</v>
      </c>
      <c r="AW44" s="67">
        <v>44.9</v>
      </c>
      <c r="AX44" s="67"/>
      <c r="AY44" s="67">
        <v>62.8</v>
      </c>
      <c r="AZ44" s="67"/>
      <c r="BA44" s="67">
        <v>0.6</v>
      </c>
      <c r="BB44" s="67"/>
      <c r="BC44" s="67">
        <v>23</v>
      </c>
      <c r="BD44" s="67">
        <v>74</v>
      </c>
      <c r="BE44" s="67">
        <v>7.7</v>
      </c>
      <c r="BF44" s="67">
        <v>4.5</v>
      </c>
      <c r="BG44" s="67">
        <v>2.4</v>
      </c>
      <c r="BH44" s="67">
        <v>1.1000000000000001</v>
      </c>
      <c r="BI44" s="67">
        <v>2</v>
      </c>
      <c r="BJ44" s="67"/>
      <c r="BK44" s="67">
        <v>0.3</v>
      </c>
      <c r="BL44" s="67"/>
      <c r="BM44" s="67">
        <v>18.600000000000001</v>
      </c>
      <c r="BN44" s="67">
        <v>10</v>
      </c>
      <c r="BO44" s="67"/>
      <c r="BP44" s="67"/>
      <c r="BQ44" s="68">
        <v>783.2</v>
      </c>
    </row>
    <row r="45" spans="1:69" x14ac:dyDescent="0.3">
      <c r="A45" s="1"/>
      <c r="B45" s="54" t="s">
        <v>753</v>
      </c>
      <c r="C45" s="67">
        <v>13.5</v>
      </c>
      <c r="D45" s="67">
        <v>19</v>
      </c>
      <c r="E45" s="67">
        <v>8</v>
      </c>
      <c r="F45" s="67">
        <v>14.4</v>
      </c>
      <c r="G45" s="67">
        <v>1.4</v>
      </c>
      <c r="H45" s="67"/>
      <c r="I45" s="67">
        <v>10</v>
      </c>
      <c r="J45" s="67"/>
      <c r="K45" s="67">
        <v>4.5999999999999996</v>
      </c>
      <c r="L45" s="67"/>
      <c r="M45" s="67">
        <v>4.2</v>
      </c>
      <c r="N45" s="67">
        <v>5.6</v>
      </c>
      <c r="O45" s="67">
        <v>2.9</v>
      </c>
      <c r="P45" s="67">
        <v>2.4</v>
      </c>
      <c r="Q45" s="67">
        <v>2</v>
      </c>
      <c r="R45" s="67">
        <v>15.6</v>
      </c>
      <c r="S45" s="67">
        <v>19.600000000000001</v>
      </c>
      <c r="T45" s="67">
        <v>6.8</v>
      </c>
      <c r="U45" s="67">
        <v>4.5</v>
      </c>
      <c r="V45" s="67">
        <v>10.9</v>
      </c>
      <c r="W45" s="67">
        <v>44.9</v>
      </c>
      <c r="X45" s="67">
        <v>115.2</v>
      </c>
      <c r="Y45" s="67">
        <v>40.799999999999997</v>
      </c>
      <c r="Z45" s="67">
        <v>64.900000000000006</v>
      </c>
      <c r="AA45" s="67"/>
      <c r="AB45" s="67">
        <v>6.1</v>
      </c>
      <c r="AC45" s="67">
        <v>3</v>
      </c>
      <c r="AD45" s="67">
        <v>6.7</v>
      </c>
      <c r="AE45" s="67">
        <v>2.2000000000000002</v>
      </c>
      <c r="AF45" s="67">
        <v>4.2</v>
      </c>
      <c r="AG45" s="67">
        <v>4.5999999999999996</v>
      </c>
      <c r="AH45" s="67">
        <v>4.8</v>
      </c>
      <c r="AI45" s="67">
        <v>8.9</v>
      </c>
      <c r="AJ45" s="67"/>
      <c r="AK45" s="67">
        <v>10.4</v>
      </c>
      <c r="AL45" s="67">
        <v>13.4</v>
      </c>
      <c r="AM45" s="67">
        <v>3.2</v>
      </c>
      <c r="AN45" s="67">
        <v>18</v>
      </c>
      <c r="AO45" s="67"/>
      <c r="AP45" s="67"/>
      <c r="AQ45" s="67"/>
      <c r="AR45" s="67">
        <v>3</v>
      </c>
      <c r="AS45" s="67"/>
      <c r="AT45" s="67"/>
      <c r="AU45" s="67">
        <v>3.7</v>
      </c>
      <c r="AV45" s="67">
        <v>9.9</v>
      </c>
      <c r="AW45" s="67">
        <v>22.3</v>
      </c>
      <c r="AX45" s="67"/>
      <c r="AY45" s="67">
        <v>33.200000000000003</v>
      </c>
      <c r="AZ45" s="67"/>
      <c r="BA45" s="67">
        <v>0.6</v>
      </c>
      <c r="BB45" s="67"/>
      <c r="BC45" s="67">
        <v>22.7</v>
      </c>
      <c r="BD45" s="67">
        <v>64.7</v>
      </c>
      <c r="BE45" s="67">
        <v>7.6</v>
      </c>
      <c r="BF45" s="67">
        <v>3.6</v>
      </c>
      <c r="BG45" s="67">
        <v>2.4</v>
      </c>
      <c r="BH45" s="67">
        <v>1.1000000000000001</v>
      </c>
      <c r="BI45" s="67">
        <v>2.1</v>
      </c>
      <c r="BJ45" s="67"/>
      <c r="BK45" s="67">
        <v>0.3</v>
      </c>
      <c r="BL45" s="67"/>
      <c r="BM45" s="67">
        <v>18.899999999999999</v>
      </c>
      <c r="BN45" s="67">
        <v>9.9</v>
      </c>
      <c r="BO45" s="67"/>
      <c r="BP45" s="67"/>
      <c r="BQ45" s="68">
        <v>702.7</v>
      </c>
    </row>
    <row r="46" spans="1:69" x14ac:dyDescent="0.3">
      <c r="A46" s="1"/>
      <c r="B46" s="54" t="s">
        <v>754</v>
      </c>
      <c r="C46" s="67">
        <v>13.5</v>
      </c>
      <c r="D46" s="67">
        <v>19</v>
      </c>
      <c r="E46" s="67">
        <v>7.3</v>
      </c>
      <c r="F46" s="67">
        <v>14.2</v>
      </c>
      <c r="G46" s="67">
        <v>1.5</v>
      </c>
      <c r="H46" s="67"/>
      <c r="I46" s="67">
        <v>10.199999999999999</v>
      </c>
      <c r="J46" s="67"/>
      <c r="K46" s="67">
        <v>4.5999999999999996</v>
      </c>
      <c r="L46" s="67"/>
      <c r="M46" s="67">
        <v>3.9</v>
      </c>
      <c r="N46" s="67">
        <v>5.4</v>
      </c>
      <c r="O46" s="67">
        <v>2.9</v>
      </c>
      <c r="P46" s="67">
        <v>2.4</v>
      </c>
      <c r="Q46" s="67">
        <v>2</v>
      </c>
      <c r="R46" s="67">
        <v>15.3</v>
      </c>
      <c r="S46" s="67">
        <v>18.8</v>
      </c>
      <c r="T46" s="67">
        <v>6.5</v>
      </c>
      <c r="U46" s="67">
        <v>4.5</v>
      </c>
      <c r="V46" s="67">
        <v>16.100000000000001</v>
      </c>
      <c r="W46" s="67">
        <v>38.1</v>
      </c>
      <c r="X46" s="67">
        <v>113</v>
      </c>
      <c r="Y46" s="67">
        <v>33.1</v>
      </c>
      <c r="Z46" s="67">
        <v>55.2</v>
      </c>
      <c r="AA46" s="67"/>
      <c r="AB46" s="67">
        <v>3.9</v>
      </c>
      <c r="AC46" s="67">
        <v>1.7</v>
      </c>
      <c r="AD46" s="67">
        <v>6.7</v>
      </c>
      <c r="AE46" s="67">
        <v>2.2000000000000002</v>
      </c>
      <c r="AF46" s="67">
        <v>4.2</v>
      </c>
      <c r="AG46" s="67">
        <v>4.5999999999999996</v>
      </c>
      <c r="AH46" s="67">
        <v>4.8</v>
      </c>
      <c r="AI46" s="67">
        <v>8.9</v>
      </c>
      <c r="AJ46" s="67"/>
      <c r="AK46" s="67">
        <v>10.1</v>
      </c>
      <c r="AL46" s="67">
        <v>13.1</v>
      </c>
      <c r="AM46" s="67">
        <v>3.3</v>
      </c>
      <c r="AN46" s="67">
        <v>18</v>
      </c>
      <c r="AO46" s="67"/>
      <c r="AP46" s="67"/>
      <c r="AQ46" s="67"/>
      <c r="AR46" s="67">
        <v>3.2</v>
      </c>
      <c r="AS46" s="67"/>
      <c r="AT46" s="67"/>
      <c r="AU46" s="67">
        <v>5.0999999999999996</v>
      </c>
      <c r="AV46" s="67">
        <v>9.9</v>
      </c>
      <c r="AW46" s="67">
        <v>9.1999999999999993</v>
      </c>
      <c r="AX46" s="67"/>
      <c r="AY46" s="67">
        <v>19.2</v>
      </c>
      <c r="AZ46" s="67"/>
      <c r="BA46" s="67">
        <v>0.6</v>
      </c>
      <c r="BB46" s="67"/>
      <c r="BC46" s="67">
        <v>21.9</v>
      </c>
      <c r="BD46" s="67">
        <v>63.6</v>
      </c>
      <c r="BE46" s="67">
        <v>7.6</v>
      </c>
      <c r="BF46" s="67">
        <v>4.5</v>
      </c>
      <c r="BG46" s="67">
        <v>2.5</v>
      </c>
      <c r="BH46" s="67">
        <v>1.1000000000000001</v>
      </c>
      <c r="BI46" s="67">
        <v>2.4</v>
      </c>
      <c r="BJ46" s="67"/>
      <c r="BK46" s="67">
        <v>0.3</v>
      </c>
      <c r="BL46" s="67"/>
      <c r="BM46" s="67">
        <v>18.7</v>
      </c>
      <c r="BN46" s="67">
        <v>10</v>
      </c>
      <c r="BO46" s="67"/>
      <c r="BP46" s="67"/>
      <c r="BQ46" s="68">
        <v>648.79999999999995</v>
      </c>
    </row>
    <row r="47" spans="1:69" x14ac:dyDescent="0.3">
      <c r="A47" s="1"/>
      <c r="B47" s="56" t="s">
        <v>755</v>
      </c>
      <c r="C47" s="69">
        <v>17</v>
      </c>
      <c r="D47" s="69">
        <v>19</v>
      </c>
      <c r="E47" s="69">
        <v>8.4</v>
      </c>
      <c r="F47" s="69">
        <v>16.2</v>
      </c>
      <c r="G47" s="69">
        <v>1.6</v>
      </c>
      <c r="H47" s="69"/>
      <c r="I47" s="69">
        <v>10.3</v>
      </c>
      <c r="J47" s="69"/>
      <c r="K47" s="69">
        <v>4.5999999999999996</v>
      </c>
      <c r="L47" s="69"/>
      <c r="M47" s="69">
        <v>3.6</v>
      </c>
      <c r="N47" s="69">
        <v>5.2</v>
      </c>
      <c r="O47" s="69">
        <v>2.9</v>
      </c>
      <c r="P47" s="69">
        <v>2.4</v>
      </c>
      <c r="Q47" s="69">
        <v>2</v>
      </c>
      <c r="R47" s="69">
        <v>15.2</v>
      </c>
      <c r="S47" s="69">
        <v>18.899999999999999</v>
      </c>
      <c r="T47" s="69">
        <v>6.5</v>
      </c>
      <c r="U47" s="69">
        <v>4.5</v>
      </c>
      <c r="V47" s="69">
        <v>17.399999999999999</v>
      </c>
      <c r="W47" s="69">
        <v>34.4</v>
      </c>
      <c r="X47" s="69">
        <v>106.9</v>
      </c>
      <c r="Y47" s="69">
        <v>33.299999999999997</v>
      </c>
      <c r="Z47" s="69">
        <v>45.4</v>
      </c>
      <c r="AA47" s="69"/>
      <c r="AB47" s="69">
        <v>4.0999999999999996</v>
      </c>
      <c r="AC47" s="69">
        <v>0.8</v>
      </c>
      <c r="AD47" s="69">
        <v>6.7</v>
      </c>
      <c r="AE47" s="69">
        <v>2.2000000000000002</v>
      </c>
      <c r="AF47" s="69">
        <v>4.2</v>
      </c>
      <c r="AG47" s="69">
        <v>4.5999999999999996</v>
      </c>
      <c r="AH47" s="69">
        <v>4.5999999999999996</v>
      </c>
      <c r="AI47" s="69">
        <v>8.9</v>
      </c>
      <c r="AJ47" s="69"/>
      <c r="AK47" s="69">
        <v>8.6999999999999993</v>
      </c>
      <c r="AL47" s="69">
        <v>13.9</v>
      </c>
      <c r="AM47" s="69">
        <v>3.3</v>
      </c>
      <c r="AN47" s="69">
        <v>18</v>
      </c>
      <c r="AO47" s="69"/>
      <c r="AP47" s="69"/>
      <c r="AQ47" s="69"/>
      <c r="AR47" s="69">
        <v>3.2</v>
      </c>
      <c r="AS47" s="69"/>
      <c r="AT47" s="69"/>
      <c r="AU47" s="69">
        <v>5.2</v>
      </c>
      <c r="AV47" s="69">
        <v>9.9</v>
      </c>
      <c r="AW47" s="69">
        <v>4.2</v>
      </c>
      <c r="AX47" s="69"/>
      <c r="AY47" s="69">
        <v>10.7</v>
      </c>
      <c r="AZ47" s="69"/>
      <c r="BA47" s="69">
        <v>0.6</v>
      </c>
      <c r="BB47" s="69"/>
      <c r="BC47" s="69">
        <v>21.3</v>
      </c>
      <c r="BD47" s="69">
        <v>61.4</v>
      </c>
      <c r="BE47" s="69">
        <v>7.6</v>
      </c>
      <c r="BF47" s="69">
        <v>4.5</v>
      </c>
      <c r="BG47" s="69">
        <v>2.6</v>
      </c>
      <c r="BH47" s="69">
        <v>1.1000000000000001</v>
      </c>
      <c r="BI47" s="69">
        <v>2.4</v>
      </c>
      <c r="BJ47" s="69"/>
      <c r="BK47" s="69">
        <v>0.3</v>
      </c>
      <c r="BL47" s="69"/>
      <c r="BM47" s="69">
        <v>18.5</v>
      </c>
      <c r="BN47" s="69">
        <v>10</v>
      </c>
      <c r="BO47" s="69"/>
      <c r="BP47" s="69"/>
      <c r="BQ47" s="70">
        <v>619.20000000000005</v>
      </c>
    </row>
    <row r="48" spans="1:69" x14ac:dyDescent="0.3">
      <c r="A48" s="1"/>
      <c r="B48" s="50" t="s">
        <v>756</v>
      </c>
      <c r="C48" s="65">
        <v>14.5</v>
      </c>
      <c r="D48" s="65">
        <v>19</v>
      </c>
      <c r="E48" s="65">
        <v>8.6999999999999993</v>
      </c>
      <c r="F48" s="65">
        <v>16.3</v>
      </c>
      <c r="G48" s="65">
        <v>1.5</v>
      </c>
      <c r="H48" s="65"/>
      <c r="I48" s="65">
        <v>10.3</v>
      </c>
      <c r="J48" s="65"/>
      <c r="K48" s="65">
        <v>4.7</v>
      </c>
      <c r="L48" s="65"/>
      <c r="M48" s="65">
        <v>3.8</v>
      </c>
      <c r="N48" s="65">
        <v>5.3</v>
      </c>
      <c r="O48" s="65">
        <v>3</v>
      </c>
      <c r="P48" s="65">
        <v>2.4</v>
      </c>
      <c r="Q48" s="65">
        <v>1.9</v>
      </c>
      <c r="R48" s="65">
        <v>15.3</v>
      </c>
      <c r="S48" s="65">
        <v>19.100000000000001</v>
      </c>
      <c r="T48" s="65">
        <v>6.3</v>
      </c>
      <c r="U48" s="65">
        <v>4.5</v>
      </c>
      <c r="V48" s="65">
        <v>13.6</v>
      </c>
      <c r="W48" s="65">
        <v>30.4</v>
      </c>
      <c r="X48" s="65">
        <v>103.7</v>
      </c>
      <c r="Y48" s="65">
        <v>34.700000000000003</v>
      </c>
      <c r="Z48" s="65">
        <v>50.3</v>
      </c>
      <c r="AA48" s="65"/>
      <c r="AB48" s="65">
        <v>3.2</v>
      </c>
      <c r="AC48" s="65">
        <v>1.7</v>
      </c>
      <c r="AD48" s="65">
        <v>6.7</v>
      </c>
      <c r="AE48" s="65">
        <v>2.2000000000000002</v>
      </c>
      <c r="AF48" s="65">
        <v>4.2</v>
      </c>
      <c r="AG48" s="65">
        <v>4.5999999999999996</v>
      </c>
      <c r="AH48" s="65">
        <v>4.5999999999999996</v>
      </c>
      <c r="AI48" s="65">
        <v>8.8000000000000007</v>
      </c>
      <c r="AJ48" s="65"/>
      <c r="AK48" s="65">
        <v>7.7</v>
      </c>
      <c r="AL48" s="65">
        <v>12.3</v>
      </c>
      <c r="AM48" s="65">
        <v>3.3</v>
      </c>
      <c r="AN48" s="65">
        <v>18</v>
      </c>
      <c r="AO48" s="65"/>
      <c r="AP48" s="65"/>
      <c r="AQ48" s="65"/>
      <c r="AR48" s="65">
        <v>3.1</v>
      </c>
      <c r="AS48" s="65"/>
      <c r="AT48" s="65"/>
      <c r="AU48" s="65">
        <v>5.2</v>
      </c>
      <c r="AV48" s="65">
        <v>9.9</v>
      </c>
      <c r="AW48" s="65">
        <v>4.3</v>
      </c>
      <c r="AX48" s="65"/>
      <c r="AY48" s="65">
        <v>10</v>
      </c>
      <c r="AZ48" s="65"/>
      <c r="BA48" s="65">
        <v>0.6</v>
      </c>
      <c r="BB48" s="65"/>
      <c r="BC48" s="65">
        <v>21.6</v>
      </c>
      <c r="BD48" s="65">
        <v>54.3</v>
      </c>
      <c r="BE48" s="65">
        <v>7.5</v>
      </c>
      <c r="BF48" s="65">
        <v>4.5</v>
      </c>
      <c r="BG48" s="65">
        <v>2.6</v>
      </c>
      <c r="BH48" s="65">
        <v>1.1000000000000001</v>
      </c>
      <c r="BI48" s="65">
        <v>2.4</v>
      </c>
      <c r="BJ48" s="65"/>
      <c r="BK48" s="65">
        <v>0.3</v>
      </c>
      <c r="BL48" s="65"/>
      <c r="BM48" s="65">
        <v>18.600000000000001</v>
      </c>
      <c r="BN48" s="65">
        <v>10</v>
      </c>
      <c r="BO48" s="65"/>
      <c r="BP48" s="65"/>
      <c r="BQ48" s="66">
        <v>602.6</v>
      </c>
    </row>
    <row r="49" spans="1:69" x14ac:dyDescent="0.3">
      <c r="A49" s="1"/>
      <c r="B49" s="54" t="s">
        <v>757</v>
      </c>
      <c r="C49" s="67">
        <v>14.5</v>
      </c>
      <c r="D49" s="67">
        <v>18.600000000000001</v>
      </c>
      <c r="E49" s="67">
        <v>8.3000000000000007</v>
      </c>
      <c r="F49" s="67">
        <v>16.3</v>
      </c>
      <c r="G49" s="67">
        <v>1.6</v>
      </c>
      <c r="H49" s="67"/>
      <c r="I49" s="67">
        <v>10.199999999999999</v>
      </c>
      <c r="J49" s="67"/>
      <c r="K49" s="67">
        <v>4.5999999999999996</v>
      </c>
      <c r="L49" s="67"/>
      <c r="M49" s="67">
        <v>3.8</v>
      </c>
      <c r="N49" s="67">
        <v>5.3</v>
      </c>
      <c r="O49" s="67">
        <v>3.2</v>
      </c>
      <c r="P49" s="67">
        <v>2.2000000000000002</v>
      </c>
      <c r="Q49" s="67">
        <v>1.9</v>
      </c>
      <c r="R49" s="67">
        <v>15.6</v>
      </c>
      <c r="S49" s="67">
        <v>18.899999999999999</v>
      </c>
      <c r="T49" s="67">
        <v>6.3</v>
      </c>
      <c r="U49" s="67">
        <v>4.5</v>
      </c>
      <c r="V49" s="67">
        <v>11.5</v>
      </c>
      <c r="W49" s="67">
        <v>26.4</v>
      </c>
      <c r="X49" s="67">
        <v>98</v>
      </c>
      <c r="Y49" s="67">
        <v>33</v>
      </c>
      <c r="Z49" s="67">
        <v>48.8</v>
      </c>
      <c r="AA49" s="67"/>
      <c r="AB49" s="67">
        <v>3.6</v>
      </c>
      <c r="AC49" s="67">
        <v>1.5</v>
      </c>
      <c r="AD49" s="67">
        <v>6.5</v>
      </c>
      <c r="AE49" s="67">
        <v>2.2000000000000002</v>
      </c>
      <c r="AF49" s="67">
        <v>4.2</v>
      </c>
      <c r="AG49" s="67">
        <v>4.5999999999999996</v>
      </c>
      <c r="AH49" s="67">
        <v>4.5999999999999996</v>
      </c>
      <c r="AI49" s="67">
        <v>8.8000000000000007</v>
      </c>
      <c r="AJ49" s="67"/>
      <c r="AK49" s="67">
        <v>6.5</v>
      </c>
      <c r="AL49" s="67">
        <v>12.1</v>
      </c>
      <c r="AM49" s="67">
        <v>3.3</v>
      </c>
      <c r="AN49" s="67">
        <v>18</v>
      </c>
      <c r="AO49" s="67"/>
      <c r="AP49" s="67"/>
      <c r="AQ49" s="67"/>
      <c r="AR49" s="67">
        <v>3.1</v>
      </c>
      <c r="AS49" s="67"/>
      <c r="AT49" s="67"/>
      <c r="AU49" s="67">
        <v>5</v>
      </c>
      <c r="AV49" s="67">
        <v>9.9</v>
      </c>
      <c r="AW49" s="67">
        <v>4.7</v>
      </c>
      <c r="AX49" s="67"/>
      <c r="AY49" s="67">
        <v>12.4</v>
      </c>
      <c r="AZ49" s="67"/>
      <c r="BA49" s="67">
        <v>0.6</v>
      </c>
      <c r="BB49" s="67"/>
      <c r="BC49" s="67">
        <v>20.2</v>
      </c>
      <c r="BD49" s="67">
        <v>51.8</v>
      </c>
      <c r="BE49" s="67">
        <v>7.4</v>
      </c>
      <c r="BF49" s="67">
        <v>4.5</v>
      </c>
      <c r="BG49" s="67">
        <v>2.6</v>
      </c>
      <c r="BH49" s="67">
        <v>1.1000000000000001</v>
      </c>
      <c r="BI49" s="67">
        <v>2.4</v>
      </c>
      <c r="BJ49" s="67"/>
      <c r="BK49" s="67">
        <v>0.3</v>
      </c>
      <c r="BL49" s="67"/>
      <c r="BM49" s="67">
        <v>18.7</v>
      </c>
      <c r="BN49" s="67">
        <v>9.9</v>
      </c>
      <c r="BO49" s="67"/>
      <c r="BP49" s="67"/>
      <c r="BQ49" s="68">
        <v>584</v>
      </c>
    </row>
    <row r="50" spans="1:69" x14ac:dyDescent="0.3">
      <c r="A50" s="1"/>
      <c r="B50" s="54" t="s">
        <v>758</v>
      </c>
      <c r="C50" s="67">
        <v>15</v>
      </c>
      <c r="D50" s="67">
        <v>19</v>
      </c>
      <c r="E50" s="67">
        <v>7.6</v>
      </c>
      <c r="F50" s="67">
        <v>16.3</v>
      </c>
      <c r="G50" s="67">
        <v>1.5</v>
      </c>
      <c r="H50" s="67"/>
      <c r="I50" s="67">
        <v>9.8000000000000007</v>
      </c>
      <c r="J50" s="67"/>
      <c r="K50" s="67">
        <v>4.5999999999999996</v>
      </c>
      <c r="L50" s="67"/>
      <c r="M50" s="67">
        <v>3.9</v>
      </c>
      <c r="N50" s="67">
        <v>5.3</v>
      </c>
      <c r="O50" s="67">
        <v>3.3</v>
      </c>
      <c r="P50" s="67">
        <v>2</v>
      </c>
      <c r="Q50" s="67">
        <v>1.8</v>
      </c>
      <c r="R50" s="67">
        <v>15.6</v>
      </c>
      <c r="S50" s="67">
        <v>19.2</v>
      </c>
      <c r="T50" s="67">
        <v>6.3</v>
      </c>
      <c r="U50" s="67">
        <v>4.5</v>
      </c>
      <c r="V50" s="67">
        <v>6.6</v>
      </c>
      <c r="W50" s="67">
        <v>19.399999999999999</v>
      </c>
      <c r="X50" s="67">
        <v>89.1</v>
      </c>
      <c r="Y50" s="67">
        <v>32.799999999999997</v>
      </c>
      <c r="Z50" s="67">
        <v>47</v>
      </c>
      <c r="AA50" s="67"/>
      <c r="AB50" s="67">
        <v>3.3</v>
      </c>
      <c r="AC50" s="67">
        <v>1</v>
      </c>
      <c r="AD50" s="67">
        <v>6.5</v>
      </c>
      <c r="AE50" s="67">
        <v>2.2000000000000002</v>
      </c>
      <c r="AF50" s="67">
        <v>4.2</v>
      </c>
      <c r="AG50" s="67">
        <v>4.5999999999999996</v>
      </c>
      <c r="AH50" s="67">
        <v>4.5999999999999996</v>
      </c>
      <c r="AI50" s="67">
        <v>8.8000000000000007</v>
      </c>
      <c r="AJ50" s="67"/>
      <c r="AK50" s="67">
        <v>9.5</v>
      </c>
      <c r="AL50" s="67">
        <v>13.3</v>
      </c>
      <c r="AM50" s="67">
        <v>3.3</v>
      </c>
      <c r="AN50" s="67">
        <v>18</v>
      </c>
      <c r="AO50" s="67"/>
      <c r="AP50" s="67"/>
      <c r="AQ50" s="67"/>
      <c r="AR50" s="67">
        <v>3.1</v>
      </c>
      <c r="AS50" s="67"/>
      <c r="AT50" s="67"/>
      <c r="AU50" s="67">
        <v>5.0999999999999996</v>
      </c>
      <c r="AV50" s="67">
        <v>9.9</v>
      </c>
      <c r="AW50" s="67">
        <v>5.4</v>
      </c>
      <c r="AX50" s="67"/>
      <c r="AY50" s="67">
        <v>15.2</v>
      </c>
      <c r="AZ50" s="67"/>
      <c r="BA50" s="67">
        <v>0.6</v>
      </c>
      <c r="BB50" s="67"/>
      <c r="BC50" s="67">
        <v>20.399999999999999</v>
      </c>
      <c r="BD50" s="67">
        <v>51.5</v>
      </c>
      <c r="BE50" s="67">
        <v>7.4</v>
      </c>
      <c r="BF50" s="67">
        <v>4.5</v>
      </c>
      <c r="BG50" s="67">
        <v>2.6</v>
      </c>
      <c r="BH50" s="67">
        <v>1.2</v>
      </c>
      <c r="BI50" s="67">
        <v>2.4</v>
      </c>
      <c r="BJ50" s="67"/>
      <c r="BK50" s="67">
        <v>0.3</v>
      </c>
      <c r="BL50" s="67"/>
      <c r="BM50" s="67">
        <v>18.7</v>
      </c>
      <c r="BN50" s="67">
        <v>10</v>
      </c>
      <c r="BO50" s="67"/>
      <c r="BP50" s="67"/>
      <c r="BQ50" s="68">
        <v>568.20000000000005</v>
      </c>
    </row>
    <row r="51" spans="1:69" x14ac:dyDescent="0.3">
      <c r="A51" s="1"/>
      <c r="B51" s="54" t="s">
        <v>759</v>
      </c>
      <c r="C51" s="67">
        <v>14.5</v>
      </c>
      <c r="D51" s="67">
        <v>19</v>
      </c>
      <c r="E51" s="67">
        <v>8.1</v>
      </c>
      <c r="F51" s="67">
        <v>16.399999999999999</v>
      </c>
      <c r="G51" s="67">
        <v>1.5</v>
      </c>
      <c r="H51" s="67"/>
      <c r="I51" s="67">
        <v>9.1</v>
      </c>
      <c r="J51" s="67"/>
      <c r="K51" s="67">
        <v>4.5999999999999996</v>
      </c>
      <c r="L51" s="67"/>
      <c r="M51" s="67">
        <v>3.7</v>
      </c>
      <c r="N51" s="67">
        <v>5.3</v>
      </c>
      <c r="O51" s="67">
        <v>3.3</v>
      </c>
      <c r="P51" s="67">
        <v>2</v>
      </c>
      <c r="Q51" s="67">
        <v>1.8</v>
      </c>
      <c r="R51" s="67">
        <v>15.4</v>
      </c>
      <c r="S51" s="67">
        <v>18.899999999999999</v>
      </c>
      <c r="T51" s="67">
        <v>6.1</v>
      </c>
      <c r="U51" s="67">
        <v>4.5</v>
      </c>
      <c r="V51" s="67">
        <v>6.7</v>
      </c>
      <c r="W51" s="67">
        <v>15.7</v>
      </c>
      <c r="X51" s="67">
        <v>82.1</v>
      </c>
      <c r="Y51" s="67">
        <v>26.4</v>
      </c>
      <c r="Z51" s="67">
        <v>48.6</v>
      </c>
      <c r="AA51" s="67"/>
      <c r="AB51" s="67">
        <v>3.1</v>
      </c>
      <c r="AC51" s="67">
        <v>0.4</v>
      </c>
      <c r="AD51" s="67">
        <v>6.5</v>
      </c>
      <c r="AE51" s="67">
        <v>2.2000000000000002</v>
      </c>
      <c r="AF51" s="67">
        <v>4.2</v>
      </c>
      <c r="AG51" s="67">
        <v>4.5999999999999996</v>
      </c>
      <c r="AH51" s="67">
        <v>4.5999999999999996</v>
      </c>
      <c r="AI51" s="67">
        <v>9</v>
      </c>
      <c r="AJ51" s="67"/>
      <c r="AK51" s="67">
        <v>9.1</v>
      </c>
      <c r="AL51" s="67">
        <v>13.6</v>
      </c>
      <c r="AM51" s="67">
        <v>3.4</v>
      </c>
      <c r="AN51" s="67">
        <v>18</v>
      </c>
      <c r="AO51" s="67"/>
      <c r="AP51" s="67"/>
      <c r="AQ51" s="67"/>
      <c r="AR51" s="67">
        <v>3.1</v>
      </c>
      <c r="AS51" s="67"/>
      <c r="AT51" s="67"/>
      <c r="AU51" s="67">
        <v>5.2</v>
      </c>
      <c r="AV51" s="67">
        <v>9.9</v>
      </c>
      <c r="AW51" s="67">
        <v>4.5</v>
      </c>
      <c r="AX51" s="67"/>
      <c r="AY51" s="67">
        <v>16.399999999999999</v>
      </c>
      <c r="AZ51" s="67"/>
      <c r="BA51" s="67">
        <v>0.6</v>
      </c>
      <c r="BB51" s="67"/>
      <c r="BC51" s="67">
        <v>19</v>
      </c>
      <c r="BD51" s="67">
        <v>49.7</v>
      </c>
      <c r="BE51" s="67">
        <v>7.4</v>
      </c>
      <c r="BF51" s="67">
        <v>4.5</v>
      </c>
      <c r="BG51" s="67">
        <v>2.6</v>
      </c>
      <c r="BH51" s="67">
        <v>1.2</v>
      </c>
      <c r="BI51" s="67">
        <v>2.4</v>
      </c>
      <c r="BJ51" s="67"/>
      <c r="BK51" s="67">
        <v>0.3</v>
      </c>
      <c r="BL51" s="67"/>
      <c r="BM51" s="67">
        <v>18.7</v>
      </c>
      <c r="BN51" s="67">
        <v>10</v>
      </c>
      <c r="BO51" s="67"/>
      <c r="BP51" s="67"/>
      <c r="BQ51" s="68">
        <v>547.9</v>
      </c>
    </row>
    <row r="52" spans="1:69" x14ac:dyDescent="0.3">
      <c r="A52" s="1"/>
      <c r="B52" s="54" t="s">
        <v>760</v>
      </c>
      <c r="C52" s="67">
        <v>14.4</v>
      </c>
      <c r="D52" s="67">
        <v>18.8</v>
      </c>
      <c r="E52" s="67">
        <v>7.9</v>
      </c>
      <c r="F52" s="67">
        <v>16.399999999999999</v>
      </c>
      <c r="G52" s="67">
        <v>1.4</v>
      </c>
      <c r="H52" s="67"/>
      <c r="I52" s="67">
        <v>9.1999999999999993</v>
      </c>
      <c r="J52" s="67"/>
      <c r="K52" s="67">
        <v>4.5999999999999996</v>
      </c>
      <c r="L52" s="67"/>
      <c r="M52" s="67">
        <v>3.8</v>
      </c>
      <c r="N52" s="67">
        <v>5.3</v>
      </c>
      <c r="O52" s="67">
        <v>3.3</v>
      </c>
      <c r="P52" s="67">
        <v>2.4</v>
      </c>
      <c r="Q52" s="67">
        <v>1.7</v>
      </c>
      <c r="R52" s="67">
        <v>15.3</v>
      </c>
      <c r="S52" s="67">
        <v>18.8</v>
      </c>
      <c r="T52" s="67">
        <v>6.1</v>
      </c>
      <c r="U52" s="67">
        <v>4.5</v>
      </c>
      <c r="V52" s="67">
        <v>10.5</v>
      </c>
      <c r="W52" s="67">
        <v>17.2</v>
      </c>
      <c r="X52" s="67">
        <v>76.099999999999994</v>
      </c>
      <c r="Y52" s="67">
        <v>14.6</v>
      </c>
      <c r="Z52" s="67">
        <v>34</v>
      </c>
      <c r="AA52" s="67"/>
      <c r="AB52" s="67">
        <v>1.3</v>
      </c>
      <c r="AC52" s="67"/>
      <c r="AD52" s="67">
        <v>6.5</v>
      </c>
      <c r="AE52" s="67">
        <v>2.1</v>
      </c>
      <c r="AF52" s="67">
        <v>4</v>
      </c>
      <c r="AG52" s="67">
        <v>4.5999999999999996</v>
      </c>
      <c r="AH52" s="67">
        <v>4.5999999999999996</v>
      </c>
      <c r="AI52" s="67">
        <v>9</v>
      </c>
      <c r="AJ52" s="67"/>
      <c r="AK52" s="67">
        <v>9.1</v>
      </c>
      <c r="AL52" s="67">
        <v>12.8</v>
      </c>
      <c r="AM52" s="67">
        <v>3.4</v>
      </c>
      <c r="AN52" s="67">
        <v>18</v>
      </c>
      <c r="AO52" s="67"/>
      <c r="AP52" s="67"/>
      <c r="AQ52" s="67"/>
      <c r="AR52" s="67">
        <v>3.2</v>
      </c>
      <c r="AS52" s="67"/>
      <c r="AT52" s="67"/>
      <c r="AU52" s="67">
        <v>5.2</v>
      </c>
      <c r="AV52" s="67">
        <v>9.9</v>
      </c>
      <c r="AW52" s="67">
        <v>1.6</v>
      </c>
      <c r="AX52" s="67"/>
      <c r="AY52" s="67">
        <v>9.6999999999999993</v>
      </c>
      <c r="AZ52" s="67"/>
      <c r="BA52" s="67">
        <v>0.6</v>
      </c>
      <c r="BB52" s="67"/>
      <c r="BC52" s="67">
        <v>15.6</v>
      </c>
      <c r="BD52" s="67">
        <v>45.7</v>
      </c>
      <c r="BE52" s="67">
        <v>7.5</v>
      </c>
      <c r="BF52" s="67">
        <v>4.5</v>
      </c>
      <c r="BG52" s="67">
        <v>2.6</v>
      </c>
      <c r="BH52" s="67">
        <v>1.2</v>
      </c>
      <c r="BI52" s="67">
        <v>2.4</v>
      </c>
      <c r="BJ52" s="67"/>
      <c r="BK52" s="67">
        <v>0.3</v>
      </c>
      <c r="BL52" s="67"/>
      <c r="BM52" s="67">
        <v>18.600000000000001</v>
      </c>
      <c r="BN52" s="67">
        <v>9.9</v>
      </c>
      <c r="BO52" s="67"/>
      <c r="BP52" s="67"/>
      <c r="BQ52" s="68">
        <v>500.2</v>
      </c>
    </row>
    <row r="53" spans="1:69" x14ac:dyDescent="0.3">
      <c r="A53" s="1"/>
      <c r="B53" s="54" t="s">
        <v>761</v>
      </c>
      <c r="C53" s="67">
        <v>14.5</v>
      </c>
      <c r="D53" s="67">
        <v>19</v>
      </c>
      <c r="E53" s="67">
        <v>5.8</v>
      </c>
      <c r="F53" s="67">
        <v>16.399999999999999</v>
      </c>
      <c r="G53" s="67">
        <v>1.5</v>
      </c>
      <c r="H53" s="67"/>
      <c r="I53" s="67">
        <v>9.1999999999999993</v>
      </c>
      <c r="J53" s="67"/>
      <c r="K53" s="67">
        <v>4.7</v>
      </c>
      <c r="L53" s="67"/>
      <c r="M53" s="67">
        <v>2.9</v>
      </c>
      <c r="N53" s="67">
        <v>5</v>
      </c>
      <c r="O53" s="67">
        <v>3.4</v>
      </c>
      <c r="P53" s="67">
        <v>2.4</v>
      </c>
      <c r="Q53" s="67">
        <v>1.7</v>
      </c>
      <c r="R53" s="67">
        <v>15.3</v>
      </c>
      <c r="S53" s="67">
        <v>18.899999999999999</v>
      </c>
      <c r="T53" s="67">
        <v>6.1</v>
      </c>
      <c r="U53" s="67">
        <v>4.5</v>
      </c>
      <c r="V53" s="67">
        <v>16.2</v>
      </c>
      <c r="W53" s="67">
        <v>15.6</v>
      </c>
      <c r="X53" s="67">
        <v>72.8</v>
      </c>
      <c r="Y53" s="67">
        <v>18.7</v>
      </c>
      <c r="Z53" s="67">
        <v>34</v>
      </c>
      <c r="AA53" s="67"/>
      <c r="AB53" s="67">
        <v>1.5</v>
      </c>
      <c r="AC53" s="67">
        <v>0.5</v>
      </c>
      <c r="AD53" s="67">
        <v>6.5</v>
      </c>
      <c r="AE53" s="67">
        <v>2.1</v>
      </c>
      <c r="AF53" s="67">
        <v>4</v>
      </c>
      <c r="AG53" s="67">
        <v>4.5999999999999996</v>
      </c>
      <c r="AH53" s="67">
        <v>4.5999999999999996</v>
      </c>
      <c r="AI53" s="67">
        <v>9</v>
      </c>
      <c r="AJ53" s="67"/>
      <c r="AK53" s="67">
        <v>8.5</v>
      </c>
      <c r="AL53" s="67">
        <v>14.3</v>
      </c>
      <c r="AM53" s="67">
        <v>3.4</v>
      </c>
      <c r="AN53" s="67">
        <v>18</v>
      </c>
      <c r="AO53" s="67"/>
      <c r="AP53" s="67"/>
      <c r="AQ53" s="67"/>
      <c r="AR53" s="67">
        <v>3.2</v>
      </c>
      <c r="AS53" s="67"/>
      <c r="AT53" s="67"/>
      <c r="AU53" s="67">
        <v>5.2</v>
      </c>
      <c r="AV53" s="67">
        <v>9.9</v>
      </c>
      <c r="AW53" s="67"/>
      <c r="AX53" s="67"/>
      <c r="AY53" s="67">
        <v>4.7</v>
      </c>
      <c r="AZ53" s="67"/>
      <c r="BA53" s="67">
        <v>0.6</v>
      </c>
      <c r="BB53" s="67"/>
      <c r="BC53" s="67">
        <v>14</v>
      </c>
      <c r="BD53" s="67">
        <v>31.4</v>
      </c>
      <c r="BE53" s="67">
        <v>7.6</v>
      </c>
      <c r="BF53" s="67">
        <v>4.5</v>
      </c>
      <c r="BG53" s="67">
        <v>2.6</v>
      </c>
      <c r="BH53" s="67">
        <v>1.2</v>
      </c>
      <c r="BI53" s="67">
        <v>2.4</v>
      </c>
      <c r="BJ53" s="67"/>
      <c r="BK53" s="67">
        <v>0.3</v>
      </c>
      <c r="BL53" s="67"/>
      <c r="BM53" s="67">
        <v>18.5</v>
      </c>
      <c r="BN53" s="67">
        <v>10</v>
      </c>
      <c r="BO53" s="67"/>
      <c r="BP53" s="67"/>
      <c r="BQ53" s="68">
        <v>481.7</v>
      </c>
    </row>
    <row r="54" spans="1:69" x14ac:dyDescent="0.3">
      <c r="A54" s="1"/>
      <c r="B54" s="54" t="s">
        <v>762</v>
      </c>
      <c r="C54" s="67">
        <v>14</v>
      </c>
      <c r="D54" s="67">
        <v>19</v>
      </c>
      <c r="E54" s="67">
        <v>8.3000000000000007</v>
      </c>
      <c r="F54" s="67">
        <v>16</v>
      </c>
      <c r="G54" s="67">
        <v>1.4</v>
      </c>
      <c r="H54" s="67"/>
      <c r="I54" s="67">
        <v>9.3000000000000007</v>
      </c>
      <c r="J54" s="67"/>
      <c r="K54" s="67">
        <v>4.7</v>
      </c>
      <c r="L54" s="67"/>
      <c r="M54" s="67">
        <v>3.5</v>
      </c>
      <c r="N54" s="67">
        <v>5.5</v>
      </c>
      <c r="O54" s="67">
        <v>3.4</v>
      </c>
      <c r="P54" s="67">
        <v>2.4</v>
      </c>
      <c r="Q54" s="67">
        <v>1.9</v>
      </c>
      <c r="R54" s="67">
        <v>15.6</v>
      </c>
      <c r="S54" s="67">
        <v>19.399999999999999</v>
      </c>
      <c r="T54" s="67">
        <v>6.2</v>
      </c>
      <c r="U54" s="67">
        <v>4.5</v>
      </c>
      <c r="V54" s="67">
        <v>18.7</v>
      </c>
      <c r="W54" s="67">
        <v>15.3</v>
      </c>
      <c r="X54" s="67">
        <v>57.1</v>
      </c>
      <c r="Y54" s="67">
        <v>18.399999999999999</v>
      </c>
      <c r="Z54" s="67">
        <v>39.4</v>
      </c>
      <c r="AA54" s="67"/>
      <c r="AB54" s="67">
        <v>1.5</v>
      </c>
      <c r="AC54" s="67"/>
      <c r="AD54" s="67">
        <v>6.5</v>
      </c>
      <c r="AE54" s="67">
        <v>2.1</v>
      </c>
      <c r="AF54" s="67">
        <v>4</v>
      </c>
      <c r="AG54" s="67">
        <v>4.5999999999999996</v>
      </c>
      <c r="AH54" s="67">
        <v>4.5999999999999996</v>
      </c>
      <c r="AI54" s="67">
        <v>9</v>
      </c>
      <c r="AJ54" s="67"/>
      <c r="AK54" s="67">
        <v>8</v>
      </c>
      <c r="AL54" s="67">
        <v>15</v>
      </c>
      <c r="AM54" s="67">
        <v>3.4</v>
      </c>
      <c r="AN54" s="67">
        <v>18</v>
      </c>
      <c r="AO54" s="67"/>
      <c r="AP54" s="67"/>
      <c r="AQ54" s="67"/>
      <c r="AR54" s="67">
        <v>3.2</v>
      </c>
      <c r="AS54" s="67"/>
      <c r="AT54" s="67"/>
      <c r="AU54" s="67">
        <v>5.3</v>
      </c>
      <c r="AV54" s="67">
        <v>9.9</v>
      </c>
      <c r="AW54" s="67"/>
      <c r="AX54" s="67"/>
      <c r="AY54" s="67"/>
      <c r="AZ54" s="67"/>
      <c r="BA54" s="67">
        <v>0.6</v>
      </c>
      <c r="BB54" s="67"/>
      <c r="BC54" s="67">
        <v>12.6</v>
      </c>
      <c r="BD54" s="67">
        <v>30.6</v>
      </c>
      <c r="BE54" s="67">
        <v>7.7</v>
      </c>
      <c r="BF54" s="67">
        <v>4.5</v>
      </c>
      <c r="BG54" s="67">
        <v>2.6</v>
      </c>
      <c r="BH54" s="67">
        <v>1.1000000000000001</v>
      </c>
      <c r="BI54" s="67">
        <v>2.4</v>
      </c>
      <c r="BJ54" s="67"/>
      <c r="BK54" s="67">
        <v>0.3</v>
      </c>
      <c r="BL54" s="67"/>
      <c r="BM54" s="67">
        <v>18.7</v>
      </c>
      <c r="BN54" s="67">
        <v>10</v>
      </c>
      <c r="BO54" s="67"/>
      <c r="BP54" s="67"/>
      <c r="BQ54" s="68">
        <v>470.2</v>
      </c>
    </row>
    <row r="55" spans="1:69" x14ac:dyDescent="0.3">
      <c r="A55" s="1"/>
      <c r="B55" s="56" t="s">
        <v>985</v>
      </c>
      <c r="C55" s="69">
        <v>13.5</v>
      </c>
      <c r="D55" s="69">
        <v>19</v>
      </c>
      <c r="E55" s="69">
        <v>7.7</v>
      </c>
      <c r="F55" s="69">
        <v>9.6</v>
      </c>
      <c r="G55" s="69">
        <v>1.4</v>
      </c>
      <c r="H55" s="69"/>
      <c r="I55" s="69">
        <v>9.1</v>
      </c>
      <c r="J55" s="69"/>
      <c r="K55" s="69">
        <v>4.7</v>
      </c>
      <c r="L55" s="69"/>
      <c r="M55" s="69">
        <v>3.1</v>
      </c>
      <c r="N55" s="69">
        <v>5.2</v>
      </c>
      <c r="O55" s="69">
        <v>3.5</v>
      </c>
      <c r="P55" s="69">
        <v>2.4</v>
      </c>
      <c r="Q55" s="69">
        <v>2</v>
      </c>
      <c r="R55" s="69">
        <v>15.8</v>
      </c>
      <c r="S55" s="69">
        <v>18.7</v>
      </c>
      <c r="T55" s="69">
        <v>6.2</v>
      </c>
      <c r="U55" s="69">
        <v>4.5</v>
      </c>
      <c r="V55" s="69">
        <v>22.2</v>
      </c>
      <c r="W55" s="69">
        <v>21</v>
      </c>
      <c r="X55" s="69">
        <v>45</v>
      </c>
      <c r="Y55" s="69">
        <v>11.8</v>
      </c>
      <c r="Z55" s="69">
        <v>30.6</v>
      </c>
      <c r="AA55" s="69"/>
      <c r="AB55" s="69">
        <v>0.7</v>
      </c>
      <c r="AC55" s="69"/>
      <c r="AD55" s="69">
        <v>6.5</v>
      </c>
      <c r="AE55" s="69">
        <v>2.1</v>
      </c>
      <c r="AF55" s="69">
        <v>4</v>
      </c>
      <c r="AG55" s="69">
        <v>4.5999999999999996</v>
      </c>
      <c r="AH55" s="69">
        <v>4.5999999999999996</v>
      </c>
      <c r="AI55" s="69">
        <v>9.1</v>
      </c>
      <c r="AJ55" s="69"/>
      <c r="AK55" s="69">
        <v>9.8000000000000007</v>
      </c>
      <c r="AL55" s="69">
        <v>13.5</v>
      </c>
      <c r="AM55" s="69">
        <v>3.4</v>
      </c>
      <c r="AN55" s="69">
        <v>18</v>
      </c>
      <c r="AO55" s="69"/>
      <c r="AP55" s="69"/>
      <c r="AQ55" s="69"/>
      <c r="AR55" s="69">
        <v>3.2</v>
      </c>
      <c r="AS55" s="69"/>
      <c r="AT55" s="69"/>
      <c r="AU55" s="69">
        <v>5.2</v>
      </c>
      <c r="AV55" s="69">
        <v>9.9</v>
      </c>
      <c r="AW55" s="69"/>
      <c r="AX55" s="69"/>
      <c r="AY55" s="69"/>
      <c r="AZ55" s="69"/>
      <c r="BA55" s="69">
        <v>0.6</v>
      </c>
      <c r="BB55" s="69"/>
      <c r="BC55" s="69">
        <v>10.8</v>
      </c>
      <c r="BD55" s="69">
        <v>25.7</v>
      </c>
      <c r="BE55" s="69">
        <v>7.8</v>
      </c>
      <c r="BF55" s="69">
        <v>4.5</v>
      </c>
      <c r="BG55" s="69">
        <v>2.6</v>
      </c>
      <c r="BH55" s="69">
        <v>0.7</v>
      </c>
      <c r="BI55" s="69">
        <v>2.4</v>
      </c>
      <c r="BJ55" s="69"/>
      <c r="BK55" s="69">
        <v>0.3</v>
      </c>
      <c r="BL55" s="69"/>
      <c r="BM55" s="69">
        <v>18.8</v>
      </c>
      <c r="BN55" s="69">
        <v>9.9</v>
      </c>
      <c r="BO55" s="69"/>
      <c r="BP55" s="69"/>
      <c r="BQ55" s="70">
        <v>435.7</v>
      </c>
    </row>
    <row r="56" spans="1:69" ht="15.6" x14ac:dyDescent="0.3">
      <c r="A56" s="1"/>
      <c r="B56" s="71" t="s">
        <v>986</v>
      </c>
      <c r="C56" s="72">
        <v>328.35</v>
      </c>
      <c r="D56" s="72">
        <v>442.55</v>
      </c>
      <c r="E56" s="72">
        <v>189.65</v>
      </c>
      <c r="F56" s="72">
        <v>294.85000000000002</v>
      </c>
      <c r="G56" s="72">
        <v>31.1</v>
      </c>
      <c r="H56" s="72">
        <v>3.3</v>
      </c>
      <c r="I56" s="72">
        <v>233.1</v>
      </c>
      <c r="J56" s="72">
        <v>8.15</v>
      </c>
      <c r="K56" s="72">
        <v>123.45</v>
      </c>
      <c r="L56" s="72">
        <v>0</v>
      </c>
      <c r="M56" s="72">
        <v>89.7</v>
      </c>
      <c r="N56" s="72">
        <v>130.44999999999999</v>
      </c>
      <c r="O56" s="72">
        <v>74.75</v>
      </c>
      <c r="P56" s="72">
        <v>56.4</v>
      </c>
      <c r="Q56" s="72">
        <v>47.7</v>
      </c>
      <c r="R56" s="72">
        <v>376.1</v>
      </c>
      <c r="S56" s="72">
        <v>465.8</v>
      </c>
      <c r="T56" s="72">
        <v>176.1</v>
      </c>
      <c r="U56" s="72">
        <v>116.2</v>
      </c>
      <c r="V56" s="72">
        <v>296.85000000000002</v>
      </c>
      <c r="W56" s="72">
        <v>508.75</v>
      </c>
      <c r="X56" s="72">
        <v>1419.25</v>
      </c>
      <c r="Y56" s="72">
        <v>871.25</v>
      </c>
      <c r="Z56" s="72">
        <v>1236.3499999999999</v>
      </c>
      <c r="AA56" s="72">
        <v>257.95</v>
      </c>
      <c r="AB56" s="72">
        <v>127.3</v>
      </c>
      <c r="AC56" s="72">
        <v>79.5</v>
      </c>
      <c r="AD56" s="72">
        <v>170.25</v>
      </c>
      <c r="AE56" s="72">
        <v>47.15</v>
      </c>
      <c r="AF56" s="72">
        <v>101.95</v>
      </c>
      <c r="AG56" s="72">
        <v>114.6</v>
      </c>
      <c r="AH56" s="72">
        <v>114.3</v>
      </c>
      <c r="AI56" s="72">
        <v>211.65</v>
      </c>
      <c r="AJ56" s="72">
        <v>590.70000000000005</v>
      </c>
      <c r="AK56" s="72">
        <v>276.25</v>
      </c>
      <c r="AL56" s="72">
        <v>340.25</v>
      </c>
      <c r="AM56" s="72">
        <v>78.5</v>
      </c>
      <c r="AN56" s="72">
        <v>435.5</v>
      </c>
      <c r="AO56" s="72">
        <v>0</v>
      </c>
      <c r="AP56" s="72">
        <v>1979.95</v>
      </c>
      <c r="AQ56" s="72">
        <v>2.75</v>
      </c>
      <c r="AR56" s="72">
        <v>71.55</v>
      </c>
      <c r="AS56" s="72">
        <v>116</v>
      </c>
      <c r="AT56" s="72">
        <v>126.25</v>
      </c>
      <c r="AU56" s="72">
        <v>53.95</v>
      </c>
      <c r="AV56" s="72">
        <v>196.3</v>
      </c>
      <c r="AW56" s="72">
        <v>668.65</v>
      </c>
      <c r="AX56" s="72">
        <v>1111.3499999999999</v>
      </c>
      <c r="AY56" s="72">
        <v>640.4</v>
      </c>
      <c r="AZ56" s="72">
        <v>825.85</v>
      </c>
      <c r="BA56" s="72">
        <v>14.4</v>
      </c>
      <c r="BB56" s="72">
        <v>151.1</v>
      </c>
      <c r="BC56" s="72">
        <v>314.55</v>
      </c>
      <c r="BD56" s="72">
        <v>908</v>
      </c>
      <c r="BE56" s="72">
        <v>187.2</v>
      </c>
      <c r="BF56" s="72">
        <v>102.15</v>
      </c>
      <c r="BG56" s="72">
        <v>63.25</v>
      </c>
      <c r="BH56" s="72">
        <v>33.1</v>
      </c>
      <c r="BI56" s="72">
        <v>43.4</v>
      </c>
      <c r="BJ56" s="72">
        <v>113.25</v>
      </c>
      <c r="BK56" s="72">
        <v>7.2</v>
      </c>
      <c r="BL56" s="72">
        <v>0</v>
      </c>
      <c r="BM56" s="72">
        <v>448.9</v>
      </c>
      <c r="BN56" s="72">
        <v>239.7</v>
      </c>
      <c r="BO56" s="72">
        <v>124.05</v>
      </c>
      <c r="BP56" s="72">
        <v>0</v>
      </c>
      <c r="BQ56" s="72">
        <v>19009.25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494</v>
      </c>
      <c r="M70" s="1">
        <v>1435.55</v>
      </c>
      <c r="N70" s="1">
        <v>7.5518497573549723</v>
      </c>
      <c r="O70" s="1" t="s">
        <v>987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493</v>
      </c>
      <c r="M71" s="1">
        <v>4479</v>
      </c>
      <c r="N71" s="1">
        <v>23.562213133079947</v>
      </c>
      <c r="O71" s="1" t="s">
        <v>988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495</v>
      </c>
      <c r="M72" s="1">
        <v>5407.35</v>
      </c>
      <c r="N72" s="1">
        <v>28.445888186014702</v>
      </c>
      <c r="O72" s="1" t="s">
        <v>989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496</v>
      </c>
      <c r="M73" s="1">
        <v>7687.35</v>
      </c>
      <c r="N73" s="1">
        <v>40.440048923550378</v>
      </c>
      <c r="O73" s="1" t="s">
        <v>990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991</v>
      </c>
      <c r="C5" s="210"/>
      <c r="D5" s="210"/>
      <c r="E5" s="210"/>
      <c r="F5" s="210"/>
      <c r="G5" s="210"/>
      <c r="H5" s="210"/>
      <c r="I5" s="210"/>
    </row>
    <row r="6" spans="1:9" ht="43.95" customHeight="1" x14ac:dyDescent="0.3">
      <c r="A6" s="1"/>
      <c r="B6" s="209" t="s">
        <v>486</v>
      </c>
      <c r="C6" s="209" t="s">
        <v>545</v>
      </c>
      <c r="D6" s="209" t="s">
        <v>546</v>
      </c>
      <c r="E6" s="209" t="s">
        <v>547</v>
      </c>
      <c r="F6" s="209" t="s">
        <v>543</v>
      </c>
      <c r="G6" s="209" t="s">
        <v>544</v>
      </c>
      <c r="H6" s="209" t="s">
        <v>548</v>
      </c>
      <c r="I6" s="64" t="s">
        <v>992</v>
      </c>
    </row>
    <row r="7" spans="1:9" x14ac:dyDescent="0.3">
      <c r="A7" s="1"/>
      <c r="B7" s="209"/>
      <c r="C7" s="64" t="s">
        <v>944</v>
      </c>
      <c r="D7" s="64" t="s">
        <v>945</v>
      </c>
      <c r="E7" s="64" t="s">
        <v>946</v>
      </c>
      <c r="F7" s="64" t="s">
        <v>948</v>
      </c>
      <c r="G7" s="64" t="s">
        <v>993</v>
      </c>
      <c r="H7" s="64" t="s">
        <v>963</v>
      </c>
      <c r="I7" s="64" t="s">
        <v>707</v>
      </c>
    </row>
    <row r="8" spans="1:9" x14ac:dyDescent="0.3">
      <c r="A8" s="1"/>
      <c r="B8" s="50" t="s">
        <v>966</v>
      </c>
      <c r="C8" s="65">
        <v>14</v>
      </c>
      <c r="D8" s="65">
        <v>18.3</v>
      </c>
      <c r="E8" s="65">
        <v>8.3000000000000007</v>
      </c>
      <c r="F8" s="65">
        <v>9.1999999999999993</v>
      </c>
      <c r="G8" s="65">
        <v>63</v>
      </c>
      <c r="H8" s="65"/>
      <c r="I8" s="66">
        <v>112.8</v>
      </c>
    </row>
    <row r="9" spans="1:9" x14ac:dyDescent="0.3">
      <c r="A9" s="1"/>
      <c r="B9" s="54" t="s">
        <v>967</v>
      </c>
      <c r="C9" s="67">
        <v>13.7</v>
      </c>
      <c r="D9" s="67">
        <v>18.3</v>
      </c>
      <c r="E9" s="67">
        <v>9.1999999999999993</v>
      </c>
      <c r="F9" s="67">
        <v>9.6</v>
      </c>
      <c r="G9" s="67">
        <v>62.7</v>
      </c>
      <c r="H9" s="67"/>
      <c r="I9" s="68">
        <v>113.5</v>
      </c>
    </row>
    <row r="10" spans="1:9" x14ac:dyDescent="0.3">
      <c r="A10" s="1"/>
      <c r="B10" s="54" t="s">
        <v>968</v>
      </c>
      <c r="C10" s="67">
        <v>13.8</v>
      </c>
      <c r="D10" s="67">
        <v>18.3</v>
      </c>
      <c r="E10" s="67">
        <v>7.7</v>
      </c>
      <c r="F10" s="67">
        <v>9.4</v>
      </c>
      <c r="G10" s="67">
        <v>63.1</v>
      </c>
      <c r="H10" s="67"/>
      <c r="I10" s="68">
        <v>112.3</v>
      </c>
    </row>
    <row r="11" spans="1:9" x14ac:dyDescent="0.3">
      <c r="A11" s="1"/>
      <c r="B11" s="54" t="s">
        <v>969</v>
      </c>
      <c r="C11" s="67">
        <v>14</v>
      </c>
      <c r="D11" s="67">
        <v>18.3</v>
      </c>
      <c r="E11" s="67">
        <v>8.3000000000000007</v>
      </c>
      <c r="F11" s="67">
        <v>8.9</v>
      </c>
      <c r="G11" s="67">
        <v>62.3</v>
      </c>
      <c r="H11" s="67"/>
      <c r="I11" s="68">
        <v>111.8</v>
      </c>
    </row>
    <row r="12" spans="1:9" x14ac:dyDescent="0.3">
      <c r="A12" s="1"/>
      <c r="B12" s="54" t="s">
        <v>970</v>
      </c>
      <c r="C12" s="67">
        <v>13.6</v>
      </c>
      <c r="D12" s="67">
        <v>18.3</v>
      </c>
      <c r="E12" s="67">
        <v>7.5</v>
      </c>
      <c r="F12" s="67">
        <v>9.4</v>
      </c>
      <c r="G12" s="67">
        <v>62.4</v>
      </c>
      <c r="H12" s="67"/>
      <c r="I12" s="68">
        <v>111.2</v>
      </c>
    </row>
    <row r="13" spans="1:9" x14ac:dyDescent="0.3">
      <c r="A13" s="1"/>
      <c r="B13" s="54" t="s">
        <v>971</v>
      </c>
      <c r="C13" s="67">
        <v>13.5</v>
      </c>
      <c r="D13" s="67">
        <v>18.3</v>
      </c>
      <c r="E13" s="67">
        <v>6.6</v>
      </c>
      <c r="F13" s="67">
        <v>9.1999999999999993</v>
      </c>
      <c r="G13" s="67">
        <v>62.7</v>
      </c>
      <c r="H13" s="67"/>
      <c r="I13" s="68">
        <v>110.3</v>
      </c>
    </row>
    <row r="14" spans="1:9" x14ac:dyDescent="0.3">
      <c r="A14" s="1"/>
      <c r="B14" s="54" t="s">
        <v>972</v>
      </c>
      <c r="C14" s="67">
        <v>14</v>
      </c>
      <c r="D14" s="67">
        <v>18.3</v>
      </c>
      <c r="E14" s="67">
        <v>8.6999999999999993</v>
      </c>
      <c r="F14" s="67">
        <v>9.5</v>
      </c>
      <c r="G14" s="67">
        <v>62.4</v>
      </c>
      <c r="H14" s="67"/>
      <c r="I14" s="68">
        <v>112.9</v>
      </c>
    </row>
    <row r="15" spans="1:9" x14ac:dyDescent="0.3">
      <c r="A15" s="1"/>
      <c r="B15" s="56" t="s">
        <v>973</v>
      </c>
      <c r="C15" s="69">
        <v>13.6</v>
      </c>
      <c r="D15" s="69">
        <v>18.3</v>
      </c>
      <c r="E15" s="69">
        <v>8.1999999999999993</v>
      </c>
      <c r="F15" s="69">
        <v>9.3000000000000007</v>
      </c>
      <c r="G15" s="69">
        <v>62</v>
      </c>
      <c r="H15" s="69"/>
      <c r="I15" s="70">
        <v>111.4</v>
      </c>
    </row>
    <row r="16" spans="1:9" x14ac:dyDescent="0.3">
      <c r="A16" s="1"/>
      <c r="B16" s="50" t="s">
        <v>974</v>
      </c>
      <c r="C16" s="65">
        <v>14.4</v>
      </c>
      <c r="D16" s="65">
        <v>18.3</v>
      </c>
      <c r="E16" s="65">
        <v>8.3000000000000007</v>
      </c>
      <c r="F16" s="65">
        <v>9.3000000000000007</v>
      </c>
      <c r="G16" s="65">
        <v>62.9</v>
      </c>
      <c r="H16" s="65"/>
      <c r="I16" s="66">
        <v>113.2</v>
      </c>
    </row>
    <row r="17" spans="1:9" x14ac:dyDescent="0.3">
      <c r="A17" s="1"/>
      <c r="B17" s="54" t="s">
        <v>975</v>
      </c>
      <c r="C17" s="67">
        <v>14.5</v>
      </c>
      <c r="D17" s="67">
        <v>18.3</v>
      </c>
      <c r="E17" s="67">
        <v>6.6</v>
      </c>
      <c r="F17" s="67">
        <v>9.6</v>
      </c>
      <c r="G17" s="67">
        <v>62.6</v>
      </c>
      <c r="H17" s="67"/>
      <c r="I17" s="68">
        <v>111.6</v>
      </c>
    </row>
    <row r="18" spans="1:9" x14ac:dyDescent="0.3">
      <c r="A18" s="1"/>
      <c r="B18" s="54" t="s">
        <v>976</v>
      </c>
      <c r="C18" s="67">
        <v>14.5</v>
      </c>
      <c r="D18" s="67">
        <v>18.3</v>
      </c>
      <c r="E18" s="67">
        <v>7.2</v>
      </c>
      <c r="F18" s="67">
        <v>9.5</v>
      </c>
      <c r="G18" s="67">
        <v>63</v>
      </c>
      <c r="H18" s="67"/>
      <c r="I18" s="68">
        <v>112.5</v>
      </c>
    </row>
    <row r="19" spans="1:9" x14ac:dyDescent="0.3">
      <c r="A19" s="1"/>
      <c r="B19" s="54" t="s">
        <v>977</v>
      </c>
      <c r="C19" s="67">
        <v>14.1</v>
      </c>
      <c r="D19" s="67">
        <v>18.3</v>
      </c>
      <c r="E19" s="67">
        <v>7.2</v>
      </c>
      <c r="F19" s="67">
        <v>9.1</v>
      </c>
      <c r="G19" s="67">
        <v>62.5</v>
      </c>
      <c r="H19" s="67"/>
      <c r="I19" s="68">
        <v>111.2</v>
      </c>
    </row>
    <row r="20" spans="1:9" x14ac:dyDescent="0.3">
      <c r="A20" s="1"/>
      <c r="B20" s="54" t="s">
        <v>978</v>
      </c>
      <c r="C20" s="67">
        <v>13.5</v>
      </c>
      <c r="D20" s="67">
        <v>18.3</v>
      </c>
      <c r="E20" s="67">
        <v>6</v>
      </c>
      <c r="F20" s="67">
        <v>9.3000000000000007</v>
      </c>
      <c r="G20" s="67">
        <v>63.7</v>
      </c>
      <c r="H20" s="67"/>
      <c r="I20" s="68">
        <v>110.8</v>
      </c>
    </row>
    <row r="21" spans="1:9" x14ac:dyDescent="0.3">
      <c r="A21" s="1"/>
      <c r="B21" s="54" t="s">
        <v>979</v>
      </c>
      <c r="C21" s="67">
        <v>14.5</v>
      </c>
      <c r="D21" s="67">
        <v>18.3</v>
      </c>
      <c r="E21" s="67">
        <v>6.8</v>
      </c>
      <c r="F21" s="67">
        <v>9.5</v>
      </c>
      <c r="G21" s="67">
        <v>63.4</v>
      </c>
      <c r="H21" s="67"/>
      <c r="I21" s="68">
        <v>112.5</v>
      </c>
    </row>
    <row r="22" spans="1:9" x14ac:dyDescent="0.3">
      <c r="A22" s="1"/>
      <c r="B22" s="54" t="s">
        <v>980</v>
      </c>
      <c r="C22" s="67">
        <v>14.4</v>
      </c>
      <c r="D22" s="67">
        <v>18</v>
      </c>
      <c r="E22" s="67">
        <v>7.1</v>
      </c>
      <c r="F22" s="67">
        <v>11</v>
      </c>
      <c r="G22" s="67">
        <v>63.5</v>
      </c>
      <c r="H22" s="67"/>
      <c r="I22" s="68">
        <v>114</v>
      </c>
    </row>
    <row r="23" spans="1:9" x14ac:dyDescent="0.3">
      <c r="A23" s="1"/>
      <c r="B23" s="56" t="s">
        <v>981</v>
      </c>
      <c r="C23" s="69">
        <v>14.5</v>
      </c>
      <c r="D23" s="69">
        <v>17.600000000000001</v>
      </c>
      <c r="E23" s="69">
        <v>7</v>
      </c>
      <c r="F23" s="69">
        <v>10.1</v>
      </c>
      <c r="G23" s="69">
        <v>63.7</v>
      </c>
      <c r="H23" s="69"/>
      <c r="I23" s="70">
        <v>112.9</v>
      </c>
    </row>
    <row r="24" spans="1:9" x14ac:dyDescent="0.3">
      <c r="A24" s="1"/>
      <c r="B24" s="50" t="s">
        <v>982</v>
      </c>
      <c r="C24" s="65">
        <v>13.5</v>
      </c>
      <c r="D24" s="65">
        <v>18.3</v>
      </c>
      <c r="E24" s="65">
        <v>7</v>
      </c>
      <c r="F24" s="65">
        <v>10.4</v>
      </c>
      <c r="G24" s="65">
        <v>63.6</v>
      </c>
      <c r="H24" s="65"/>
      <c r="I24" s="66">
        <v>112.8</v>
      </c>
    </row>
    <row r="25" spans="1:9" x14ac:dyDescent="0.3">
      <c r="A25" s="1"/>
      <c r="B25" s="54" t="s">
        <v>983</v>
      </c>
      <c r="C25" s="67">
        <v>14.2</v>
      </c>
      <c r="D25" s="67">
        <v>18.3</v>
      </c>
      <c r="E25" s="67">
        <v>5.8</v>
      </c>
      <c r="F25" s="67">
        <v>10.7</v>
      </c>
      <c r="G25" s="67">
        <v>63.3</v>
      </c>
      <c r="H25" s="67"/>
      <c r="I25" s="68">
        <v>112.3</v>
      </c>
    </row>
    <row r="26" spans="1:9" x14ac:dyDescent="0.3">
      <c r="A26" s="1"/>
      <c r="B26" s="54" t="s">
        <v>984</v>
      </c>
      <c r="C26" s="67">
        <v>13.5</v>
      </c>
      <c r="D26" s="67">
        <v>18.8</v>
      </c>
      <c r="E26" s="67">
        <v>7.7</v>
      </c>
      <c r="F26" s="67">
        <v>10.5</v>
      </c>
      <c r="G26" s="67">
        <v>63.8</v>
      </c>
      <c r="H26" s="67"/>
      <c r="I26" s="68">
        <v>114.3</v>
      </c>
    </row>
    <row r="27" spans="1:9" x14ac:dyDescent="0.3">
      <c r="A27" s="1"/>
      <c r="B27" s="54" t="s">
        <v>735</v>
      </c>
      <c r="C27" s="67"/>
      <c r="D27" s="67">
        <v>15.1</v>
      </c>
      <c r="E27" s="67">
        <v>7.6</v>
      </c>
      <c r="F27" s="67">
        <v>10.1</v>
      </c>
      <c r="G27" s="67">
        <v>63.5</v>
      </c>
      <c r="H27" s="67"/>
      <c r="I27" s="68">
        <v>96.3</v>
      </c>
    </row>
    <row r="28" spans="1:9" x14ac:dyDescent="0.3">
      <c r="A28" s="1"/>
      <c r="B28" s="54" t="s">
        <v>736</v>
      </c>
      <c r="C28" s="67">
        <v>6.2</v>
      </c>
      <c r="D28" s="67">
        <v>16.3</v>
      </c>
      <c r="E28" s="67">
        <v>8.8000000000000007</v>
      </c>
      <c r="F28" s="67">
        <v>10.3</v>
      </c>
      <c r="G28" s="67">
        <v>63.5</v>
      </c>
      <c r="H28" s="67"/>
      <c r="I28" s="68">
        <v>105.1</v>
      </c>
    </row>
    <row r="29" spans="1:9" x14ac:dyDescent="0.3">
      <c r="A29" s="1"/>
      <c r="B29" s="54" t="s">
        <v>737</v>
      </c>
      <c r="C29" s="67">
        <v>13.7</v>
      </c>
      <c r="D29" s="67">
        <v>16.399999999999999</v>
      </c>
      <c r="E29" s="67">
        <v>8.9</v>
      </c>
      <c r="F29" s="67">
        <v>10.5</v>
      </c>
      <c r="G29" s="67">
        <v>63.3</v>
      </c>
      <c r="H29" s="67"/>
      <c r="I29" s="68">
        <v>112.8</v>
      </c>
    </row>
    <row r="30" spans="1:9" x14ac:dyDescent="0.3">
      <c r="A30" s="1"/>
      <c r="B30" s="54" t="s">
        <v>738</v>
      </c>
      <c r="C30" s="67">
        <v>13.6</v>
      </c>
      <c r="D30" s="67">
        <v>16.7</v>
      </c>
      <c r="E30" s="67">
        <v>9.1</v>
      </c>
      <c r="F30" s="67">
        <v>10.3</v>
      </c>
      <c r="G30" s="67">
        <v>62.3</v>
      </c>
      <c r="H30" s="67"/>
      <c r="I30" s="68">
        <v>112</v>
      </c>
    </row>
    <row r="31" spans="1:9" x14ac:dyDescent="0.3">
      <c r="A31" s="1"/>
      <c r="B31" s="56" t="s">
        <v>739</v>
      </c>
      <c r="C31" s="69">
        <v>14.5</v>
      </c>
      <c r="D31" s="69">
        <v>18.100000000000001</v>
      </c>
      <c r="E31" s="69">
        <v>9.1999999999999993</v>
      </c>
      <c r="F31" s="69">
        <v>10.3</v>
      </c>
      <c r="G31" s="69">
        <v>62.5</v>
      </c>
      <c r="H31" s="69"/>
      <c r="I31" s="70">
        <v>114.6</v>
      </c>
    </row>
    <row r="32" spans="1:9" x14ac:dyDescent="0.3">
      <c r="A32" s="1"/>
      <c r="B32" s="50" t="s">
        <v>740</v>
      </c>
      <c r="C32" s="65">
        <v>14.5</v>
      </c>
      <c r="D32" s="65">
        <v>18.899999999999999</v>
      </c>
      <c r="E32" s="65">
        <v>9.1</v>
      </c>
      <c r="F32" s="65">
        <v>10.1</v>
      </c>
      <c r="G32" s="65">
        <v>64.7</v>
      </c>
      <c r="H32" s="65"/>
      <c r="I32" s="66">
        <v>117.3</v>
      </c>
    </row>
    <row r="33" spans="1:9" x14ac:dyDescent="0.3">
      <c r="A33" s="1"/>
      <c r="B33" s="54" t="s">
        <v>741</v>
      </c>
      <c r="C33" s="67">
        <v>14.5</v>
      </c>
      <c r="D33" s="67">
        <v>19</v>
      </c>
      <c r="E33" s="67">
        <v>8.9</v>
      </c>
      <c r="F33" s="67">
        <v>9.6</v>
      </c>
      <c r="G33" s="67">
        <v>64.400000000000006</v>
      </c>
      <c r="H33" s="67"/>
      <c r="I33" s="68">
        <v>116.4</v>
      </c>
    </row>
    <row r="34" spans="1:9" x14ac:dyDescent="0.3">
      <c r="A34" s="1"/>
      <c r="B34" s="54" t="s">
        <v>742</v>
      </c>
      <c r="C34" s="67">
        <v>14.6</v>
      </c>
      <c r="D34" s="67">
        <v>19</v>
      </c>
      <c r="E34" s="67">
        <v>7.1</v>
      </c>
      <c r="F34" s="67">
        <v>10.5</v>
      </c>
      <c r="G34" s="67">
        <v>64.3</v>
      </c>
      <c r="H34" s="67"/>
      <c r="I34" s="68">
        <v>115.5</v>
      </c>
    </row>
    <row r="35" spans="1:9" x14ac:dyDescent="0.3">
      <c r="A35" s="1"/>
      <c r="B35" s="54" t="s">
        <v>743</v>
      </c>
      <c r="C35" s="67">
        <v>14.3</v>
      </c>
      <c r="D35" s="67">
        <v>19</v>
      </c>
      <c r="E35" s="67">
        <v>8.4</v>
      </c>
      <c r="F35" s="67">
        <v>10.3</v>
      </c>
      <c r="G35" s="67">
        <v>64</v>
      </c>
      <c r="H35" s="67"/>
      <c r="I35" s="68">
        <v>116</v>
      </c>
    </row>
    <row r="36" spans="1:9" x14ac:dyDescent="0.3">
      <c r="A36" s="1"/>
      <c r="B36" s="54" t="s">
        <v>744</v>
      </c>
      <c r="C36" s="67">
        <v>14.5</v>
      </c>
      <c r="D36" s="67">
        <v>19</v>
      </c>
      <c r="E36" s="67">
        <v>6.2</v>
      </c>
      <c r="F36" s="67">
        <v>9.3000000000000007</v>
      </c>
      <c r="G36" s="67">
        <v>64.5</v>
      </c>
      <c r="H36" s="67"/>
      <c r="I36" s="68">
        <v>113.5</v>
      </c>
    </row>
    <row r="37" spans="1:9" x14ac:dyDescent="0.3">
      <c r="A37" s="1"/>
      <c r="B37" s="54" t="s">
        <v>745</v>
      </c>
      <c r="C37" s="67">
        <v>13.5</v>
      </c>
      <c r="D37" s="67">
        <v>19</v>
      </c>
      <c r="E37" s="67">
        <v>6.9</v>
      </c>
      <c r="F37" s="67">
        <v>9.1999999999999993</v>
      </c>
      <c r="G37" s="67">
        <v>64.5</v>
      </c>
      <c r="H37" s="67"/>
      <c r="I37" s="68">
        <v>113.1</v>
      </c>
    </row>
    <row r="38" spans="1:9" x14ac:dyDescent="0.3">
      <c r="A38" s="1"/>
      <c r="B38" s="54" t="s">
        <v>746</v>
      </c>
      <c r="C38" s="67">
        <v>14.3</v>
      </c>
      <c r="D38" s="67">
        <v>19</v>
      </c>
      <c r="E38" s="67">
        <v>9.1999999999999993</v>
      </c>
      <c r="F38" s="67">
        <v>9.1</v>
      </c>
      <c r="G38" s="67">
        <v>64.599999999999994</v>
      </c>
      <c r="H38" s="67"/>
      <c r="I38" s="68">
        <v>116.2</v>
      </c>
    </row>
    <row r="39" spans="1:9" x14ac:dyDescent="0.3">
      <c r="A39" s="1"/>
      <c r="B39" s="56" t="s">
        <v>747</v>
      </c>
      <c r="C39" s="69">
        <v>14.5</v>
      </c>
      <c r="D39" s="69">
        <v>19</v>
      </c>
      <c r="E39" s="69">
        <v>9.1</v>
      </c>
      <c r="F39" s="69">
        <v>9.4</v>
      </c>
      <c r="G39" s="69">
        <v>64.3</v>
      </c>
      <c r="H39" s="69"/>
      <c r="I39" s="70">
        <v>116.3</v>
      </c>
    </row>
    <row r="40" spans="1:9" x14ac:dyDescent="0.3">
      <c r="A40" s="1"/>
      <c r="B40" s="50" t="s">
        <v>748</v>
      </c>
      <c r="C40" s="65">
        <v>13.5</v>
      </c>
      <c r="D40" s="65">
        <v>19</v>
      </c>
      <c r="E40" s="65">
        <v>8.6999999999999993</v>
      </c>
      <c r="F40" s="65">
        <v>9.1</v>
      </c>
      <c r="G40" s="65">
        <v>64</v>
      </c>
      <c r="H40" s="65"/>
      <c r="I40" s="66">
        <v>114.3</v>
      </c>
    </row>
    <row r="41" spans="1:9" x14ac:dyDescent="0.3">
      <c r="A41" s="1"/>
      <c r="B41" s="54" t="s">
        <v>749</v>
      </c>
      <c r="C41" s="67">
        <v>14</v>
      </c>
      <c r="D41" s="67">
        <v>19</v>
      </c>
      <c r="E41" s="67">
        <v>8.6</v>
      </c>
      <c r="F41" s="67">
        <v>9.1999999999999993</v>
      </c>
      <c r="G41" s="67">
        <v>64.099999999999994</v>
      </c>
      <c r="H41" s="67"/>
      <c r="I41" s="68">
        <v>114.9</v>
      </c>
    </row>
    <row r="42" spans="1:9" x14ac:dyDescent="0.3">
      <c r="A42" s="1"/>
      <c r="B42" s="54" t="s">
        <v>750</v>
      </c>
      <c r="C42" s="67">
        <v>14.3</v>
      </c>
      <c r="D42" s="67">
        <v>19</v>
      </c>
      <c r="E42" s="67">
        <v>8.6999999999999993</v>
      </c>
      <c r="F42" s="67">
        <v>9.1999999999999993</v>
      </c>
      <c r="G42" s="67">
        <v>64.5</v>
      </c>
      <c r="H42" s="67"/>
      <c r="I42" s="68">
        <v>115.7</v>
      </c>
    </row>
    <row r="43" spans="1:9" x14ac:dyDescent="0.3">
      <c r="A43" s="1"/>
      <c r="B43" s="54" t="s">
        <v>751</v>
      </c>
      <c r="C43" s="67">
        <v>14</v>
      </c>
      <c r="D43" s="67">
        <v>19</v>
      </c>
      <c r="E43" s="67">
        <v>8.4</v>
      </c>
      <c r="F43" s="67">
        <v>9.8000000000000007</v>
      </c>
      <c r="G43" s="67">
        <v>64.2</v>
      </c>
      <c r="H43" s="67"/>
      <c r="I43" s="68">
        <v>115.4</v>
      </c>
    </row>
    <row r="44" spans="1:9" x14ac:dyDescent="0.3">
      <c r="A44" s="1"/>
      <c r="B44" s="54" t="s">
        <v>752</v>
      </c>
      <c r="C44" s="67">
        <v>13.5</v>
      </c>
      <c r="D44" s="67">
        <v>19</v>
      </c>
      <c r="E44" s="67">
        <v>9.1</v>
      </c>
      <c r="F44" s="67">
        <v>9.6999999999999993</v>
      </c>
      <c r="G44" s="67">
        <v>64.2</v>
      </c>
      <c r="H44" s="67"/>
      <c r="I44" s="68">
        <v>115.5</v>
      </c>
    </row>
    <row r="45" spans="1:9" x14ac:dyDescent="0.3">
      <c r="A45" s="1"/>
      <c r="B45" s="54" t="s">
        <v>753</v>
      </c>
      <c r="C45" s="67">
        <v>13.5</v>
      </c>
      <c r="D45" s="67">
        <v>19</v>
      </c>
      <c r="E45" s="67">
        <v>8</v>
      </c>
      <c r="F45" s="67">
        <v>10</v>
      </c>
      <c r="G45" s="67">
        <v>64.599999999999994</v>
      </c>
      <c r="H45" s="67"/>
      <c r="I45" s="68">
        <v>115.1</v>
      </c>
    </row>
    <row r="46" spans="1:9" x14ac:dyDescent="0.3">
      <c r="A46" s="1"/>
      <c r="B46" s="54" t="s">
        <v>754</v>
      </c>
      <c r="C46" s="67">
        <v>13.5</v>
      </c>
      <c r="D46" s="67">
        <v>19</v>
      </c>
      <c r="E46" s="67">
        <v>7.3</v>
      </c>
      <c r="F46" s="67">
        <v>10.199999999999999</v>
      </c>
      <c r="G46" s="67">
        <v>65.099999999999994</v>
      </c>
      <c r="H46" s="67"/>
      <c r="I46" s="68">
        <v>115.1</v>
      </c>
    </row>
    <row r="47" spans="1:9" x14ac:dyDescent="0.3">
      <c r="A47" s="1"/>
      <c r="B47" s="56" t="s">
        <v>755</v>
      </c>
      <c r="C47" s="69">
        <v>17</v>
      </c>
      <c r="D47" s="69">
        <v>19</v>
      </c>
      <c r="E47" s="69">
        <v>8.4</v>
      </c>
      <c r="F47" s="69">
        <v>10.3</v>
      </c>
      <c r="G47" s="69">
        <v>64.7</v>
      </c>
      <c r="H47" s="69"/>
      <c r="I47" s="70">
        <v>119.4</v>
      </c>
    </row>
    <row r="48" spans="1:9" x14ac:dyDescent="0.3">
      <c r="A48" s="1"/>
      <c r="B48" s="50" t="s">
        <v>756</v>
      </c>
      <c r="C48" s="65">
        <v>14.5</v>
      </c>
      <c r="D48" s="65">
        <v>19</v>
      </c>
      <c r="E48" s="65">
        <v>8.6999999999999993</v>
      </c>
      <c r="F48" s="65">
        <v>10.3</v>
      </c>
      <c r="G48" s="65">
        <v>64.900000000000006</v>
      </c>
      <c r="H48" s="65"/>
      <c r="I48" s="66">
        <v>117.4</v>
      </c>
    </row>
    <row r="49" spans="1:9" x14ac:dyDescent="0.3">
      <c r="A49" s="1"/>
      <c r="B49" s="54" t="s">
        <v>757</v>
      </c>
      <c r="C49" s="67">
        <v>14.5</v>
      </c>
      <c r="D49" s="67">
        <v>18.600000000000001</v>
      </c>
      <c r="E49" s="67">
        <v>8.3000000000000007</v>
      </c>
      <c r="F49" s="67">
        <v>10.199999999999999</v>
      </c>
      <c r="G49" s="67">
        <v>64.8</v>
      </c>
      <c r="H49" s="67"/>
      <c r="I49" s="68">
        <v>116.4</v>
      </c>
    </row>
    <row r="50" spans="1:9" x14ac:dyDescent="0.3">
      <c r="A50" s="1"/>
      <c r="B50" s="54" t="s">
        <v>758</v>
      </c>
      <c r="C50" s="67">
        <v>15</v>
      </c>
      <c r="D50" s="67">
        <v>19</v>
      </c>
      <c r="E50" s="67">
        <v>7.6</v>
      </c>
      <c r="F50" s="67">
        <v>9.8000000000000007</v>
      </c>
      <c r="G50" s="67">
        <v>65.2</v>
      </c>
      <c r="H50" s="67"/>
      <c r="I50" s="68">
        <v>116.6</v>
      </c>
    </row>
    <row r="51" spans="1:9" x14ac:dyDescent="0.3">
      <c r="A51" s="1"/>
      <c r="B51" s="54" t="s">
        <v>759</v>
      </c>
      <c r="C51" s="67">
        <v>14.5</v>
      </c>
      <c r="D51" s="67">
        <v>19</v>
      </c>
      <c r="E51" s="67">
        <v>8.1</v>
      </c>
      <c r="F51" s="67">
        <v>9.1</v>
      </c>
      <c r="G51" s="67">
        <v>65.099999999999994</v>
      </c>
      <c r="H51" s="67"/>
      <c r="I51" s="68">
        <v>115.8</v>
      </c>
    </row>
    <row r="52" spans="1:9" x14ac:dyDescent="0.3">
      <c r="A52" s="1"/>
      <c r="B52" s="54" t="s">
        <v>760</v>
      </c>
      <c r="C52" s="67">
        <v>14.4</v>
      </c>
      <c r="D52" s="67">
        <v>18.8</v>
      </c>
      <c r="E52" s="67">
        <v>7.9</v>
      </c>
      <c r="F52" s="67">
        <v>9.1999999999999993</v>
      </c>
      <c r="G52" s="67">
        <v>65.2</v>
      </c>
      <c r="H52" s="67"/>
      <c r="I52" s="68">
        <v>115.5</v>
      </c>
    </row>
    <row r="53" spans="1:9" x14ac:dyDescent="0.3">
      <c r="A53" s="1"/>
      <c r="B53" s="54" t="s">
        <v>761</v>
      </c>
      <c r="C53" s="67">
        <v>14.5</v>
      </c>
      <c r="D53" s="67">
        <v>19</v>
      </c>
      <c r="E53" s="67">
        <v>5.8</v>
      </c>
      <c r="F53" s="67">
        <v>9.1999999999999993</v>
      </c>
      <c r="G53" s="67">
        <v>65.400000000000006</v>
      </c>
      <c r="H53" s="67"/>
      <c r="I53" s="68">
        <v>113.9</v>
      </c>
    </row>
    <row r="54" spans="1:9" x14ac:dyDescent="0.3">
      <c r="A54" s="1"/>
      <c r="B54" s="54" t="s">
        <v>762</v>
      </c>
      <c r="C54" s="67">
        <v>14</v>
      </c>
      <c r="D54" s="67">
        <v>19</v>
      </c>
      <c r="E54" s="67">
        <v>8.3000000000000007</v>
      </c>
      <c r="F54" s="67">
        <v>9.3000000000000007</v>
      </c>
      <c r="G54" s="67">
        <v>65.3</v>
      </c>
      <c r="H54" s="67"/>
      <c r="I54" s="68">
        <v>115.9</v>
      </c>
    </row>
    <row r="55" spans="1:9" x14ac:dyDescent="0.3">
      <c r="A55" s="1"/>
      <c r="B55" s="56" t="s">
        <v>985</v>
      </c>
      <c r="C55" s="69">
        <v>13.5</v>
      </c>
      <c r="D55" s="69">
        <v>19</v>
      </c>
      <c r="E55" s="69">
        <v>7.7</v>
      </c>
      <c r="F55" s="69">
        <v>9.1</v>
      </c>
      <c r="G55" s="69">
        <v>65</v>
      </c>
      <c r="H55" s="69"/>
      <c r="I55" s="70">
        <v>114.3</v>
      </c>
    </row>
    <row r="56" spans="1:9" ht="15.6" x14ac:dyDescent="0.3">
      <c r="A56" s="1"/>
      <c r="B56" s="71" t="s">
        <v>986</v>
      </c>
      <c r="C56" s="72">
        <v>328.35</v>
      </c>
      <c r="D56" s="72">
        <v>442.55</v>
      </c>
      <c r="E56" s="72">
        <v>189.65</v>
      </c>
      <c r="F56" s="72">
        <v>233.1</v>
      </c>
      <c r="G56" s="72">
        <v>1531.65</v>
      </c>
      <c r="H56" s="72">
        <v>0</v>
      </c>
      <c r="I56" s="72">
        <v>2725.3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6" width="13" customWidth="1"/>
    <col min="27" max="27" width="21" customWidth="1"/>
  </cols>
  <sheetData>
    <row r="1" spans="1:27"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3">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3">
      <c r="A3" s="1"/>
      <c r="B3" s="193" t="s">
        <v>994</v>
      </c>
      <c r="C3" s="194"/>
      <c r="D3" s="194"/>
      <c r="E3" s="194"/>
      <c r="F3" s="194"/>
      <c r="G3" s="194"/>
      <c r="H3" s="1"/>
      <c r="I3" s="1"/>
      <c r="J3" s="1"/>
      <c r="K3" s="1"/>
      <c r="L3" s="1"/>
      <c r="M3" s="1"/>
      <c r="N3" s="1"/>
      <c r="O3" s="1"/>
      <c r="P3" s="1"/>
      <c r="Q3" s="1"/>
      <c r="R3" s="1"/>
      <c r="S3" s="1"/>
      <c r="T3" s="1"/>
      <c r="U3" s="1"/>
      <c r="V3" s="1"/>
      <c r="W3" s="1"/>
      <c r="X3" s="1"/>
      <c r="Y3" s="1"/>
      <c r="Z3" s="1"/>
      <c r="AA3" s="1"/>
    </row>
    <row r="4" spans="1:2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row>
    <row r="5" spans="1:27" ht="17.399999999999999" x14ac:dyDescent="0.3">
      <c r="A5" s="1"/>
      <c r="B5" s="2" t="s">
        <v>995</v>
      </c>
      <c r="C5" s="1"/>
      <c r="D5" s="1"/>
      <c r="E5" s="1"/>
      <c r="F5" s="1"/>
      <c r="G5" s="1"/>
      <c r="H5" s="1"/>
      <c r="I5" s="1"/>
      <c r="J5" s="1"/>
      <c r="K5" s="1"/>
      <c r="L5" s="1"/>
      <c r="M5" s="1"/>
      <c r="N5" s="1"/>
      <c r="O5" s="1"/>
      <c r="P5" s="1"/>
      <c r="Q5" s="1"/>
      <c r="R5" s="1"/>
      <c r="S5" s="1"/>
      <c r="T5" s="1"/>
      <c r="U5" s="1"/>
      <c r="V5" s="1"/>
      <c r="W5" s="1"/>
      <c r="X5" s="1"/>
      <c r="Y5" s="1"/>
      <c r="Z5" s="1"/>
      <c r="AA5" s="1"/>
    </row>
    <row r="6" spans="1:27" ht="22.95" customHeight="1" x14ac:dyDescent="0.3">
      <c r="A6" s="1"/>
      <c r="B6" s="197" t="s">
        <v>3</v>
      </c>
      <c r="C6" s="197" t="s">
        <v>49</v>
      </c>
      <c r="D6" s="197" t="s">
        <v>996</v>
      </c>
      <c r="E6" s="197" t="s">
        <v>997</v>
      </c>
      <c r="F6" s="197" t="s">
        <v>998</v>
      </c>
      <c r="G6" s="197"/>
      <c r="H6" s="197"/>
      <c r="I6" s="197"/>
      <c r="J6" s="197"/>
      <c r="K6" s="197"/>
      <c r="L6" s="197"/>
      <c r="M6" s="197"/>
      <c r="N6" s="197"/>
      <c r="O6" s="197"/>
      <c r="P6" s="197"/>
      <c r="Q6" s="197"/>
      <c r="R6" s="197"/>
      <c r="S6" s="197"/>
      <c r="T6" s="197"/>
      <c r="U6" s="197"/>
      <c r="V6" s="197"/>
      <c r="W6" s="197"/>
      <c r="X6" s="197"/>
      <c r="Y6" s="197"/>
      <c r="Z6" s="197"/>
      <c r="AA6" s="197"/>
    </row>
    <row r="7" spans="1:27" ht="22.95" customHeight="1" x14ac:dyDescent="0.3">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t="s">
        <v>866</v>
      </c>
    </row>
    <row r="8" spans="1:27" x14ac:dyDescent="0.3">
      <c r="A8" s="1"/>
      <c r="B8" s="73" t="s">
        <v>545</v>
      </c>
      <c r="C8" s="73" t="s">
        <v>944</v>
      </c>
      <c r="D8" s="73" t="s">
        <v>999</v>
      </c>
      <c r="E8" s="74" t="s">
        <v>494</v>
      </c>
      <c r="F8" s="75"/>
      <c r="G8" s="75"/>
      <c r="H8" s="75">
        <v>66.2</v>
      </c>
      <c r="I8" s="75">
        <v>335.95</v>
      </c>
      <c r="J8" s="75">
        <v>305.39999999999998</v>
      </c>
      <c r="K8" s="75">
        <v>314.39999999999998</v>
      </c>
      <c r="L8" s="75">
        <v>355.2</v>
      </c>
      <c r="M8" s="75">
        <v>274.05</v>
      </c>
      <c r="N8" s="75">
        <v>344.35</v>
      </c>
      <c r="O8" s="75">
        <v>213.4</v>
      </c>
      <c r="P8" s="75">
        <v>296.3</v>
      </c>
      <c r="Q8" s="75">
        <v>368.45</v>
      </c>
      <c r="R8" s="75">
        <v>370</v>
      </c>
      <c r="S8" s="75">
        <v>378.7</v>
      </c>
      <c r="T8" s="75">
        <v>368.65</v>
      </c>
      <c r="U8" s="75">
        <v>337.7</v>
      </c>
      <c r="V8" s="75">
        <v>346.2</v>
      </c>
      <c r="W8" s="75">
        <v>355.25</v>
      </c>
      <c r="X8" s="75">
        <v>348.7</v>
      </c>
      <c r="Y8" s="75">
        <v>341.8</v>
      </c>
      <c r="Z8" s="75">
        <v>328.35</v>
      </c>
      <c r="AA8" s="75">
        <v>6049.05</v>
      </c>
    </row>
    <row r="9" spans="1:27" x14ac:dyDescent="0.3">
      <c r="A9" s="1"/>
      <c r="B9" s="73" t="s">
        <v>546</v>
      </c>
      <c r="C9" s="73" t="s">
        <v>1000</v>
      </c>
      <c r="D9" s="73" t="s">
        <v>1001</v>
      </c>
      <c r="E9" s="74" t="s">
        <v>494</v>
      </c>
      <c r="F9" s="75"/>
      <c r="G9" s="75"/>
      <c r="H9" s="75"/>
      <c r="I9" s="75"/>
      <c r="J9" s="75"/>
      <c r="K9" s="75"/>
      <c r="L9" s="75"/>
      <c r="M9" s="75"/>
      <c r="N9" s="75"/>
      <c r="O9" s="75"/>
      <c r="P9" s="75"/>
      <c r="Q9" s="75"/>
      <c r="R9" s="75"/>
      <c r="S9" s="75">
        <v>57</v>
      </c>
      <c r="T9" s="75">
        <v>96.65</v>
      </c>
      <c r="U9" s="75">
        <v>300.8</v>
      </c>
      <c r="V9" s="75">
        <v>351.6</v>
      </c>
      <c r="W9" s="75">
        <v>332.9</v>
      </c>
      <c r="X9" s="75">
        <v>334.05</v>
      </c>
      <c r="Y9" s="75">
        <v>423.55</v>
      </c>
      <c r="Z9" s="75">
        <v>442.55</v>
      </c>
      <c r="AA9" s="75">
        <v>2339.1</v>
      </c>
    </row>
    <row r="10" spans="1:27" x14ac:dyDescent="0.3">
      <c r="A10" s="1"/>
      <c r="B10" s="73" t="s">
        <v>547</v>
      </c>
      <c r="C10" s="73" t="s">
        <v>1002</v>
      </c>
      <c r="D10" s="73" t="s">
        <v>49</v>
      </c>
      <c r="E10" s="74" t="s">
        <v>494</v>
      </c>
      <c r="F10" s="75">
        <v>181.65</v>
      </c>
      <c r="G10" s="75">
        <v>167.65</v>
      </c>
      <c r="H10" s="75">
        <v>167.1</v>
      </c>
      <c r="I10" s="75">
        <v>171.1</v>
      </c>
      <c r="J10" s="75">
        <v>183.75</v>
      </c>
      <c r="K10" s="75">
        <v>190.76</v>
      </c>
      <c r="L10" s="75">
        <v>182.3</v>
      </c>
      <c r="M10" s="75">
        <v>189.95</v>
      </c>
      <c r="N10" s="75">
        <v>191.6</v>
      </c>
      <c r="O10" s="75">
        <v>187.4</v>
      </c>
      <c r="P10" s="75">
        <v>195.35</v>
      </c>
      <c r="Q10" s="75">
        <v>194.5</v>
      </c>
      <c r="R10" s="75">
        <v>195.2</v>
      </c>
      <c r="S10" s="75">
        <v>194.3</v>
      </c>
      <c r="T10" s="75">
        <v>184.06</v>
      </c>
      <c r="U10" s="75">
        <v>195.5</v>
      </c>
      <c r="V10" s="75">
        <v>194.785</v>
      </c>
      <c r="W10" s="75">
        <v>188.55</v>
      </c>
      <c r="X10" s="75">
        <v>198.8</v>
      </c>
      <c r="Y10" s="75">
        <v>200.05</v>
      </c>
      <c r="Z10" s="75">
        <v>189.65</v>
      </c>
      <c r="AA10" s="75">
        <v>3944.0050000000001</v>
      </c>
    </row>
    <row r="11" spans="1:27" x14ac:dyDescent="0.3">
      <c r="A11" s="1"/>
      <c r="B11" s="73" t="s">
        <v>530</v>
      </c>
      <c r="C11" s="73" t="s">
        <v>869</v>
      </c>
      <c r="D11" s="73" t="s">
        <v>49</v>
      </c>
      <c r="E11" s="74" t="s">
        <v>493</v>
      </c>
      <c r="F11" s="75">
        <v>316.64999999999998</v>
      </c>
      <c r="G11" s="75">
        <v>284.2</v>
      </c>
      <c r="H11" s="75">
        <v>324.2</v>
      </c>
      <c r="I11" s="75">
        <v>330.65</v>
      </c>
      <c r="J11" s="75">
        <v>301.10000000000002</v>
      </c>
      <c r="K11" s="75">
        <v>343.65</v>
      </c>
      <c r="L11" s="75">
        <v>325</v>
      </c>
      <c r="M11" s="75">
        <v>374.9</v>
      </c>
      <c r="N11" s="75">
        <v>346.2</v>
      </c>
      <c r="O11" s="75">
        <v>402.25</v>
      </c>
      <c r="P11" s="75">
        <v>397.2</v>
      </c>
      <c r="Q11" s="75">
        <v>390.25</v>
      </c>
      <c r="R11" s="75">
        <v>370.5</v>
      </c>
      <c r="S11" s="75">
        <v>318.85000000000002</v>
      </c>
      <c r="T11" s="75">
        <v>327.35000000000002</v>
      </c>
      <c r="U11" s="75">
        <v>313.55</v>
      </c>
      <c r="V11" s="75">
        <v>308</v>
      </c>
      <c r="W11" s="75">
        <v>301.95</v>
      </c>
      <c r="X11" s="75">
        <v>323.39999999999998</v>
      </c>
      <c r="Y11" s="75">
        <v>294.25</v>
      </c>
      <c r="Z11" s="75">
        <v>294.85000000000002</v>
      </c>
      <c r="AA11" s="75">
        <v>6988.95</v>
      </c>
    </row>
    <row r="12" spans="1:27" x14ac:dyDescent="0.3">
      <c r="A12" s="1"/>
      <c r="B12" s="73" t="s">
        <v>531</v>
      </c>
      <c r="C12" s="73" t="s">
        <v>870</v>
      </c>
      <c r="D12" s="73" t="s">
        <v>49</v>
      </c>
      <c r="E12" s="74" t="s">
        <v>493</v>
      </c>
      <c r="F12" s="75">
        <v>33.25</v>
      </c>
      <c r="G12" s="75">
        <v>32.747999999999998</v>
      </c>
      <c r="H12" s="75">
        <v>31.4</v>
      </c>
      <c r="I12" s="75">
        <v>30.55</v>
      </c>
      <c r="J12" s="75">
        <v>30.1</v>
      </c>
      <c r="K12" s="75">
        <v>15.55</v>
      </c>
      <c r="L12" s="75">
        <v>29.7</v>
      </c>
      <c r="M12" s="75">
        <v>30.5</v>
      </c>
      <c r="N12" s="75">
        <v>32.5</v>
      </c>
      <c r="O12" s="75">
        <v>32.799999999999997</v>
      </c>
      <c r="P12" s="75">
        <v>33.9</v>
      </c>
      <c r="Q12" s="75">
        <v>32.799999999999997</v>
      </c>
      <c r="R12" s="75">
        <v>31.65</v>
      </c>
      <c r="S12" s="75">
        <v>31.65</v>
      </c>
      <c r="T12" s="75">
        <v>31.95</v>
      </c>
      <c r="U12" s="75">
        <v>31.4</v>
      </c>
      <c r="V12" s="75">
        <v>32.35</v>
      </c>
      <c r="W12" s="75">
        <v>32.049999999999997</v>
      </c>
      <c r="X12" s="75">
        <v>30.35</v>
      </c>
      <c r="Y12" s="75">
        <v>30.3</v>
      </c>
      <c r="Z12" s="75">
        <v>31.1</v>
      </c>
      <c r="AA12" s="75">
        <v>648.59799999999996</v>
      </c>
    </row>
    <row r="13" spans="1:27" x14ac:dyDescent="0.3">
      <c r="A13" s="1"/>
      <c r="B13" s="73" t="s">
        <v>532</v>
      </c>
      <c r="C13" s="73" t="s">
        <v>871</v>
      </c>
      <c r="D13" s="73" t="s">
        <v>49</v>
      </c>
      <c r="E13" s="74" t="s">
        <v>493</v>
      </c>
      <c r="F13" s="75"/>
      <c r="G13" s="75"/>
      <c r="H13" s="75"/>
      <c r="I13" s="75">
        <v>4.4000000000000004</v>
      </c>
      <c r="J13" s="75">
        <v>7.2</v>
      </c>
      <c r="K13" s="75">
        <v>7.2</v>
      </c>
      <c r="L13" s="75">
        <v>3.35</v>
      </c>
      <c r="M13" s="75"/>
      <c r="N13" s="75"/>
      <c r="O13" s="75"/>
      <c r="P13" s="75">
        <v>4.5</v>
      </c>
      <c r="Q13" s="75">
        <v>6.85</v>
      </c>
      <c r="R13" s="75">
        <v>7.2</v>
      </c>
      <c r="S13" s="75">
        <v>3.8</v>
      </c>
      <c r="T13" s="75"/>
      <c r="U13" s="75"/>
      <c r="V13" s="75"/>
      <c r="W13" s="75">
        <v>3.8</v>
      </c>
      <c r="X13" s="75">
        <v>7.5</v>
      </c>
      <c r="Y13" s="75">
        <v>7.35</v>
      </c>
      <c r="Z13" s="75">
        <v>3.3</v>
      </c>
      <c r="AA13" s="75">
        <v>66.45</v>
      </c>
    </row>
    <row r="14" spans="1:27" x14ac:dyDescent="0.3">
      <c r="A14" s="1"/>
      <c r="B14" s="73" t="s">
        <v>543</v>
      </c>
      <c r="C14" s="73" t="s">
        <v>948</v>
      </c>
      <c r="D14" s="73" t="s">
        <v>1003</v>
      </c>
      <c r="E14" s="74" t="s">
        <v>494</v>
      </c>
      <c r="F14" s="75">
        <v>201.95</v>
      </c>
      <c r="G14" s="75">
        <v>229.7</v>
      </c>
      <c r="H14" s="75">
        <v>227.6</v>
      </c>
      <c r="I14" s="75">
        <v>229.65</v>
      </c>
      <c r="J14" s="75">
        <v>232.45</v>
      </c>
      <c r="K14" s="75">
        <v>228.9</v>
      </c>
      <c r="L14" s="75">
        <v>228.9</v>
      </c>
      <c r="M14" s="75">
        <v>209.9</v>
      </c>
      <c r="N14" s="75">
        <v>238.5</v>
      </c>
      <c r="O14" s="75">
        <v>224</v>
      </c>
      <c r="P14" s="75">
        <v>220.85</v>
      </c>
      <c r="Q14" s="75">
        <v>233.04730000000001</v>
      </c>
      <c r="R14" s="75">
        <v>220.6</v>
      </c>
      <c r="S14" s="75">
        <v>237</v>
      </c>
      <c r="T14" s="75">
        <v>225</v>
      </c>
      <c r="U14" s="75">
        <v>175.8</v>
      </c>
      <c r="V14" s="75">
        <v>230.45</v>
      </c>
      <c r="W14" s="75">
        <v>225.95</v>
      </c>
      <c r="X14" s="75">
        <v>223.25</v>
      </c>
      <c r="Y14" s="75">
        <v>243.1</v>
      </c>
      <c r="Z14" s="75">
        <v>233.1</v>
      </c>
      <c r="AA14" s="75">
        <v>4719.6972999999998</v>
      </c>
    </row>
    <row r="15" spans="1:27" x14ac:dyDescent="0.3">
      <c r="A15" s="1"/>
      <c r="B15" s="73" t="s">
        <v>500</v>
      </c>
      <c r="C15" s="73" t="s">
        <v>872</v>
      </c>
      <c r="D15" s="73" t="s">
        <v>49</v>
      </c>
      <c r="E15" s="74" t="s">
        <v>493</v>
      </c>
      <c r="F15" s="75">
        <v>2672.3</v>
      </c>
      <c r="G15" s="75">
        <v>2594.5</v>
      </c>
      <c r="H15" s="75">
        <v>2573.75</v>
      </c>
      <c r="I15" s="75">
        <v>2535.35</v>
      </c>
      <c r="J15" s="75">
        <v>2588</v>
      </c>
      <c r="K15" s="75">
        <v>2493.65</v>
      </c>
      <c r="L15" s="75">
        <v>2389.4499999999998</v>
      </c>
      <c r="M15" s="75">
        <v>2356.6</v>
      </c>
      <c r="N15" s="75">
        <v>2455.4</v>
      </c>
      <c r="O15" s="75">
        <v>2344.4</v>
      </c>
      <c r="P15" s="75">
        <v>2280.9499999999998</v>
      </c>
      <c r="Q15" s="75">
        <v>2421.31855</v>
      </c>
      <c r="R15" s="75">
        <v>2231.6999999999998</v>
      </c>
      <c r="S15" s="75">
        <v>2315.35</v>
      </c>
      <c r="T15" s="75">
        <v>2272.5</v>
      </c>
      <c r="U15" s="75">
        <v>2243.0500000000002</v>
      </c>
      <c r="V15" s="75">
        <v>2212.1999999999998</v>
      </c>
      <c r="W15" s="75">
        <v>2211.5500000000002</v>
      </c>
      <c r="X15" s="75">
        <v>2247.25</v>
      </c>
      <c r="Y15" s="75">
        <v>2104</v>
      </c>
      <c r="Z15" s="75">
        <v>2097.6999999999998</v>
      </c>
      <c r="AA15" s="75">
        <v>49640.968549999998</v>
      </c>
    </row>
    <row r="16" spans="1:27" x14ac:dyDescent="0.3">
      <c r="A16" s="1"/>
      <c r="B16" s="73" t="s">
        <v>505</v>
      </c>
      <c r="C16" s="73" t="s">
        <v>873</v>
      </c>
      <c r="D16" s="73" t="s">
        <v>49</v>
      </c>
      <c r="E16" s="74" t="s">
        <v>493</v>
      </c>
      <c r="F16" s="75">
        <v>474.4</v>
      </c>
      <c r="G16" s="75">
        <v>475.2</v>
      </c>
      <c r="H16" s="75">
        <v>473.9</v>
      </c>
      <c r="I16" s="75">
        <v>467.5</v>
      </c>
      <c r="J16" s="75">
        <v>444.55</v>
      </c>
      <c r="K16" s="75">
        <v>427.65</v>
      </c>
      <c r="L16" s="75">
        <v>416.95</v>
      </c>
      <c r="M16" s="75">
        <v>408.25</v>
      </c>
      <c r="N16" s="75">
        <v>398.55</v>
      </c>
      <c r="O16" s="75">
        <v>389.1</v>
      </c>
      <c r="P16" s="75">
        <v>381</v>
      </c>
      <c r="Q16" s="75">
        <v>369.72194999999999</v>
      </c>
      <c r="R16" s="75">
        <v>362.8</v>
      </c>
      <c r="S16" s="75">
        <v>358</v>
      </c>
      <c r="T16" s="75">
        <v>347.75</v>
      </c>
      <c r="U16" s="75">
        <v>339.55</v>
      </c>
      <c r="V16" s="75">
        <v>333.9</v>
      </c>
      <c r="W16" s="75">
        <v>339.7</v>
      </c>
      <c r="X16" s="75">
        <v>300.3</v>
      </c>
      <c r="Y16" s="75">
        <v>351.75</v>
      </c>
      <c r="Z16" s="75">
        <v>334.05</v>
      </c>
      <c r="AA16" s="75">
        <v>8194.5719499999996</v>
      </c>
    </row>
    <row r="17" spans="1:27" x14ac:dyDescent="0.3">
      <c r="A17" s="1"/>
      <c r="B17" s="73" t="s">
        <v>507</v>
      </c>
      <c r="C17" s="73" t="s">
        <v>1004</v>
      </c>
      <c r="D17" s="73" t="s">
        <v>49</v>
      </c>
      <c r="E17" s="74" t="s">
        <v>493</v>
      </c>
      <c r="F17" s="75"/>
      <c r="G17" s="75"/>
      <c r="H17" s="75"/>
      <c r="I17" s="75"/>
      <c r="J17" s="75"/>
      <c r="K17" s="75"/>
      <c r="L17" s="75"/>
      <c r="M17" s="75"/>
      <c r="N17" s="75"/>
      <c r="O17" s="75"/>
      <c r="P17" s="75"/>
      <c r="Q17" s="75"/>
      <c r="R17" s="75"/>
      <c r="S17" s="75"/>
      <c r="T17" s="75"/>
      <c r="U17" s="75"/>
      <c r="V17" s="75"/>
      <c r="W17" s="75"/>
      <c r="X17" s="75"/>
      <c r="Y17" s="75"/>
      <c r="Z17" s="75"/>
      <c r="AA17" s="75">
        <v>0</v>
      </c>
    </row>
    <row r="18" spans="1:27" x14ac:dyDescent="0.3">
      <c r="A18" s="1"/>
      <c r="B18" s="73" t="s">
        <v>507</v>
      </c>
      <c r="C18" s="73" t="s">
        <v>1005</v>
      </c>
      <c r="D18" s="73" t="s">
        <v>49</v>
      </c>
      <c r="E18" s="74" t="s">
        <v>493</v>
      </c>
      <c r="F18" s="75"/>
      <c r="G18" s="75"/>
      <c r="H18" s="75"/>
      <c r="I18" s="75"/>
      <c r="J18" s="75"/>
      <c r="K18" s="75"/>
      <c r="L18" s="75"/>
      <c r="M18" s="75"/>
      <c r="N18" s="75"/>
      <c r="O18" s="75"/>
      <c r="P18" s="75"/>
      <c r="Q18" s="75"/>
      <c r="R18" s="75"/>
      <c r="S18" s="75"/>
      <c r="T18" s="75"/>
      <c r="U18" s="75"/>
      <c r="V18" s="75"/>
      <c r="W18" s="75"/>
      <c r="X18" s="75"/>
      <c r="Y18" s="75"/>
      <c r="Z18" s="75"/>
      <c r="AA18" s="75">
        <v>0</v>
      </c>
    </row>
    <row r="19" spans="1:27" x14ac:dyDescent="0.3">
      <c r="A19" s="1"/>
      <c r="B19" s="73" t="s">
        <v>503</v>
      </c>
      <c r="C19" s="73" t="s">
        <v>874</v>
      </c>
      <c r="D19" s="73" t="s">
        <v>49</v>
      </c>
      <c r="E19" s="74" t="s">
        <v>493</v>
      </c>
      <c r="F19" s="75">
        <v>1885.7</v>
      </c>
      <c r="G19" s="75">
        <v>2270.6999999999998</v>
      </c>
      <c r="H19" s="75">
        <v>1903.7</v>
      </c>
      <c r="I19" s="75">
        <v>1723.05</v>
      </c>
      <c r="J19" s="75">
        <v>1487.75</v>
      </c>
      <c r="K19" s="75">
        <v>1501.45</v>
      </c>
      <c r="L19" s="75">
        <v>1894.35</v>
      </c>
      <c r="M19" s="75">
        <v>1467.9</v>
      </c>
      <c r="N19" s="75">
        <v>1384.7</v>
      </c>
      <c r="O19" s="75">
        <v>1322.2</v>
      </c>
      <c r="P19" s="75">
        <v>1350.05</v>
      </c>
      <c r="Q19" s="75">
        <v>1365.5</v>
      </c>
      <c r="R19" s="75">
        <v>1406.65</v>
      </c>
      <c r="S19" s="75">
        <v>1320.4</v>
      </c>
      <c r="T19" s="75">
        <v>1210.55</v>
      </c>
      <c r="U19" s="75">
        <v>1364.35</v>
      </c>
      <c r="V19" s="75">
        <v>1129.6500000000001</v>
      </c>
      <c r="W19" s="75">
        <v>1463.25</v>
      </c>
      <c r="X19" s="75">
        <v>1260.45</v>
      </c>
      <c r="Y19" s="75">
        <v>1317.9</v>
      </c>
      <c r="Z19" s="75">
        <v>1202.45</v>
      </c>
      <c r="AA19" s="75">
        <v>31232.7</v>
      </c>
    </row>
    <row r="20" spans="1:27" x14ac:dyDescent="0.3">
      <c r="A20" s="1"/>
      <c r="B20" s="73" t="s">
        <v>503</v>
      </c>
      <c r="C20" s="73" t="s">
        <v>875</v>
      </c>
      <c r="D20" s="73" t="s">
        <v>49</v>
      </c>
      <c r="E20" s="74" t="s">
        <v>493</v>
      </c>
      <c r="F20" s="75">
        <v>690.8</v>
      </c>
      <c r="G20" s="75">
        <v>692.3</v>
      </c>
      <c r="H20" s="75">
        <v>684.2</v>
      </c>
      <c r="I20" s="75">
        <v>664.4</v>
      </c>
      <c r="J20" s="75">
        <v>650.95000000000005</v>
      </c>
      <c r="K20" s="75">
        <v>630.75</v>
      </c>
      <c r="L20" s="75">
        <v>611.4</v>
      </c>
      <c r="M20" s="75">
        <v>596.1</v>
      </c>
      <c r="N20" s="75">
        <v>589.29999999999995</v>
      </c>
      <c r="O20" s="75">
        <v>568.65</v>
      </c>
      <c r="P20" s="75">
        <v>589.54999999999995</v>
      </c>
      <c r="Q20" s="75">
        <v>513.65</v>
      </c>
      <c r="R20" s="75">
        <v>560.15</v>
      </c>
      <c r="S20" s="75">
        <v>531.45000000000005</v>
      </c>
      <c r="T20" s="75">
        <v>533.35</v>
      </c>
      <c r="U20" s="75">
        <v>524.15</v>
      </c>
      <c r="V20" s="75">
        <v>520.35</v>
      </c>
      <c r="W20" s="75">
        <v>540.54999999999995</v>
      </c>
      <c r="X20" s="75">
        <v>547.1</v>
      </c>
      <c r="Y20" s="75">
        <v>546.75</v>
      </c>
      <c r="Z20" s="75">
        <v>510.4</v>
      </c>
      <c r="AA20" s="75">
        <v>12296.3</v>
      </c>
    </row>
    <row r="21" spans="1:27" x14ac:dyDescent="0.3">
      <c r="A21" s="1"/>
      <c r="B21" s="73" t="s">
        <v>511</v>
      </c>
      <c r="C21" s="73" t="s">
        <v>1006</v>
      </c>
      <c r="D21" s="73" t="s">
        <v>49</v>
      </c>
      <c r="E21" s="74" t="s">
        <v>495</v>
      </c>
      <c r="F21" s="75">
        <v>6.55</v>
      </c>
      <c r="G21" s="75">
        <v>8.25</v>
      </c>
      <c r="H21" s="75">
        <v>8.25</v>
      </c>
      <c r="I21" s="75">
        <v>8.35</v>
      </c>
      <c r="J21" s="75">
        <v>8.4</v>
      </c>
      <c r="K21" s="75">
        <v>8.6</v>
      </c>
      <c r="L21" s="75">
        <v>8.4</v>
      </c>
      <c r="M21" s="75">
        <v>8.4</v>
      </c>
      <c r="N21" s="75">
        <v>8.4</v>
      </c>
      <c r="O21" s="75">
        <v>8.35</v>
      </c>
      <c r="P21" s="75">
        <v>8.3000000000000007</v>
      </c>
      <c r="Q21" s="75">
        <v>8.15</v>
      </c>
      <c r="R21" s="75">
        <v>8.15</v>
      </c>
      <c r="S21" s="75">
        <v>8.15</v>
      </c>
      <c r="T21" s="75">
        <v>8.1999999999999993</v>
      </c>
      <c r="U21" s="75">
        <v>8.35</v>
      </c>
      <c r="V21" s="75">
        <v>8.1999999999999993</v>
      </c>
      <c r="W21" s="75">
        <v>8.3000000000000007</v>
      </c>
      <c r="X21" s="75">
        <v>7.7</v>
      </c>
      <c r="Y21" s="75">
        <v>8.1999999999999993</v>
      </c>
      <c r="Z21" s="75">
        <v>8.15</v>
      </c>
      <c r="AA21" s="75">
        <v>171.8</v>
      </c>
    </row>
    <row r="22" spans="1:27" x14ac:dyDescent="0.3">
      <c r="A22" s="1"/>
      <c r="B22" s="73" t="s">
        <v>37</v>
      </c>
      <c r="C22" s="73" t="s">
        <v>876</v>
      </c>
      <c r="D22" s="73" t="s">
        <v>49</v>
      </c>
      <c r="E22" s="74" t="s">
        <v>493</v>
      </c>
      <c r="F22" s="75">
        <v>164.65</v>
      </c>
      <c r="G22" s="75">
        <v>164.15</v>
      </c>
      <c r="H22" s="75">
        <v>164.45</v>
      </c>
      <c r="I22" s="75">
        <v>164.15</v>
      </c>
      <c r="J22" s="75">
        <v>163.65</v>
      </c>
      <c r="K22" s="75">
        <v>164.905</v>
      </c>
      <c r="L22" s="75">
        <v>163.85</v>
      </c>
      <c r="M22" s="75">
        <v>164.25</v>
      </c>
      <c r="N22" s="75">
        <v>164.45</v>
      </c>
      <c r="O22" s="75">
        <v>166.95</v>
      </c>
      <c r="P22" s="75">
        <v>167.95</v>
      </c>
      <c r="Q22" s="75">
        <v>165.09950000000001</v>
      </c>
      <c r="R22" s="75">
        <v>168.85</v>
      </c>
      <c r="S22" s="75">
        <v>164.11</v>
      </c>
      <c r="T22" s="75">
        <v>158.30000000000001</v>
      </c>
      <c r="U22" s="75">
        <v>150.05000000000001</v>
      </c>
      <c r="V22" s="75">
        <v>148.3835</v>
      </c>
      <c r="W22" s="75">
        <v>158.05000000000001</v>
      </c>
      <c r="X22" s="75">
        <v>164.55</v>
      </c>
      <c r="Y22" s="75">
        <v>165.45</v>
      </c>
      <c r="Z22" s="75">
        <v>164.95</v>
      </c>
      <c r="AA22" s="75">
        <v>3421.1979999999999</v>
      </c>
    </row>
    <row r="23" spans="1:27" x14ac:dyDescent="0.3">
      <c r="A23" s="1"/>
      <c r="B23" s="73" t="s">
        <v>37</v>
      </c>
      <c r="C23" s="73" t="s">
        <v>877</v>
      </c>
      <c r="D23" s="73" t="s">
        <v>49</v>
      </c>
      <c r="E23" s="74" t="s">
        <v>493</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288.86</v>
      </c>
      <c r="R23" s="75">
        <v>286.7</v>
      </c>
      <c r="S23" s="75">
        <v>289.15499999999997</v>
      </c>
      <c r="T23" s="75">
        <v>265.7</v>
      </c>
      <c r="U23" s="75">
        <v>232.1</v>
      </c>
      <c r="V23" s="75">
        <v>230.62950000000001</v>
      </c>
      <c r="W23" s="75">
        <v>267.75</v>
      </c>
      <c r="X23" s="75">
        <v>312.8</v>
      </c>
      <c r="Y23" s="75">
        <v>308.85000000000002</v>
      </c>
      <c r="Z23" s="75">
        <v>312.55</v>
      </c>
      <c r="AA23" s="75">
        <v>5942.8594999999996</v>
      </c>
    </row>
    <row r="24" spans="1:27" x14ac:dyDescent="0.3">
      <c r="A24" s="1"/>
      <c r="B24" s="73" t="s">
        <v>37</v>
      </c>
      <c r="C24" s="73" t="s">
        <v>878</v>
      </c>
      <c r="D24" s="73" t="s">
        <v>49</v>
      </c>
      <c r="E24" s="74" t="s">
        <v>493</v>
      </c>
      <c r="F24" s="75">
        <v>1784.8</v>
      </c>
      <c r="G24" s="75">
        <v>1768.85</v>
      </c>
      <c r="H24" s="75">
        <v>1801</v>
      </c>
      <c r="I24" s="75">
        <v>1817.7</v>
      </c>
      <c r="J24" s="75">
        <v>1760.1</v>
      </c>
      <c r="K24" s="75">
        <v>1774.7449999999999</v>
      </c>
      <c r="L24" s="75">
        <v>1799</v>
      </c>
      <c r="M24" s="75">
        <v>1794.75</v>
      </c>
      <c r="N24" s="75">
        <v>1788.7</v>
      </c>
      <c r="O24" s="75">
        <v>1773.9</v>
      </c>
      <c r="P24" s="75">
        <v>1788.55</v>
      </c>
      <c r="Q24" s="75">
        <v>1803.691</v>
      </c>
      <c r="R24" s="75">
        <v>1794.4</v>
      </c>
      <c r="S24" s="75">
        <v>1765.69</v>
      </c>
      <c r="T24" s="75">
        <v>1668.75</v>
      </c>
      <c r="U24" s="75">
        <v>1435.9</v>
      </c>
      <c r="V24" s="75">
        <v>1470.9575</v>
      </c>
      <c r="W24" s="75">
        <v>1665.35</v>
      </c>
      <c r="X24" s="75">
        <v>1944.25</v>
      </c>
      <c r="Y24" s="75">
        <v>1943.15</v>
      </c>
      <c r="Z24" s="75">
        <v>1936.55</v>
      </c>
      <c r="AA24" s="75">
        <v>37080.783499999998</v>
      </c>
    </row>
    <row r="25" spans="1:27" x14ac:dyDescent="0.3">
      <c r="A25" s="1"/>
      <c r="B25" s="73" t="s">
        <v>37</v>
      </c>
      <c r="C25" s="73" t="s">
        <v>1007</v>
      </c>
      <c r="D25" s="73" t="s">
        <v>49</v>
      </c>
      <c r="E25" s="74" t="s">
        <v>493</v>
      </c>
      <c r="F25" s="75"/>
      <c r="G25" s="75"/>
      <c r="H25" s="75"/>
      <c r="I25" s="75"/>
      <c r="J25" s="75"/>
      <c r="K25" s="75"/>
      <c r="L25" s="75"/>
      <c r="M25" s="75"/>
      <c r="N25" s="75"/>
      <c r="O25" s="75"/>
      <c r="P25" s="75"/>
      <c r="Q25" s="75"/>
      <c r="R25" s="75"/>
      <c r="S25" s="75"/>
      <c r="T25" s="75"/>
      <c r="U25" s="75"/>
      <c r="V25" s="75"/>
      <c r="W25" s="75"/>
      <c r="X25" s="75"/>
      <c r="Y25" s="75"/>
      <c r="Z25" s="75"/>
      <c r="AA25" s="75">
        <v>0</v>
      </c>
    </row>
    <row r="26" spans="1:27" x14ac:dyDescent="0.3">
      <c r="A26" s="1"/>
      <c r="B26" s="73" t="s">
        <v>37</v>
      </c>
      <c r="C26" s="73" t="s">
        <v>1008</v>
      </c>
      <c r="D26" s="73" t="s">
        <v>49</v>
      </c>
      <c r="E26" s="74" t="s">
        <v>494</v>
      </c>
      <c r="F26" s="75"/>
      <c r="G26" s="75"/>
      <c r="H26" s="75"/>
      <c r="I26" s="75"/>
      <c r="J26" s="75"/>
      <c r="K26" s="75"/>
      <c r="L26" s="75"/>
      <c r="M26" s="75"/>
      <c r="N26" s="75"/>
      <c r="O26" s="75"/>
      <c r="P26" s="75"/>
      <c r="Q26" s="75"/>
      <c r="R26" s="75"/>
      <c r="S26" s="75"/>
      <c r="T26" s="75"/>
      <c r="U26" s="75"/>
      <c r="V26" s="75"/>
      <c r="W26" s="75"/>
      <c r="X26" s="75"/>
      <c r="Y26" s="75"/>
      <c r="Z26" s="75"/>
      <c r="AA26" s="75">
        <v>0</v>
      </c>
    </row>
    <row r="27" spans="1:27" x14ac:dyDescent="0.3">
      <c r="A27" s="1"/>
      <c r="B27" s="73" t="s">
        <v>37</v>
      </c>
      <c r="C27" s="73" t="s">
        <v>1008</v>
      </c>
      <c r="D27" s="73" t="s">
        <v>1009</v>
      </c>
      <c r="E27" s="74" t="s">
        <v>494</v>
      </c>
      <c r="F27" s="75"/>
      <c r="G27" s="75"/>
      <c r="H27" s="75"/>
      <c r="I27" s="75"/>
      <c r="J27" s="75"/>
      <c r="K27" s="75"/>
      <c r="L27" s="75"/>
      <c r="M27" s="75">
        <v>9.4</v>
      </c>
      <c r="N27" s="75"/>
      <c r="O27" s="75"/>
      <c r="P27" s="75"/>
      <c r="Q27" s="75"/>
      <c r="R27" s="75"/>
      <c r="S27" s="75"/>
      <c r="T27" s="75"/>
      <c r="U27" s="75"/>
      <c r="V27" s="75"/>
      <c r="W27" s="75"/>
      <c r="X27" s="75"/>
      <c r="Y27" s="75"/>
      <c r="Z27" s="75"/>
      <c r="AA27" s="75">
        <v>9.4</v>
      </c>
    </row>
    <row r="28" spans="1:27" x14ac:dyDescent="0.3">
      <c r="A28" s="1"/>
      <c r="B28" s="73" t="s">
        <v>37</v>
      </c>
      <c r="C28" s="73" t="s">
        <v>1010</v>
      </c>
      <c r="D28" s="73" t="s">
        <v>49</v>
      </c>
      <c r="E28" s="74" t="s">
        <v>494</v>
      </c>
      <c r="F28" s="75"/>
      <c r="G28" s="75"/>
      <c r="H28" s="75"/>
      <c r="I28" s="75"/>
      <c r="J28" s="75"/>
      <c r="K28" s="75"/>
      <c r="L28" s="75"/>
      <c r="M28" s="75"/>
      <c r="N28" s="75">
        <v>28.45</v>
      </c>
      <c r="O28" s="75"/>
      <c r="P28" s="75"/>
      <c r="Q28" s="75"/>
      <c r="R28" s="75"/>
      <c r="S28" s="75"/>
      <c r="T28" s="75"/>
      <c r="U28" s="75"/>
      <c r="V28" s="75"/>
      <c r="W28" s="75"/>
      <c r="X28" s="75"/>
      <c r="Y28" s="75"/>
      <c r="Z28" s="75"/>
      <c r="AA28" s="75">
        <v>28.45</v>
      </c>
    </row>
    <row r="29" spans="1:27" x14ac:dyDescent="0.3">
      <c r="A29" s="1"/>
      <c r="B29" s="73" t="s">
        <v>533</v>
      </c>
      <c r="C29" s="73" t="s">
        <v>879</v>
      </c>
      <c r="D29" s="73" t="s">
        <v>1003</v>
      </c>
      <c r="E29" s="74" t="s">
        <v>493</v>
      </c>
      <c r="F29" s="75">
        <v>228.3</v>
      </c>
      <c r="G29" s="75">
        <v>223.85</v>
      </c>
      <c r="H29" s="75">
        <v>209.5</v>
      </c>
      <c r="I29" s="75">
        <v>197.15</v>
      </c>
      <c r="J29" s="75">
        <v>186.85</v>
      </c>
      <c r="K29" s="75">
        <v>77.8</v>
      </c>
      <c r="L29" s="75">
        <v>166.05</v>
      </c>
      <c r="M29" s="75">
        <v>163.80000000000001</v>
      </c>
      <c r="N29" s="75">
        <v>150.1</v>
      </c>
      <c r="O29" s="75">
        <v>146.30000000000001</v>
      </c>
      <c r="P29" s="75">
        <v>145.65</v>
      </c>
      <c r="Q29" s="75">
        <v>142.94999999999999</v>
      </c>
      <c r="R29" s="75">
        <v>140.1</v>
      </c>
      <c r="S29" s="75">
        <v>127.8</v>
      </c>
      <c r="T29" s="75">
        <v>125.8</v>
      </c>
      <c r="U29" s="75">
        <v>122.8</v>
      </c>
      <c r="V29" s="75">
        <v>125.55</v>
      </c>
      <c r="W29" s="75">
        <v>130.44999999999999</v>
      </c>
      <c r="X29" s="75">
        <v>131.25</v>
      </c>
      <c r="Y29" s="75">
        <v>132.19999999999999</v>
      </c>
      <c r="Z29" s="75">
        <v>123.45</v>
      </c>
      <c r="AA29" s="75">
        <v>3197.7</v>
      </c>
    </row>
    <row r="30" spans="1:27" x14ac:dyDescent="0.3">
      <c r="A30" s="1"/>
      <c r="B30" s="73" t="s">
        <v>533</v>
      </c>
      <c r="C30" s="73" t="s">
        <v>880</v>
      </c>
      <c r="D30" s="73" t="s">
        <v>49</v>
      </c>
      <c r="E30" s="74" t="s">
        <v>493</v>
      </c>
      <c r="F30" s="75">
        <v>131.55000000000001</v>
      </c>
      <c r="G30" s="75">
        <v>128.35</v>
      </c>
      <c r="H30" s="75">
        <v>128.1</v>
      </c>
      <c r="I30" s="75">
        <v>122.9</v>
      </c>
      <c r="J30" s="75">
        <v>115.05</v>
      </c>
      <c r="K30" s="75">
        <v>113.3</v>
      </c>
      <c r="L30" s="75">
        <v>105.95</v>
      </c>
      <c r="M30" s="75">
        <v>100.65</v>
      </c>
      <c r="N30" s="75">
        <v>102.85</v>
      </c>
      <c r="O30" s="75">
        <v>103.7</v>
      </c>
      <c r="P30" s="75">
        <v>100.05</v>
      </c>
      <c r="Q30" s="75">
        <v>98.35</v>
      </c>
      <c r="R30" s="75">
        <v>94.8</v>
      </c>
      <c r="S30" s="75">
        <v>94.5</v>
      </c>
      <c r="T30" s="75">
        <v>92.25</v>
      </c>
      <c r="U30" s="75">
        <v>91.6</v>
      </c>
      <c r="V30" s="75">
        <v>88.75</v>
      </c>
      <c r="W30" s="75">
        <v>104.2</v>
      </c>
      <c r="X30" s="75">
        <v>97.55</v>
      </c>
      <c r="Y30" s="75">
        <v>95.15</v>
      </c>
      <c r="Z30" s="75">
        <v>89.7</v>
      </c>
      <c r="AA30" s="75">
        <v>2199.3000000000002</v>
      </c>
    </row>
    <row r="31" spans="1:27" x14ac:dyDescent="0.3">
      <c r="A31" s="1"/>
      <c r="B31" s="73" t="s">
        <v>533</v>
      </c>
      <c r="C31" s="73" t="s">
        <v>881</v>
      </c>
      <c r="D31" s="73" t="s">
        <v>49</v>
      </c>
      <c r="E31" s="74" t="s">
        <v>493</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139.30000000000001</v>
      </c>
      <c r="R31" s="75">
        <v>138.19999999999999</v>
      </c>
      <c r="S31" s="75">
        <v>133.44999999999999</v>
      </c>
      <c r="T31" s="75">
        <v>129.6</v>
      </c>
      <c r="U31" s="75">
        <v>130.4</v>
      </c>
      <c r="V31" s="75">
        <v>123.25</v>
      </c>
      <c r="W31" s="75">
        <v>151.44999999999999</v>
      </c>
      <c r="X31" s="75">
        <v>137.9</v>
      </c>
      <c r="Y31" s="75">
        <v>135</v>
      </c>
      <c r="Z31" s="75">
        <v>130.44999999999999</v>
      </c>
      <c r="AA31" s="75">
        <v>3145</v>
      </c>
    </row>
    <row r="32" spans="1:27" x14ac:dyDescent="0.3">
      <c r="A32" s="1"/>
      <c r="B32" s="73" t="s">
        <v>533</v>
      </c>
      <c r="C32" s="73" t="s">
        <v>882</v>
      </c>
      <c r="D32" s="73" t="s">
        <v>1003</v>
      </c>
      <c r="E32" s="74" t="s">
        <v>493</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69.150000000000006</v>
      </c>
      <c r="R32" s="75">
        <v>69</v>
      </c>
      <c r="S32" s="75">
        <v>76.55</v>
      </c>
      <c r="T32" s="75">
        <v>63.1</v>
      </c>
      <c r="U32" s="75">
        <v>74.150000000000006</v>
      </c>
      <c r="V32" s="75">
        <v>78.75</v>
      </c>
      <c r="W32" s="75">
        <v>82.4</v>
      </c>
      <c r="X32" s="75">
        <v>84.15</v>
      </c>
      <c r="Y32" s="75">
        <v>80.75</v>
      </c>
      <c r="Z32" s="75">
        <v>74.75</v>
      </c>
      <c r="AA32" s="75">
        <v>1624.45</v>
      </c>
    </row>
    <row r="33" spans="1:27" x14ac:dyDescent="0.3">
      <c r="A33" s="1"/>
      <c r="B33" s="73" t="s">
        <v>499</v>
      </c>
      <c r="C33" s="73" t="s">
        <v>883</v>
      </c>
      <c r="D33" s="73" t="s">
        <v>49</v>
      </c>
      <c r="E33" s="74" t="s">
        <v>493</v>
      </c>
      <c r="F33" s="75">
        <v>3354.25</v>
      </c>
      <c r="G33" s="75">
        <v>3343.75</v>
      </c>
      <c r="H33" s="75">
        <v>3285.5</v>
      </c>
      <c r="I33" s="75">
        <v>3300.8</v>
      </c>
      <c r="J33" s="75">
        <v>3296.3</v>
      </c>
      <c r="K33" s="75">
        <v>3238.9</v>
      </c>
      <c r="L33" s="75">
        <v>3171.6</v>
      </c>
      <c r="M33" s="75">
        <v>3051.65</v>
      </c>
      <c r="N33" s="75">
        <v>3000.4</v>
      </c>
      <c r="O33" s="75">
        <v>2939</v>
      </c>
      <c r="P33" s="75">
        <v>2909.4</v>
      </c>
      <c r="Q33" s="75">
        <v>2914.85</v>
      </c>
      <c r="R33" s="75">
        <v>2879.6</v>
      </c>
      <c r="S33" s="75">
        <v>2876.2</v>
      </c>
      <c r="T33" s="75">
        <v>2831.2</v>
      </c>
      <c r="U33" s="75">
        <v>2796.8</v>
      </c>
      <c r="V33" s="75">
        <v>2788.35</v>
      </c>
      <c r="W33" s="75">
        <v>2777.75</v>
      </c>
      <c r="X33" s="75">
        <v>2787.3</v>
      </c>
      <c r="Y33" s="75">
        <v>2751.3</v>
      </c>
      <c r="Z33" s="75">
        <v>2740.7</v>
      </c>
      <c r="AA33" s="75">
        <v>63035.6</v>
      </c>
    </row>
    <row r="34" spans="1:27" x14ac:dyDescent="0.3">
      <c r="A34" s="1"/>
      <c r="B34" s="73" t="s">
        <v>214</v>
      </c>
      <c r="C34" s="73" t="s">
        <v>884</v>
      </c>
      <c r="D34" s="73" t="s">
        <v>49</v>
      </c>
      <c r="E34" s="74" t="s">
        <v>493</v>
      </c>
      <c r="F34" s="75">
        <v>173.8</v>
      </c>
      <c r="G34" s="75">
        <v>173.85</v>
      </c>
      <c r="H34" s="75">
        <v>177.45</v>
      </c>
      <c r="I34" s="75">
        <v>176.8</v>
      </c>
      <c r="J34" s="75">
        <v>174.3</v>
      </c>
      <c r="K34" s="75">
        <v>176.8</v>
      </c>
      <c r="L34" s="75">
        <v>177</v>
      </c>
      <c r="M34" s="75">
        <v>178.3</v>
      </c>
      <c r="N34" s="75">
        <v>178.6</v>
      </c>
      <c r="O34" s="75">
        <v>175.05</v>
      </c>
      <c r="P34" s="75">
        <v>171.2</v>
      </c>
      <c r="Q34" s="75">
        <v>172.7</v>
      </c>
      <c r="R34" s="75">
        <v>171.85</v>
      </c>
      <c r="S34" s="75">
        <v>171.2</v>
      </c>
      <c r="T34" s="75">
        <v>172.15</v>
      </c>
      <c r="U34" s="75">
        <v>176.7</v>
      </c>
      <c r="V34" s="75">
        <v>177.55</v>
      </c>
      <c r="W34" s="75">
        <v>176.6</v>
      </c>
      <c r="X34" s="75">
        <v>128</v>
      </c>
      <c r="Y34" s="75">
        <v>178.2</v>
      </c>
      <c r="Z34" s="75">
        <v>179.3</v>
      </c>
      <c r="AA34" s="75">
        <v>3637.4</v>
      </c>
    </row>
    <row r="35" spans="1:27" x14ac:dyDescent="0.3">
      <c r="A35" s="1"/>
      <c r="B35" s="73" t="s">
        <v>214</v>
      </c>
      <c r="C35" s="73" t="s">
        <v>885</v>
      </c>
      <c r="D35" s="73" t="s">
        <v>49</v>
      </c>
      <c r="E35" s="74" t="s">
        <v>493</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138.80000000000001</v>
      </c>
      <c r="R35" s="75">
        <v>134.94999999999999</v>
      </c>
      <c r="S35" s="75">
        <v>128.35</v>
      </c>
      <c r="T35" s="75">
        <v>128.19999999999999</v>
      </c>
      <c r="U35" s="75">
        <v>135.65</v>
      </c>
      <c r="V35" s="75">
        <v>137.05000000000001</v>
      </c>
      <c r="W35" s="75">
        <v>138.15</v>
      </c>
      <c r="X35" s="75">
        <v>115.9</v>
      </c>
      <c r="Y35" s="75">
        <v>125.3</v>
      </c>
      <c r="Z35" s="75">
        <v>123.85</v>
      </c>
      <c r="AA35" s="75">
        <v>2738</v>
      </c>
    </row>
    <row r="36" spans="1:27" x14ac:dyDescent="0.3">
      <c r="A36" s="1"/>
      <c r="B36" s="73" t="s">
        <v>214</v>
      </c>
      <c r="C36" s="73" t="s">
        <v>1011</v>
      </c>
      <c r="D36" s="73" t="s">
        <v>1012</v>
      </c>
      <c r="E36" s="74" t="s">
        <v>494</v>
      </c>
      <c r="F36" s="75"/>
      <c r="G36" s="75">
        <v>20.350000000000001</v>
      </c>
      <c r="H36" s="75"/>
      <c r="I36" s="75"/>
      <c r="J36" s="75">
        <v>175.85</v>
      </c>
      <c r="K36" s="75"/>
      <c r="L36" s="75"/>
      <c r="M36" s="75"/>
      <c r="N36" s="75"/>
      <c r="O36" s="75"/>
      <c r="P36" s="75"/>
      <c r="Q36" s="75"/>
      <c r="R36" s="75"/>
      <c r="S36" s="75"/>
      <c r="T36" s="75"/>
      <c r="U36" s="75"/>
      <c r="V36" s="75">
        <v>200.8</v>
      </c>
      <c r="W36" s="75">
        <v>140.35</v>
      </c>
      <c r="X36" s="75"/>
      <c r="Y36" s="75"/>
      <c r="Z36" s="75"/>
      <c r="AA36" s="75">
        <v>537.35</v>
      </c>
    </row>
    <row r="37" spans="1:27" x14ac:dyDescent="0.3">
      <c r="A37" s="1"/>
      <c r="B37" s="73" t="s">
        <v>529</v>
      </c>
      <c r="C37" s="73" t="s">
        <v>886</v>
      </c>
      <c r="D37" s="73" t="s">
        <v>49</v>
      </c>
      <c r="E37" s="74" t="s">
        <v>493</v>
      </c>
      <c r="F37" s="75">
        <v>53.1</v>
      </c>
      <c r="G37" s="75">
        <v>53.6</v>
      </c>
      <c r="H37" s="75">
        <v>54.9</v>
      </c>
      <c r="I37" s="75">
        <v>51.15</v>
      </c>
      <c r="J37" s="75">
        <v>48.9</v>
      </c>
      <c r="K37" s="75">
        <v>49.5</v>
      </c>
      <c r="L37" s="75">
        <v>46.7</v>
      </c>
      <c r="M37" s="75">
        <v>47.45</v>
      </c>
      <c r="N37" s="75">
        <v>46.25</v>
      </c>
      <c r="O37" s="75">
        <v>56.2</v>
      </c>
      <c r="P37" s="75">
        <v>56.55</v>
      </c>
      <c r="Q37" s="75">
        <v>57.6</v>
      </c>
      <c r="R37" s="75">
        <v>57.6</v>
      </c>
      <c r="S37" s="75">
        <v>57.45</v>
      </c>
      <c r="T37" s="75">
        <v>57.1</v>
      </c>
      <c r="U37" s="75">
        <v>56.65</v>
      </c>
      <c r="V37" s="75">
        <v>55.9</v>
      </c>
      <c r="W37" s="75">
        <v>56.65</v>
      </c>
      <c r="X37" s="75">
        <v>57.1</v>
      </c>
      <c r="Y37" s="75">
        <v>56.45</v>
      </c>
      <c r="Z37" s="75">
        <v>56.4</v>
      </c>
      <c r="AA37" s="75">
        <v>1133.2</v>
      </c>
    </row>
    <row r="38" spans="1:27" x14ac:dyDescent="0.3">
      <c r="A38" s="1"/>
      <c r="B38" s="73" t="s">
        <v>229</v>
      </c>
      <c r="C38" s="73" t="s">
        <v>887</v>
      </c>
      <c r="D38" s="73" t="s">
        <v>49</v>
      </c>
      <c r="E38" s="74" t="s">
        <v>493</v>
      </c>
      <c r="F38" s="75">
        <v>15565.4</v>
      </c>
      <c r="G38" s="75">
        <v>15560.2</v>
      </c>
      <c r="H38" s="75">
        <v>15569.3</v>
      </c>
      <c r="I38" s="75">
        <v>14799.655000000001</v>
      </c>
      <c r="J38" s="75">
        <v>15557.05</v>
      </c>
      <c r="K38" s="75">
        <v>15072.3</v>
      </c>
      <c r="L38" s="75">
        <v>15551.25</v>
      </c>
      <c r="M38" s="75">
        <v>15569.5</v>
      </c>
      <c r="N38" s="75">
        <v>15583.025</v>
      </c>
      <c r="O38" s="75">
        <v>15549.3</v>
      </c>
      <c r="P38" s="75">
        <v>15536.35</v>
      </c>
      <c r="Q38" s="75">
        <v>15554.4</v>
      </c>
      <c r="R38" s="75">
        <v>15121.65</v>
      </c>
      <c r="S38" s="75">
        <v>15521.96</v>
      </c>
      <c r="T38" s="75">
        <v>15538.3</v>
      </c>
      <c r="U38" s="75">
        <v>15526.8</v>
      </c>
      <c r="V38" s="75">
        <v>15353.05</v>
      </c>
      <c r="W38" s="75">
        <v>14825.2</v>
      </c>
      <c r="X38" s="75">
        <v>15493.7</v>
      </c>
      <c r="Y38" s="75">
        <v>15024.5</v>
      </c>
      <c r="Z38" s="75">
        <v>15431.15</v>
      </c>
      <c r="AA38" s="75">
        <v>323304.03999999998</v>
      </c>
    </row>
    <row r="39" spans="1:27" x14ac:dyDescent="0.3">
      <c r="A39" s="1"/>
      <c r="B39" s="73" t="s">
        <v>229</v>
      </c>
      <c r="C39" s="73" t="s">
        <v>888</v>
      </c>
      <c r="D39" s="73" t="s">
        <v>49</v>
      </c>
      <c r="E39" s="74" t="s">
        <v>493</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5175.3999999999996</v>
      </c>
      <c r="R39" s="75">
        <v>5079.95</v>
      </c>
      <c r="S39" s="75">
        <v>5179.57</v>
      </c>
      <c r="T39" s="75">
        <v>5176.05</v>
      </c>
      <c r="U39" s="75">
        <v>5177.45</v>
      </c>
      <c r="V39" s="75">
        <v>5132.45</v>
      </c>
      <c r="W39" s="75">
        <v>5000.1499999999996</v>
      </c>
      <c r="X39" s="75">
        <v>5184.3</v>
      </c>
      <c r="Y39" s="75">
        <v>5055.8500000000004</v>
      </c>
      <c r="Z39" s="75">
        <v>5148.3</v>
      </c>
      <c r="AA39" s="75">
        <v>107864.065</v>
      </c>
    </row>
    <row r="40" spans="1:27" x14ac:dyDescent="0.3">
      <c r="A40" s="1"/>
      <c r="B40" s="73" t="s">
        <v>229</v>
      </c>
      <c r="C40" s="73" t="s">
        <v>1013</v>
      </c>
      <c r="D40" s="73" t="s">
        <v>1014</v>
      </c>
      <c r="E40" s="74" t="s">
        <v>494</v>
      </c>
      <c r="F40" s="75"/>
      <c r="G40" s="75"/>
      <c r="H40" s="75"/>
      <c r="I40" s="75"/>
      <c r="J40" s="75"/>
      <c r="K40" s="75"/>
      <c r="L40" s="75"/>
      <c r="M40" s="75"/>
      <c r="N40" s="75"/>
      <c r="O40" s="75"/>
      <c r="P40" s="75"/>
      <c r="Q40" s="75"/>
      <c r="R40" s="75"/>
      <c r="S40" s="75"/>
      <c r="T40" s="75"/>
      <c r="U40" s="75"/>
      <c r="V40" s="75"/>
      <c r="W40" s="75"/>
      <c r="X40" s="75"/>
      <c r="Y40" s="75"/>
      <c r="Z40" s="75"/>
      <c r="AA40" s="75">
        <v>0</v>
      </c>
    </row>
    <row r="41" spans="1:27" x14ac:dyDescent="0.3">
      <c r="A41" s="1"/>
      <c r="B41" s="73" t="s">
        <v>229</v>
      </c>
      <c r="C41" s="73" t="s">
        <v>1013</v>
      </c>
      <c r="D41" s="73" t="s">
        <v>1015</v>
      </c>
      <c r="E41" s="74" t="s">
        <v>494</v>
      </c>
      <c r="F41" s="75"/>
      <c r="G41" s="75"/>
      <c r="H41" s="75"/>
      <c r="I41" s="75"/>
      <c r="J41" s="75"/>
      <c r="K41" s="75"/>
      <c r="L41" s="75"/>
      <c r="M41" s="75"/>
      <c r="N41" s="75"/>
      <c r="O41" s="75"/>
      <c r="P41" s="75"/>
      <c r="Q41" s="75"/>
      <c r="R41" s="75"/>
      <c r="S41" s="75"/>
      <c r="T41" s="75"/>
      <c r="U41" s="75"/>
      <c r="V41" s="75"/>
      <c r="W41" s="75"/>
      <c r="X41" s="75"/>
      <c r="Y41" s="75"/>
      <c r="Z41" s="75"/>
      <c r="AA41" s="75">
        <v>0</v>
      </c>
    </row>
    <row r="42" spans="1:27" ht="27.6" x14ac:dyDescent="0.3">
      <c r="A42" s="1"/>
      <c r="B42" s="73" t="s">
        <v>233</v>
      </c>
      <c r="C42" s="73" t="s">
        <v>889</v>
      </c>
      <c r="D42" s="73" t="s">
        <v>49</v>
      </c>
      <c r="E42" s="74" t="s">
        <v>493</v>
      </c>
      <c r="F42" s="75">
        <v>62.4</v>
      </c>
      <c r="G42" s="75">
        <v>62.4</v>
      </c>
      <c r="H42" s="75">
        <v>62.4</v>
      </c>
      <c r="I42" s="75">
        <v>62.2</v>
      </c>
      <c r="J42" s="75">
        <v>60.2</v>
      </c>
      <c r="K42" s="75">
        <v>61.55</v>
      </c>
      <c r="L42" s="75">
        <v>61.95</v>
      </c>
      <c r="M42" s="75">
        <v>60</v>
      </c>
      <c r="N42" s="75">
        <v>58.25</v>
      </c>
      <c r="O42" s="75">
        <v>58.65</v>
      </c>
      <c r="P42" s="75">
        <v>57.6</v>
      </c>
      <c r="Q42" s="75">
        <v>57.45</v>
      </c>
      <c r="R42" s="75">
        <v>54.1</v>
      </c>
      <c r="S42" s="75">
        <v>54.95</v>
      </c>
      <c r="T42" s="75">
        <v>54.4</v>
      </c>
      <c r="U42" s="75">
        <v>54.4</v>
      </c>
      <c r="V42" s="75">
        <v>50.7</v>
      </c>
      <c r="W42" s="75">
        <v>47.25</v>
      </c>
      <c r="X42" s="75">
        <v>48.25</v>
      </c>
      <c r="Y42" s="75">
        <v>48.05</v>
      </c>
      <c r="Z42" s="75">
        <v>47.7</v>
      </c>
      <c r="AA42" s="75">
        <v>1184.8499999999999</v>
      </c>
    </row>
    <row r="43" spans="1:27" ht="27.6" x14ac:dyDescent="0.3">
      <c r="A43" s="1"/>
      <c r="B43" s="73" t="s">
        <v>534</v>
      </c>
      <c r="C43" s="73" t="s">
        <v>890</v>
      </c>
      <c r="D43" s="73" t="s">
        <v>49</v>
      </c>
      <c r="E43" s="74" t="s">
        <v>493</v>
      </c>
      <c r="F43" s="75">
        <v>346.4</v>
      </c>
      <c r="G43" s="75">
        <v>343.95</v>
      </c>
      <c r="H43" s="75">
        <v>330.3</v>
      </c>
      <c r="I43" s="75">
        <v>325.89999999999998</v>
      </c>
      <c r="J43" s="75">
        <v>323.7</v>
      </c>
      <c r="K43" s="75">
        <v>282.55</v>
      </c>
      <c r="L43" s="75">
        <v>240.05</v>
      </c>
      <c r="M43" s="75">
        <v>240</v>
      </c>
      <c r="N43" s="75">
        <v>240.1</v>
      </c>
      <c r="O43" s="75">
        <v>239.8</v>
      </c>
      <c r="P43" s="75">
        <v>239.7</v>
      </c>
      <c r="Q43" s="75">
        <v>246.2</v>
      </c>
      <c r="R43" s="75">
        <v>324.55</v>
      </c>
      <c r="S43" s="75">
        <v>313.89999999999998</v>
      </c>
      <c r="T43" s="75">
        <v>268.35000000000002</v>
      </c>
      <c r="U43" s="75">
        <v>239.9</v>
      </c>
      <c r="V43" s="75">
        <v>238.95</v>
      </c>
      <c r="W43" s="75">
        <v>296.85000000000002</v>
      </c>
      <c r="X43" s="75">
        <v>384.85</v>
      </c>
      <c r="Y43" s="75">
        <v>382.3</v>
      </c>
      <c r="Z43" s="75">
        <v>376.1</v>
      </c>
      <c r="AA43" s="75">
        <v>6224.4</v>
      </c>
    </row>
    <row r="44" spans="1:27" ht="27.6" x14ac:dyDescent="0.3">
      <c r="A44" s="1"/>
      <c r="B44" s="73" t="s">
        <v>518</v>
      </c>
      <c r="C44" s="73" t="s">
        <v>891</v>
      </c>
      <c r="D44" s="73" t="s">
        <v>49</v>
      </c>
      <c r="E44" s="74" t="s">
        <v>493</v>
      </c>
      <c r="F44" s="75">
        <v>279.35000000000002</v>
      </c>
      <c r="G44" s="75">
        <v>389.65</v>
      </c>
      <c r="H44" s="75">
        <v>432</v>
      </c>
      <c r="I44" s="75">
        <v>480.1</v>
      </c>
      <c r="J44" s="75">
        <v>484.9</v>
      </c>
      <c r="K44" s="75">
        <v>467.45</v>
      </c>
      <c r="L44" s="75">
        <v>434.45</v>
      </c>
      <c r="M44" s="75">
        <v>481.15</v>
      </c>
      <c r="N44" s="75">
        <v>482.7</v>
      </c>
      <c r="O44" s="75">
        <v>480.5</v>
      </c>
      <c r="P44" s="75">
        <v>480.5</v>
      </c>
      <c r="Q44" s="75">
        <v>484.45</v>
      </c>
      <c r="R44" s="75">
        <v>483.55</v>
      </c>
      <c r="S44" s="75">
        <v>484.2</v>
      </c>
      <c r="T44" s="75">
        <v>484.5</v>
      </c>
      <c r="U44" s="75">
        <v>483.25</v>
      </c>
      <c r="V44" s="75">
        <v>479.3</v>
      </c>
      <c r="W44" s="75">
        <v>480.8</v>
      </c>
      <c r="X44" s="75">
        <v>483.65</v>
      </c>
      <c r="Y44" s="75">
        <v>478.95</v>
      </c>
      <c r="Z44" s="75">
        <v>465.8</v>
      </c>
      <c r="AA44" s="75">
        <v>9701.2000000000007</v>
      </c>
    </row>
    <row r="45" spans="1:27" x14ac:dyDescent="0.3">
      <c r="A45" s="1"/>
      <c r="B45" s="73" t="s">
        <v>239</v>
      </c>
      <c r="C45" s="73" t="s">
        <v>892</v>
      </c>
      <c r="D45" s="73" t="s">
        <v>49</v>
      </c>
      <c r="E45" s="74" t="s">
        <v>493</v>
      </c>
      <c r="F45" s="75">
        <v>5030.8</v>
      </c>
      <c r="G45" s="75">
        <v>3596</v>
      </c>
      <c r="H45" s="75">
        <v>4892.05</v>
      </c>
      <c r="I45" s="75">
        <v>3924.95</v>
      </c>
      <c r="J45" s="75">
        <v>4277.25</v>
      </c>
      <c r="K45" s="75">
        <v>1374.25</v>
      </c>
      <c r="L45" s="75">
        <v>2647.85</v>
      </c>
      <c r="M45" s="75">
        <v>4842.1000000000004</v>
      </c>
      <c r="N45" s="75">
        <v>1639.75</v>
      </c>
      <c r="O45" s="75">
        <v>2282.8000000000002</v>
      </c>
      <c r="P45" s="75">
        <v>4071.6</v>
      </c>
      <c r="Q45" s="75">
        <v>3361.9</v>
      </c>
      <c r="R45" s="75">
        <v>761.90749000000005</v>
      </c>
      <c r="S45" s="75">
        <v>3443.2</v>
      </c>
      <c r="T45" s="75">
        <v>1902.6</v>
      </c>
      <c r="U45" s="75">
        <v>2606.6350900000002</v>
      </c>
      <c r="V45" s="75">
        <v>4062.2</v>
      </c>
      <c r="W45" s="75">
        <v>3839</v>
      </c>
      <c r="X45" s="75">
        <v>1442.65</v>
      </c>
      <c r="Y45" s="75">
        <v>585.15</v>
      </c>
      <c r="Z45" s="75">
        <v>3222.5</v>
      </c>
      <c r="AA45" s="75">
        <v>63807.14258</v>
      </c>
    </row>
    <row r="46" spans="1:27" x14ac:dyDescent="0.3">
      <c r="A46" s="1"/>
      <c r="B46" s="73" t="s">
        <v>239</v>
      </c>
      <c r="C46" s="73" t="s">
        <v>893</v>
      </c>
      <c r="D46" s="73" t="s">
        <v>49</v>
      </c>
      <c r="E46" s="74" t="s">
        <v>493</v>
      </c>
      <c r="F46" s="75">
        <v>156</v>
      </c>
      <c r="G46" s="75">
        <v>116.8</v>
      </c>
      <c r="H46" s="75">
        <v>35.75</v>
      </c>
      <c r="I46" s="75">
        <v>155.44999999999999</v>
      </c>
      <c r="J46" s="75">
        <v>153.75</v>
      </c>
      <c r="K46" s="75">
        <v>153.80000000000001</v>
      </c>
      <c r="L46" s="75">
        <v>154.30000000000001</v>
      </c>
      <c r="M46" s="75">
        <v>154.15</v>
      </c>
      <c r="N46" s="75">
        <v>154.1</v>
      </c>
      <c r="O46" s="75">
        <v>154.5</v>
      </c>
      <c r="P46" s="75">
        <v>154.85</v>
      </c>
      <c r="Q46" s="75">
        <v>100.35</v>
      </c>
      <c r="R46" s="75">
        <v>155.05717999999999</v>
      </c>
      <c r="S46" s="75">
        <v>156.15</v>
      </c>
      <c r="T46" s="75">
        <v>156.05000000000001</v>
      </c>
      <c r="U46" s="75">
        <v>155.50380000000001</v>
      </c>
      <c r="V46" s="75">
        <v>155.94999999999999</v>
      </c>
      <c r="W46" s="75">
        <v>156</v>
      </c>
      <c r="X46" s="75">
        <v>156</v>
      </c>
      <c r="Y46" s="75">
        <v>156</v>
      </c>
      <c r="Z46" s="75">
        <v>156</v>
      </c>
      <c r="AA46" s="75">
        <v>3046.51098</v>
      </c>
    </row>
    <row r="47" spans="1:27" x14ac:dyDescent="0.3">
      <c r="A47" s="1"/>
      <c r="B47" s="73" t="s">
        <v>894</v>
      </c>
      <c r="C47" s="73" t="s">
        <v>895</v>
      </c>
      <c r="D47" s="73" t="s">
        <v>49</v>
      </c>
      <c r="E47" s="74" t="s">
        <v>493</v>
      </c>
      <c r="F47" s="75">
        <v>1180</v>
      </c>
      <c r="G47" s="75">
        <v>1228.7</v>
      </c>
      <c r="H47" s="75">
        <v>1318.5</v>
      </c>
      <c r="I47" s="75">
        <v>1274.25</v>
      </c>
      <c r="J47" s="75">
        <v>1274.7</v>
      </c>
      <c r="K47" s="75">
        <v>1309.7</v>
      </c>
      <c r="L47" s="75">
        <v>1358.1</v>
      </c>
      <c r="M47" s="75">
        <v>1441.2</v>
      </c>
      <c r="N47" s="75">
        <v>1461.5</v>
      </c>
      <c r="O47" s="75">
        <v>1553.45</v>
      </c>
      <c r="P47" s="75">
        <v>1573.25</v>
      </c>
      <c r="Q47" s="75">
        <v>1530.4</v>
      </c>
      <c r="R47" s="75">
        <v>1515.7</v>
      </c>
      <c r="S47" s="75">
        <v>1269.2</v>
      </c>
      <c r="T47" s="75">
        <v>1231.05</v>
      </c>
      <c r="U47" s="75">
        <v>1193.8499999999999</v>
      </c>
      <c r="V47" s="75">
        <v>1189.5999999999999</v>
      </c>
      <c r="W47" s="75">
        <v>1128.9000000000001</v>
      </c>
      <c r="X47" s="75">
        <v>1198.9000000000001</v>
      </c>
      <c r="Y47" s="75">
        <v>1145.95</v>
      </c>
      <c r="Z47" s="75">
        <v>1039.8499999999999</v>
      </c>
      <c r="AA47" s="75">
        <v>27416.75</v>
      </c>
    </row>
    <row r="48" spans="1:27" x14ac:dyDescent="0.3">
      <c r="A48" s="1"/>
      <c r="B48" s="73" t="s">
        <v>519</v>
      </c>
      <c r="C48" s="73" t="s">
        <v>896</v>
      </c>
      <c r="D48" s="73" t="s">
        <v>49</v>
      </c>
      <c r="E48" s="74" t="s">
        <v>493</v>
      </c>
      <c r="F48" s="75">
        <v>367.35</v>
      </c>
      <c r="G48" s="75">
        <v>353.2</v>
      </c>
      <c r="H48" s="75">
        <v>327.85</v>
      </c>
      <c r="I48" s="75">
        <v>314.5</v>
      </c>
      <c r="J48" s="75">
        <v>295.60000000000002</v>
      </c>
      <c r="K48" s="75">
        <v>274.55</v>
      </c>
      <c r="L48" s="75">
        <v>253.95</v>
      </c>
      <c r="M48" s="75">
        <v>244.65</v>
      </c>
      <c r="N48" s="75">
        <v>240</v>
      </c>
      <c r="O48" s="75">
        <v>183.3</v>
      </c>
      <c r="P48" s="75">
        <v>236.35</v>
      </c>
      <c r="Q48" s="75">
        <v>229.2</v>
      </c>
      <c r="R48" s="75">
        <v>226.3</v>
      </c>
      <c r="S48" s="75">
        <v>221.3</v>
      </c>
      <c r="T48" s="75">
        <v>216.05</v>
      </c>
      <c r="U48" s="75">
        <v>182.55</v>
      </c>
      <c r="V48" s="75">
        <v>189.6</v>
      </c>
      <c r="W48" s="75">
        <v>186.55</v>
      </c>
      <c r="X48" s="75">
        <v>192.6</v>
      </c>
      <c r="Y48" s="75">
        <v>184.85</v>
      </c>
      <c r="Z48" s="75">
        <v>176.1</v>
      </c>
      <c r="AA48" s="75">
        <v>5096.3999999999996</v>
      </c>
    </row>
    <row r="49" spans="1:27" x14ac:dyDescent="0.3">
      <c r="A49" s="1"/>
      <c r="B49" s="73" t="s">
        <v>520</v>
      </c>
      <c r="C49" s="73" t="s">
        <v>897</v>
      </c>
      <c r="D49" s="73" t="s">
        <v>49</v>
      </c>
      <c r="E49" s="74" t="s">
        <v>493</v>
      </c>
      <c r="F49" s="75">
        <v>235.35</v>
      </c>
      <c r="G49" s="75">
        <v>228.5</v>
      </c>
      <c r="H49" s="75">
        <v>219.35</v>
      </c>
      <c r="I49" s="75">
        <v>204.8</v>
      </c>
      <c r="J49" s="75">
        <v>183.05</v>
      </c>
      <c r="K49" s="75">
        <v>188.05</v>
      </c>
      <c r="L49" s="75">
        <v>173.55</v>
      </c>
      <c r="M49" s="75">
        <v>177.8</v>
      </c>
      <c r="N49" s="75">
        <v>171.5</v>
      </c>
      <c r="O49" s="75">
        <v>167.75</v>
      </c>
      <c r="P49" s="75">
        <v>163.5</v>
      </c>
      <c r="Q49" s="75">
        <v>95.75</v>
      </c>
      <c r="R49" s="75">
        <v>94.15</v>
      </c>
      <c r="S49" s="75">
        <v>143.65</v>
      </c>
      <c r="T49" s="75">
        <v>143.5</v>
      </c>
      <c r="U49" s="75">
        <v>115.6</v>
      </c>
      <c r="V49" s="75">
        <v>136</v>
      </c>
      <c r="W49" s="75">
        <v>129.9</v>
      </c>
      <c r="X49" s="75">
        <v>129</v>
      </c>
      <c r="Y49" s="75">
        <v>122.85</v>
      </c>
      <c r="Z49" s="75">
        <v>116.2</v>
      </c>
      <c r="AA49" s="75">
        <v>3339.8</v>
      </c>
    </row>
    <row r="50" spans="1:27" x14ac:dyDescent="0.3">
      <c r="A50" s="1"/>
      <c r="B50" s="73" t="s">
        <v>46</v>
      </c>
      <c r="C50" s="73" t="s">
        <v>1016</v>
      </c>
      <c r="D50" s="73" t="s">
        <v>1017</v>
      </c>
      <c r="E50" s="74" t="s">
        <v>494</v>
      </c>
      <c r="F50" s="75">
        <v>1117.05</v>
      </c>
      <c r="G50" s="75">
        <v>1045.1500000000001</v>
      </c>
      <c r="H50" s="75">
        <v>1106</v>
      </c>
      <c r="I50" s="75">
        <v>818.85</v>
      </c>
      <c r="J50" s="75">
        <v>1114.3</v>
      </c>
      <c r="K50" s="75">
        <v>1111.8499999999999</v>
      </c>
      <c r="L50" s="75">
        <v>686.05</v>
      </c>
      <c r="M50" s="75">
        <v>802.6</v>
      </c>
      <c r="N50" s="75">
        <v>758.9</v>
      </c>
      <c r="O50" s="75">
        <v>814.3</v>
      </c>
      <c r="P50" s="75">
        <v>838.45</v>
      </c>
      <c r="Q50" s="75">
        <v>1131.3</v>
      </c>
      <c r="R50" s="75">
        <v>1125.5999999999999</v>
      </c>
      <c r="S50" s="75">
        <v>1142.8499999999999</v>
      </c>
      <c r="T50" s="75">
        <v>1135.55</v>
      </c>
      <c r="U50" s="75">
        <v>824.1</v>
      </c>
      <c r="V50" s="75">
        <v>1135.1500000000001</v>
      </c>
      <c r="W50" s="75">
        <v>1128.3499999999999</v>
      </c>
      <c r="X50" s="75">
        <v>1135.0999999999999</v>
      </c>
      <c r="Y50" s="75">
        <v>1122.2</v>
      </c>
      <c r="Z50" s="75">
        <v>1120.4000000000001</v>
      </c>
      <c r="AA50" s="75">
        <v>21214.1</v>
      </c>
    </row>
    <row r="51" spans="1:27" x14ac:dyDescent="0.3">
      <c r="A51" s="1"/>
      <c r="B51" s="73" t="s">
        <v>46</v>
      </c>
      <c r="C51" s="73" t="s">
        <v>1018</v>
      </c>
      <c r="D51" s="73" t="s">
        <v>52</v>
      </c>
      <c r="E51" s="74" t="s">
        <v>494</v>
      </c>
      <c r="F51" s="75"/>
      <c r="G51" s="75"/>
      <c r="H51" s="75"/>
      <c r="I51" s="75"/>
      <c r="J51" s="75"/>
      <c r="K51" s="75"/>
      <c r="L51" s="75"/>
      <c r="M51" s="75">
        <v>2.95</v>
      </c>
      <c r="N51" s="75">
        <v>273.7</v>
      </c>
      <c r="O51" s="75">
        <v>140.9</v>
      </c>
      <c r="P51" s="75">
        <v>241.75</v>
      </c>
      <c r="Q51" s="75"/>
      <c r="R51" s="75"/>
      <c r="S51" s="75"/>
      <c r="T51" s="75"/>
      <c r="U51" s="75"/>
      <c r="V51" s="75"/>
      <c r="W51" s="75"/>
      <c r="X51" s="75"/>
      <c r="Y51" s="75"/>
      <c r="Z51" s="75"/>
      <c r="AA51" s="75">
        <v>659.3</v>
      </c>
    </row>
    <row r="52" spans="1:27" x14ac:dyDescent="0.3">
      <c r="A52" s="1"/>
      <c r="B52" s="73" t="s">
        <v>46</v>
      </c>
      <c r="C52" s="73" t="s">
        <v>1019</v>
      </c>
      <c r="D52" s="73" t="s">
        <v>1020</v>
      </c>
      <c r="E52" s="74" t="s">
        <v>494</v>
      </c>
      <c r="F52" s="75"/>
      <c r="G52" s="75"/>
      <c r="H52" s="75"/>
      <c r="I52" s="75"/>
      <c r="J52" s="75"/>
      <c r="K52" s="75"/>
      <c r="L52" s="75"/>
      <c r="M52" s="75"/>
      <c r="N52" s="75"/>
      <c r="O52" s="75"/>
      <c r="P52" s="75"/>
      <c r="Q52" s="75"/>
      <c r="R52" s="75"/>
      <c r="S52" s="75"/>
      <c r="T52" s="75"/>
      <c r="U52" s="75"/>
      <c r="V52" s="75"/>
      <c r="W52" s="75"/>
      <c r="X52" s="75"/>
      <c r="Y52" s="75"/>
      <c r="Z52" s="75"/>
      <c r="AA52" s="75">
        <v>0</v>
      </c>
    </row>
    <row r="53" spans="1:27" x14ac:dyDescent="0.3">
      <c r="A53" s="1"/>
      <c r="B53" s="73" t="s">
        <v>535</v>
      </c>
      <c r="C53" s="73" t="s">
        <v>1021</v>
      </c>
      <c r="D53" s="73" t="s">
        <v>49</v>
      </c>
      <c r="E53" s="74" t="s">
        <v>496</v>
      </c>
      <c r="F53" s="75">
        <v>622.15</v>
      </c>
      <c r="G53" s="75">
        <v>405.7</v>
      </c>
      <c r="H53" s="75">
        <v>167</v>
      </c>
      <c r="I53" s="75">
        <v>262.7</v>
      </c>
      <c r="J53" s="75">
        <v>646.04999999999995</v>
      </c>
      <c r="K53" s="75">
        <v>532.75</v>
      </c>
      <c r="L53" s="75">
        <v>309.25</v>
      </c>
      <c r="M53" s="75">
        <v>378.85</v>
      </c>
      <c r="N53" s="75">
        <v>588.95000000000005</v>
      </c>
      <c r="O53" s="75">
        <v>387.3</v>
      </c>
      <c r="P53" s="75">
        <v>827.5</v>
      </c>
      <c r="Q53" s="75">
        <v>573.25</v>
      </c>
      <c r="R53" s="75">
        <v>740.95</v>
      </c>
      <c r="S53" s="75">
        <v>933.2</v>
      </c>
      <c r="T53" s="75">
        <v>525.29999999999995</v>
      </c>
      <c r="U53" s="75">
        <v>540.20000000000005</v>
      </c>
      <c r="V53" s="75">
        <v>265.7</v>
      </c>
      <c r="W53" s="75">
        <v>100.35</v>
      </c>
      <c r="X53" s="75">
        <v>120.2</v>
      </c>
      <c r="Y53" s="75">
        <v>684</v>
      </c>
      <c r="Z53" s="75">
        <v>508.75</v>
      </c>
      <c r="AA53" s="75">
        <v>10120.1</v>
      </c>
    </row>
    <row r="54" spans="1:27" x14ac:dyDescent="0.3">
      <c r="A54" s="1"/>
      <c r="B54" s="73" t="s">
        <v>535</v>
      </c>
      <c r="C54" s="73" t="s">
        <v>1022</v>
      </c>
      <c r="D54" s="73" t="s">
        <v>49</v>
      </c>
      <c r="E54" s="74" t="s">
        <v>496</v>
      </c>
      <c r="F54" s="75">
        <v>352.9</v>
      </c>
      <c r="G54" s="75">
        <v>178.65</v>
      </c>
      <c r="H54" s="75">
        <v>64.650000000000006</v>
      </c>
      <c r="I54" s="75">
        <v>132.1</v>
      </c>
      <c r="J54" s="75">
        <v>272.3</v>
      </c>
      <c r="K54" s="75">
        <v>429.25</v>
      </c>
      <c r="L54" s="75">
        <v>390.15</v>
      </c>
      <c r="M54" s="75">
        <v>572.20000000000005</v>
      </c>
      <c r="N54" s="75">
        <v>686.05</v>
      </c>
      <c r="O54" s="75">
        <v>348.8</v>
      </c>
      <c r="P54" s="75">
        <v>356</v>
      </c>
      <c r="Q54" s="75">
        <v>263.10000000000002</v>
      </c>
      <c r="R54" s="75">
        <v>260.89999999999998</v>
      </c>
      <c r="S54" s="75">
        <v>604.6</v>
      </c>
      <c r="T54" s="75">
        <v>527.54999999999995</v>
      </c>
      <c r="U54" s="75">
        <v>551.4</v>
      </c>
      <c r="V54" s="75">
        <v>574.70000000000005</v>
      </c>
      <c r="W54" s="75">
        <v>586.79999999999995</v>
      </c>
      <c r="X54" s="75">
        <v>323.39999999999998</v>
      </c>
      <c r="Y54" s="75">
        <v>391.3</v>
      </c>
      <c r="Z54" s="75">
        <v>296.85000000000002</v>
      </c>
      <c r="AA54" s="75">
        <v>8163.65</v>
      </c>
    </row>
    <row r="55" spans="1:27" x14ac:dyDescent="0.3">
      <c r="A55" s="1"/>
      <c r="B55" s="73" t="s">
        <v>247</v>
      </c>
      <c r="C55" s="73" t="s">
        <v>1023</v>
      </c>
      <c r="D55" s="73" t="s">
        <v>49</v>
      </c>
      <c r="E55" s="74" t="s">
        <v>496</v>
      </c>
      <c r="F55" s="75">
        <v>1374.1</v>
      </c>
      <c r="G55" s="75">
        <v>624.4</v>
      </c>
      <c r="H55" s="75">
        <v>219.55</v>
      </c>
      <c r="I55" s="75">
        <v>80.45</v>
      </c>
      <c r="J55" s="75">
        <v>437.75</v>
      </c>
      <c r="K55" s="75">
        <v>1310.25</v>
      </c>
      <c r="L55" s="75">
        <v>1611.85</v>
      </c>
      <c r="M55" s="75">
        <v>1015.6</v>
      </c>
      <c r="N55" s="75">
        <v>1278.4000000000001</v>
      </c>
      <c r="O55" s="75">
        <v>2049.6</v>
      </c>
      <c r="P55" s="75">
        <v>1360.9</v>
      </c>
      <c r="Q55" s="75">
        <v>1677</v>
      </c>
      <c r="R55" s="75">
        <v>1565.4</v>
      </c>
      <c r="S55" s="75">
        <v>1522.7</v>
      </c>
      <c r="T55" s="75">
        <v>2738.55</v>
      </c>
      <c r="U55" s="75">
        <v>2279.5500000000002</v>
      </c>
      <c r="V55" s="75">
        <v>1279.45</v>
      </c>
      <c r="W55" s="75">
        <v>1767.9</v>
      </c>
      <c r="X55" s="75">
        <v>1449.85</v>
      </c>
      <c r="Y55" s="75">
        <v>1265.7</v>
      </c>
      <c r="Z55" s="75">
        <v>1419.25</v>
      </c>
      <c r="AA55" s="75">
        <v>28328.2</v>
      </c>
    </row>
    <row r="56" spans="1:27" x14ac:dyDescent="0.3">
      <c r="A56" s="1"/>
      <c r="B56" s="73" t="s">
        <v>54</v>
      </c>
      <c r="C56" s="73" t="s">
        <v>55</v>
      </c>
      <c r="D56" s="73" t="s">
        <v>1024</v>
      </c>
      <c r="E56" s="74" t="s">
        <v>496</v>
      </c>
      <c r="F56" s="75">
        <v>738.25</v>
      </c>
      <c r="G56" s="75">
        <v>347.05</v>
      </c>
      <c r="H56" s="75">
        <v>35.15</v>
      </c>
      <c r="I56" s="75">
        <v>54.8</v>
      </c>
      <c r="J56" s="75">
        <v>367.15</v>
      </c>
      <c r="K56" s="75">
        <v>1390.2</v>
      </c>
      <c r="L56" s="75">
        <v>1461.85</v>
      </c>
      <c r="M56" s="75">
        <v>526.75</v>
      </c>
      <c r="N56" s="75">
        <v>1461.8</v>
      </c>
      <c r="O56" s="75">
        <v>1741.9</v>
      </c>
      <c r="P56" s="75">
        <v>1127.7</v>
      </c>
      <c r="Q56" s="75">
        <v>986.85</v>
      </c>
      <c r="R56" s="75">
        <v>815</v>
      </c>
      <c r="S56" s="75">
        <v>1588.8</v>
      </c>
      <c r="T56" s="75">
        <v>1902.85</v>
      </c>
      <c r="U56" s="75">
        <v>1938.4</v>
      </c>
      <c r="V56" s="75">
        <v>965.84</v>
      </c>
      <c r="W56" s="75">
        <v>1150.45</v>
      </c>
      <c r="X56" s="75">
        <v>1066.2</v>
      </c>
      <c r="Y56" s="75">
        <v>867.9</v>
      </c>
      <c r="Z56" s="75">
        <v>871.25</v>
      </c>
      <c r="AA56" s="75">
        <v>21406.14</v>
      </c>
    </row>
    <row r="57" spans="1:27" x14ac:dyDescent="0.3">
      <c r="A57" s="1"/>
      <c r="B57" s="73" t="s">
        <v>54</v>
      </c>
      <c r="C57" s="73" t="s">
        <v>55</v>
      </c>
      <c r="D57" s="73" t="s">
        <v>1025</v>
      </c>
      <c r="E57" s="74" t="s">
        <v>496</v>
      </c>
      <c r="F57" s="75">
        <v>942.95</v>
      </c>
      <c r="G57" s="75">
        <v>588.1</v>
      </c>
      <c r="H57" s="75">
        <v>91</v>
      </c>
      <c r="I57" s="75">
        <v>96.2</v>
      </c>
      <c r="J57" s="75">
        <v>526.25</v>
      </c>
      <c r="K57" s="75">
        <v>1479.6</v>
      </c>
      <c r="L57" s="75">
        <v>1529.85</v>
      </c>
      <c r="M57" s="75">
        <v>669.35</v>
      </c>
      <c r="N57" s="75">
        <v>1570.75</v>
      </c>
      <c r="O57" s="75">
        <v>1843.75</v>
      </c>
      <c r="P57" s="75">
        <v>1274.3499999999999</v>
      </c>
      <c r="Q57" s="75">
        <v>1306.4000000000001</v>
      </c>
      <c r="R57" s="75">
        <v>1104.95</v>
      </c>
      <c r="S57" s="75">
        <v>1817.1</v>
      </c>
      <c r="T57" s="75">
        <v>1888.3</v>
      </c>
      <c r="U57" s="75">
        <v>1914.2</v>
      </c>
      <c r="V57" s="75">
        <v>1239.0999999999999</v>
      </c>
      <c r="W57" s="75">
        <v>1599.15</v>
      </c>
      <c r="X57" s="75">
        <v>1455.75</v>
      </c>
      <c r="Y57" s="75">
        <v>1174.0999999999999</v>
      </c>
      <c r="Z57" s="75">
        <v>1236.3499999999999</v>
      </c>
      <c r="AA57" s="75">
        <v>25347.55</v>
      </c>
    </row>
    <row r="58" spans="1:27" x14ac:dyDescent="0.3">
      <c r="A58" s="1"/>
      <c r="B58" s="73" t="s">
        <v>54</v>
      </c>
      <c r="C58" s="73" t="s">
        <v>1026</v>
      </c>
      <c r="D58" s="73" t="s">
        <v>1027</v>
      </c>
      <c r="E58" s="74" t="s">
        <v>496</v>
      </c>
      <c r="F58" s="75">
        <v>101.9</v>
      </c>
      <c r="G58" s="75">
        <v>31.7</v>
      </c>
      <c r="H58" s="75">
        <v>0.95</v>
      </c>
      <c r="I58" s="75">
        <v>6.5</v>
      </c>
      <c r="J58" s="75">
        <v>49.6</v>
      </c>
      <c r="K58" s="75">
        <v>199.5</v>
      </c>
      <c r="L58" s="75">
        <v>226.45</v>
      </c>
      <c r="M58" s="75">
        <v>57.5</v>
      </c>
      <c r="N58" s="75">
        <v>186.5</v>
      </c>
      <c r="O58" s="75">
        <v>258.14999999999998</v>
      </c>
      <c r="P58" s="75">
        <v>152.44999999999999</v>
      </c>
      <c r="Q58" s="75">
        <v>147.6</v>
      </c>
      <c r="R58" s="75">
        <v>112.3</v>
      </c>
      <c r="S58" s="75">
        <v>247.7</v>
      </c>
      <c r="T58" s="75">
        <v>323.45</v>
      </c>
      <c r="U58" s="75">
        <v>277.89999999999998</v>
      </c>
      <c r="V58" s="75">
        <v>128.005</v>
      </c>
      <c r="W58" s="75">
        <v>153.55000000000001</v>
      </c>
      <c r="X58" s="75">
        <v>152.4</v>
      </c>
      <c r="Y58" s="75">
        <v>119.65</v>
      </c>
      <c r="Z58" s="75">
        <v>127.3</v>
      </c>
      <c r="AA58" s="75">
        <v>3061.0549999999998</v>
      </c>
    </row>
    <row r="59" spans="1:27" x14ac:dyDescent="0.3">
      <c r="A59" s="1"/>
      <c r="B59" s="73" t="s">
        <v>54</v>
      </c>
      <c r="C59" s="73" t="s">
        <v>1026</v>
      </c>
      <c r="D59" s="73" t="s">
        <v>1028</v>
      </c>
      <c r="E59" s="74" t="s">
        <v>496</v>
      </c>
      <c r="F59" s="75">
        <v>69.150000000000006</v>
      </c>
      <c r="G59" s="75">
        <v>15.15</v>
      </c>
      <c r="H59" s="75">
        <v>0.05</v>
      </c>
      <c r="I59" s="75">
        <v>2.9</v>
      </c>
      <c r="J59" s="75">
        <v>25.4</v>
      </c>
      <c r="K59" s="75">
        <v>145.6</v>
      </c>
      <c r="L59" s="75">
        <v>176.4</v>
      </c>
      <c r="M59" s="75">
        <v>45</v>
      </c>
      <c r="N59" s="75">
        <v>156.69999999999999</v>
      </c>
      <c r="O59" s="75">
        <v>210.1</v>
      </c>
      <c r="P59" s="75">
        <v>108.75</v>
      </c>
      <c r="Q59" s="75">
        <v>73.05</v>
      </c>
      <c r="R59" s="75">
        <v>65.150000000000006</v>
      </c>
      <c r="S59" s="75">
        <v>197.05</v>
      </c>
      <c r="T59" s="75">
        <v>264.64999999999998</v>
      </c>
      <c r="U59" s="75">
        <v>236.8</v>
      </c>
      <c r="V59" s="75">
        <v>78.42</v>
      </c>
      <c r="W59" s="75">
        <v>88.8</v>
      </c>
      <c r="X59" s="75">
        <v>98.5</v>
      </c>
      <c r="Y59" s="75">
        <v>86.4</v>
      </c>
      <c r="Z59" s="75">
        <v>79.5</v>
      </c>
      <c r="AA59" s="75">
        <v>2223.52</v>
      </c>
    </row>
    <row r="60" spans="1:27" x14ac:dyDescent="0.3">
      <c r="A60" s="1"/>
      <c r="B60" s="73" t="s">
        <v>54</v>
      </c>
      <c r="C60" s="73" t="s">
        <v>898</v>
      </c>
      <c r="D60" s="73" t="s">
        <v>49</v>
      </c>
      <c r="E60" s="74" t="s">
        <v>493</v>
      </c>
      <c r="F60" s="75">
        <v>354</v>
      </c>
      <c r="G60" s="75"/>
      <c r="H60" s="75"/>
      <c r="I60" s="75">
        <v>379.9</v>
      </c>
      <c r="J60" s="75"/>
      <c r="K60" s="75">
        <v>216.55</v>
      </c>
      <c r="L60" s="75"/>
      <c r="M60" s="75"/>
      <c r="N60" s="75">
        <v>319.60000000000002</v>
      </c>
      <c r="O60" s="75"/>
      <c r="P60" s="75"/>
      <c r="Q60" s="75">
        <v>299.2</v>
      </c>
      <c r="R60" s="75"/>
      <c r="S60" s="75"/>
      <c r="T60" s="75">
        <v>309.64999999999998</v>
      </c>
      <c r="U60" s="75"/>
      <c r="V60" s="75"/>
      <c r="W60" s="75">
        <v>161.94999999999999</v>
      </c>
      <c r="X60" s="75"/>
      <c r="Y60" s="75"/>
      <c r="Z60" s="75">
        <v>301.14999999999998</v>
      </c>
      <c r="AA60" s="75">
        <v>2342</v>
      </c>
    </row>
    <row r="61" spans="1:27" x14ac:dyDescent="0.3">
      <c r="A61" s="1"/>
      <c r="B61" s="73" t="s">
        <v>54</v>
      </c>
      <c r="C61" s="73" t="s">
        <v>899</v>
      </c>
      <c r="D61" s="73" t="s">
        <v>49</v>
      </c>
      <c r="E61" s="74" t="s">
        <v>493</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1074.8</v>
      </c>
      <c r="R61" s="75">
        <v>1023.45</v>
      </c>
      <c r="S61" s="75">
        <v>1055.5999999999999</v>
      </c>
      <c r="T61" s="75">
        <v>1017.35</v>
      </c>
      <c r="U61" s="75">
        <v>955.7</v>
      </c>
      <c r="V61" s="75">
        <v>1026.4100000000001</v>
      </c>
      <c r="W61" s="75">
        <v>1011.4</v>
      </c>
      <c r="X61" s="75">
        <v>1135.8499999999999</v>
      </c>
      <c r="Y61" s="75">
        <v>1202.55</v>
      </c>
      <c r="Z61" s="75">
        <v>1574.7</v>
      </c>
      <c r="AA61" s="75">
        <v>24873.31</v>
      </c>
    </row>
    <row r="62" spans="1:27" x14ac:dyDescent="0.3">
      <c r="A62" s="1"/>
      <c r="B62" s="73" t="s">
        <v>54</v>
      </c>
      <c r="C62" s="73" t="s">
        <v>1029</v>
      </c>
      <c r="D62" s="73" t="s">
        <v>49</v>
      </c>
      <c r="E62" s="74" t="s">
        <v>495</v>
      </c>
      <c r="F62" s="75">
        <v>216.9</v>
      </c>
      <c r="G62" s="75">
        <v>244.45</v>
      </c>
      <c r="H62" s="75">
        <v>244.5</v>
      </c>
      <c r="I62" s="75">
        <v>249.9</v>
      </c>
      <c r="J62" s="75">
        <v>246.9</v>
      </c>
      <c r="K62" s="75">
        <v>252.75</v>
      </c>
      <c r="L62" s="75">
        <v>251.8</v>
      </c>
      <c r="M62" s="75">
        <v>252.55</v>
      </c>
      <c r="N62" s="75">
        <v>254.1</v>
      </c>
      <c r="O62" s="75">
        <v>255.65</v>
      </c>
      <c r="P62" s="75">
        <v>256.45</v>
      </c>
      <c r="Q62" s="75">
        <v>257.05</v>
      </c>
      <c r="R62" s="75">
        <v>257.7</v>
      </c>
      <c r="S62" s="75">
        <v>258.95</v>
      </c>
      <c r="T62" s="75">
        <v>256.85000000000002</v>
      </c>
      <c r="U62" s="75">
        <v>261.55</v>
      </c>
      <c r="V62" s="75">
        <v>258.95</v>
      </c>
      <c r="W62" s="75">
        <v>185.5</v>
      </c>
      <c r="X62" s="75">
        <v>262.64999999999998</v>
      </c>
      <c r="Y62" s="75">
        <v>263.89999999999998</v>
      </c>
      <c r="Z62" s="75">
        <v>257.95</v>
      </c>
      <c r="AA62" s="75">
        <v>5247</v>
      </c>
    </row>
    <row r="63" spans="1:27" x14ac:dyDescent="0.3">
      <c r="A63" s="1"/>
      <c r="B63" s="73" t="s">
        <v>54</v>
      </c>
      <c r="C63" s="73" t="s">
        <v>61</v>
      </c>
      <c r="D63" s="73" t="s">
        <v>1030</v>
      </c>
      <c r="E63" s="74" t="s">
        <v>494</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4231.55</v>
      </c>
      <c r="R63" s="75">
        <v>4248</v>
      </c>
      <c r="S63" s="75">
        <v>4256.8</v>
      </c>
      <c r="T63" s="75">
        <v>4260</v>
      </c>
      <c r="U63" s="75">
        <v>4254.3</v>
      </c>
      <c r="V63" s="75">
        <v>4245.08</v>
      </c>
      <c r="W63" s="75">
        <v>4254.25</v>
      </c>
      <c r="X63" s="75">
        <v>4258.6499999999996</v>
      </c>
      <c r="Y63" s="75">
        <v>4227.8999999999996</v>
      </c>
      <c r="Z63" s="75">
        <v>4254.1000000000004</v>
      </c>
      <c r="AA63" s="75">
        <v>89143.63</v>
      </c>
    </row>
    <row r="64" spans="1:27" x14ac:dyDescent="0.3">
      <c r="A64" s="1"/>
      <c r="B64" s="73" t="s">
        <v>54</v>
      </c>
      <c r="C64" s="73" t="s">
        <v>61</v>
      </c>
      <c r="D64" s="73" t="s">
        <v>1031</v>
      </c>
      <c r="E64" s="74" t="s">
        <v>494</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4180.55</v>
      </c>
      <c r="R64" s="75">
        <v>4189.75</v>
      </c>
      <c r="S64" s="75">
        <v>4205</v>
      </c>
      <c r="T64" s="75">
        <v>4205.1000000000004</v>
      </c>
      <c r="U64" s="75">
        <v>4199.1499999999996</v>
      </c>
      <c r="V64" s="75">
        <v>4185.82</v>
      </c>
      <c r="W64" s="75">
        <v>4196.1499999999996</v>
      </c>
      <c r="X64" s="75">
        <v>4200.75</v>
      </c>
      <c r="Y64" s="75">
        <v>4177.8500000000004</v>
      </c>
      <c r="Z64" s="75">
        <v>4195.7</v>
      </c>
      <c r="AA64" s="75">
        <v>88082.47</v>
      </c>
    </row>
    <row r="65" spans="1:27" x14ac:dyDescent="0.3">
      <c r="A65" s="1"/>
      <c r="B65" s="73" t="s">
        <v>54</v>
      </c>
      <c r="C65" s="73" t="s">
        <v>61</v>
      </c>
      <c r="D65" s="73" t="s">
        <v>1032</v>
      </c>
      <c r="E65" s="74" t="s">
        <v>494</v>
      </c>
      <c r="F65" s="75">
        <v>4800</v>
      </c>
      <c r="G65" s="75">
        <v>4800</v>
      </c>
      <c r="H65" s="75">
        <v>4800</v>
      </c>
      <c r="I65" s="75">
        <v>4800</v>
      </c>
      <c r="J65" s="75">
        <v>4800</v>
      </c>
      <c r="K65" s="75">
        <v>4627.6000000000004</v>
      </c>
      <c r="L65" s="75">
        <v>4800</v>
      </c>
      <c r="M65" s="75">
        <v>4800</v>
      </c>
      <c r="N65" s="75">
        <v>4800</v>
      </c>
      <c r="O65" s="75">
        <v>4800</v>
      </c>
      <c r="P65" s="75">
        <v>4800</v>
      </c>
      <c r="Q65" s="75">
        <v>4800</v>
      </c>
      <c r="R65" s="75">
        <v>5000.1000000000004</v>
      </c>
      <c r="S65" s="75">
        <v>5005.05</v>
      </c>
      <c r="T65" s="75">
        <v>5007.45</v>
      </c>
      <c r="U65" s="75">
        <v>4999.8</v>
      </c>
      <c r="V65" s="75">
        <v>4997.125</v>
      </c>
      <c r="W65" s="75">
        <v>5015.75</v>
      </c>
      <c r="X65" s="75">
        <v>5012.6000000000004</v>
      </c>
      <c r="Y65" s="75">
        <v>4852.55</v>
      </c>
      <c r="Z65" s="75">
        <v>5001.3999999999996</v>
      </c>
      <c r="AA65" s="75">
        <v>102319.425</v>
      </c>
    </row>
    <row r="66" spans="1:27" x14ac:dyDescent="0.3">
      <c r="A66" s="1"/>
      <c r="B66" s="73" t="s">
        <v>54</v>
      </c>
      <c r="C66" s="73" t="s">
        <v>61</v>
      </c>
      <c r="D66" s="73" t="s">
        <v>1001</v>
      </c>
      <c r="E66" s="74" t="s">
        <v>494</v>
      </c>
      <c r="F66" s="75">
        <v>6582.75</v>
      </c>
      <c r="G66" s="75">
        <v>6568.75</v>
      </c>
      <c r="H66" s="75">
        <v>6578.55</v>
      </c>
      <c r="I66" s="75">
        <v>6568.4</v>
      </c>
      <c r="J66" s="75">
        <v>6596</v>
      </c>
      <c r="K66" s="75">
        <v>6466.75</v>
      </c>
      <c r="L66" s="75">
        <v>6560.7</v>
      </c>
      <c r="M66" s="75">
        <v>6558.7</v>
      </c>
      <c r="N66" s="75">
        <v>6557.45</v>
      </c>
      <c r="O66" s="75">
        <v>6579.55</v>
      </c>
      <c r="P66" s="75">
        <v>6572.95</v>
      </c>
      <c r="Q66" s="75">
        <v>6545.75</v>
      </c>
      <c r="R66" s="75">
        <v>6556.95</v>
      </c>
      <c r="S66" s="75">
        <v>6569.25</v>
      </c>
      <c r="T66" s="75">
        <v>6567.85</v>
      </c>
      <c r="U66" s="75">
        <v>6565.85</v>
      </c>
      <c r="V66" s="75">
        <v>6544.6149999999998</v>
      </c>
      <c r="W66" s="75">
        <v>6561.05</v>
      </c>
      <c r="X66" s="75">
        <v>6565.05</v>
      </c>
      <c r="Y66" s="75">
        <v>6491.55</v>
      </c>
      <c r="Z66" s="75">
        <v>6562.05</v>
      </c>
      <c r="AA66" s="75">
        <v>137720.51500000001</v>
      </c>
    </row>
    <row r="67" spans="1:27" x14ac:dyDescent="0.3">
      <c r="A67" s="1"/>
      <c r="B67" s="73" t="s">
        <v>54</v>
      </c>
      <c r="C67" s="73" t="s">
        <v>64</v>
      </c>
      <c r="D67" s="73" t="s">
        <v>1033</v>
      </c>
      <c r="E67" s="74" t="s">
        <v>494</v>
      </c>
      <c r="F67" s="75"/>
      <c r="G67" s="75"/>
      <c r="H67" s="75"/>
      <c r="I67" s="75"/>
      <c r="J67" s="75"/>
      <c r="K67" s="75"/>
      <c r="L67" s="75"/>
      <c r="M67" s="75"/>
      <c r="N67" s="75"/>
      <c r="O67" s="75"/>
      <c r="P67" s="75"/>
      <c r="Q67" s="75"/>
      <c r="R67" s="75"/>
      <c r="S67" s="75"/>
      <c r="T67" s="75"/>
      <c r="U67" s="75"/>
      <c r="V67" s="75">
        <v>737.02499999999998</v>
      </c>
      <c r="W67" s="75"/>
      <c r="X67" s="75"/>
      <c r="Y67" s="75"/>
      <c r="Z67" s="75"/>
      <c r="AA67" s="75">
        <v>737.02499999999998</v>
      </c>
    </row>
    <row r="68" spans="1:27" x14ac:dyDescent="0.3">
      <c r="A68" s="1"/>
      <c r="B68" s="73" t="s">
        <v>54</v>
      </c>
      <c r="C68" s="73" t="s">
        <v>64</v>
      </c>
      <c r="D68" s="73" t="s">
        <v>1034</v>
      </c>
      <c r="E68" s="74" t="s">
        <v>494</v>
      </c>
      <c r="F68" s="75"/>
      <c r="G68" s="75"/>
      <c r="H68" s="75"/>
      <c r="I68" s="75"/>
      <c r="J68" s="75"/>
      <c r="K68" s="75"/>
      <c r="L68" s="75"/>
      <c r="M68" s="75"/>
      <c r="N68" s="75"/>
      <c r="O68" s="75"/>
      <c r="P68" s="75"/>
      <c r="Q68" s="75"/>
      <c r="R68" s="75"/>
      <c r="S68" s="75"/>
      <c r="T68" s="75"/>
      <c r="U68" s="75"/>
      <c r="V68" s="75"/>
      <c r="W68" s="75"/>
      <c r="X68" s="75"/>
      <c r="Y68" s="75"/>
      <c r="Z68" s="75"/>
      <c r="AA68" s="75">
        <v>0</v>
      </c>
    </row>
    <row r="69" spans="1:27" x14ac:dyDescent="0.3">
      <c r="A69" s="1"/>
      <c r="B69" s="73" t="s">
        <v>54</v>
      </c>
      <c r="C69" s="73" t="s">
        <v>1035</v>
      </c>
      <c r="D69" s="73" t="s">
        <v>1033</v>
      </c>
      <c r="E69" s="74" t="s">
        <v>494</v>
      </c>
      <c r="F69" s="75"/>
      <c r="G69" s="75"/>
      <c r="H69" s="75"/>
      <c r="I69" s="75"/>
      <c r="J69" s="75"/>
      <c r="K69" s="75"/>
      <c r="L69" s="75"/>
      <c r="M69" s="75"/>
      <c r="N69" s="75"/>
      <c r="O69" s="75"/>
      <c r="P69" s="75"/>
      <c r="Q69" s="75"/>
      <c r="R69" s="75"/>
      <c r="S69" s="75"/>
      <c r="T69" s="75"/>
      <c r="U69" s="75"/>
      <c r="V69" s="75"/>
      <c r="W69" s="75"/>
      <c r="X69" s="75"/>
      <c r="Y69" s="75"/>
      <c r="Z69" s="75"/>
      <c r="AA69" s="75">
        <v>0</v>
      </c>
    </row>
    <row r="70" spans="1:27" x14ac:dyDescent="0.3">
      <c r="A70" s="1"/>
      <c r="B70" s="73" t="s">
        <v>54</v>
      </c>
      <c r="C70" s="73" t="s">
        <v>1035</v>
      </c>
      <c r="D70" s="73" t="s">
        <v>1036</v>
      </c>
      <c r="E70" s="74" t="s">
        <v>494</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3">
      <c r="A71" s="1"/>
      <c r="B71" s="73" t="s">
        <v>54</v>
      </c>
      <c r="C71" s="73" t="s">
        <v>1035</v>
      </c>
      <c r="D71" s="73" t="s">
        <v>1037</v>
      </c>
      <c r="E71" s="74" t="s">
        <v>494</v>
      </c>
      <c r="F71" s="75"/>
      <c r="G71" s="75"/>
      <c r="H71" s="75"/>
      <c r="I71" s="75"/>
      <c r="J71" s="75"/>
      <c r="K71" s="75"/>
      <c r="L71" s="75"/>
      <c r="M71" s="75"/>
      <c r="N71" s="75"/>
      <c r="O71" s="75"/>
      <c r="P71" s="75"/>
      <c r="Q71" s="75"/>
      <c r="R71" s="75"/>
      <c r="S71" s="75"/>
      <c r="T71" s="75"/>
      <c r="U71" s="75"/>
      <c r="V71" s="75"/>
      <c r="W71" s="75"/>
      <c r="X71" s="75"/>
      <c r="Y71" s="75"/>
      <c r="Z71" s="75"/>
      <c r="AA71" s="75">
        <v>0</v>
      </c>
    </row>
    <row r="72" spans="1:27" x14ac:dyDescent="0.3">
      <c r="A72" s="1"/>
      <c r="B72" s="73" t="s">
        <v>54</v>
      </c>
      <c r="C72" s="73" t="s">
        <v>1038</v>
      </c>
      <c r="D72" s="73" t="s">
        <v>1039</v>
      </c>
      <c r="E72" s="74" t="s">
        <v>494</v>
      </c>
      <c r="F72" s="75"/>
      <c r="G72" s="75"/>
      <c r="H72" s="75"/>
      <c r="I72" s="75"/>
      <c r="J72" s="75"/>
      <c r="K72" s="75"/>
      <c r="L72" s="75"/>
      <c r="M72" s="75"/>
      <c r="N72" s="75"/>
      <c r="O72" s="75"/>
      <c r="P72" s="75"/>
      <c r="Q72" s="75"/>
      <c r="R72" s="75"/>
      <c r="S72" s="75"/>
      <c r="T72" s="75"/>
      <c r="U72" s="75"/>
      <c r="V72" s="75"/>
      <c r="W72" s="75"/>
      <c r="X72" s="75"/>
      <c r="Y72" s="75"/>
      <c r="Z72" s="75"/>
      <c r="AA72" s="75">
        <v>0</v>
      </c>
    </row>
    <row r="73" spans="1:27" x14ac:dyDescent="0.3">
      <c r="A73" s="1"/>
      <c r="B73" s="73" t="s">
        <v>54</v>
      </c>
      <c r="C73" s="73" t="s">
        <v>1038</v>
      </c>
      <c r="D73" s="73" t="s">
        <v>1040</v>
      </c>
      <c r="E73" s="74" t="s">
        <v>494</v>
      </c>
      <c r="F73" s="75"/>
      <c r="G73" s="75"/>
      <c r="H73" s="75"/>
      <c r="I73" s="75"/>
      <c r="J73" s="75"/>
      <c r="K73" s="75"/>
      <c r="L73" s="75"/>
      <c r="M73" s="75"/>
      <c r="N73" s="75"/>
      <c r="O73" s="75"/>
      <c r="P73" s="75"/>
      <c r="Q73" s="75"/>
      <c r="R73" s="75"/>
      <c r="S73" s="75"/>
      <c r="T73" s="75"/>
      <c r="U73" s="75"/>
      <c r="V73" s="75"/>
      <c r="W73" s="75"/>
      <c r="X73" s="75"/>
      <c r="Y73" s="75"/>
      <c r="Z73" s="75"/>
      <c r="AA73" s="75">
        <v>0</v>
      </c>
    </row>
    <row r="74" spans="1:27" x14ac:dyDescent="0.3">
      <c r="A74" s="1"/>
      <c r="B74" s="73" t="s">
        <v>54</v>
      </c>
      <c r="C74" s="73" t="s">
        <v>1038</v>
      </c>
      <c r="D74" s="73" t="s">
        <v>1032</v>
      </c>
      <c r="E74" s="74" t="s">
        <v>494</v>
      </c>
      <c r="F74" s="75"/>
      <c r="G74" s="75"/>
      <c r="H74" s="75"/>
      <c r="I74" s="75"/>
      <c r="J74" s="75"/>
      <c r="K74" s="75"/>
      <c r="L74" s="75"/>
      <c r="M74" s="75"/>
      <c r="N74" s="75"/>
      <c r="O74" s="75"/>
      <c r="P74" s="75"/>
      <c r="Q74" s="75"/>
      <c r="R74" s="75"/>
      <c r="S74" s="75"/>
      <c r="T74" s="75"/>
      <c r="U74" s="75"/>
      <c r="V74" s="75"/>
      <c r="W74" s="75"/>
      <c r="X74" s="75"/>
      <c r="Y74" s="75"/>
      <c r="Z74" s="75"/>
      <c r="AA74" s="75">
        <v>0</v>
      </c>
    </row>
    <row r="75" spans="1:27" x14ac:dyDescent="0.3">
      <c r="A75" s="1"/>
      <c r="B75" s="73" t="s">
        <v>66</v>
      </c>
      <c r="C75" s="73" t="s">
        <v>67</v>
      </c>
      <c r="D75" s="73" t="s">
        <v>1041</v>
      </c>
      <c r="E75" s="74" t="s">
        <v>494</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4377.3</v>
      </c>
      <c r="R75" s="75">
        <v>4368.75</v>
      </c>
      <c r="S75" s="75">
        <v>4366.8999999999996</v>
      </c>
      <c r="T75" s="75">
        <v>4374.5</v>
      </c>
      <c r="U75" s="75">
        <v>4367.2</v>
      </c>
      <c r="V75" s="75">
        <v>4361.75</v>
      </c>
      <c r="W75" s="75">
        <v>4371.45</v>
      </c>
      <c r="X75" s="75">
        <v>4377.1503599999996</v>
      </c>
      <c r="Y75" s="75">
        <v>3838.21749</v>
      </c>
      <c r="Z75" s="75">
        <v>4297.25</v>
      </c>
      <c r="AA75" s="75">
        <v>90572.118489999993</v>
      </c>
    </row>
    <row r="76" spans="1:27" x14ac:dyDescent="0.3">
      <c r="A76" s="1"/>
      <c r="B76" s="73" t="s">
        <v>66</v>
      </c>
      <c r="C76" s="73" t="s">
        <v>67</v>
      </c>
      <c r="D76" s="73" t="s">
        <v>1042</v>
      </c>
      <c r="E76" s="74" t="s">
        <v>494</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4386.1000000000004</v>
      </c>
      <c r="R76" s="75">
        <v>4380.1000000000004</v>
      </c>
      <c r="S76" s="75">
        <v>4377</v>
      </c>
      <c r="T76" s="75">
        <v>4383.8500000000004</v>
      </c>
      <c r="U76" s="75">
        <v>4376</v>
      </c>
      <c r="V76" s="75">
        <v>4372.05</v>
      </c>
      <c r="W76" s="75">
        <v>4381.1499999999996</v>
      </c>
      <c r="X76" s="75">
        <v>4384.4420749999999</v>
      </c>
      <c r="Y76" s="75">
        <v>3847.875305</v>
      </c>
      <c r="Z76" s="75">
        <v>4306.25</v>
      </c>
      <c r="AA76" s="75">
        <v>86858.476760000005</v>
      </c>
    </row>
    <row r="77" spans="1:27" x14ac:dyDescent="0.3">
      <c r="A77" s="1"/>
      <c r="B77" s="73" t="s">
        <v>66</v>
      </c>
      <c r="C77" s="73" t="s">
        <v>67</v>
      </c>
      <c r="D77" s="73" t="s">
        <v>1043</v>
      </c>
      <c r="E77" s="74" t="s">
        <v>494</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4416.1499999999996</v>
      </c>
      <c r="R77" s="75">
        <v>4411</v>
      </c>
      <c r="S77" s="75">
        <v>4407.3999999999996</v>
      </c>
      <c r="T77" s="75">
        <v>4410.05</v>
      </c>
      <c r="U77" s="75">
        <v>4409.95</v>
      </c>
      <c r="V77" s="75">
        <v>4403.6000000000004</v>
      </c>
      <c r="W77" s="75">
        <v>4412.45</v>
      </c>
      <c r="X77" s="75">
        <v>4413.9264949999997</v>
      </c>
      <c r="Y77" s="75">
        <v>4128.7961150000001</v>
      </c>
      <c r="Z77" s="75">
        <v>4375.2</v>
      </c>
      <c r="AA77" s="75">
        <v>89960.438374999998</v>
      </c>
    </row>
    <row r="78" spans="1:27" x14ac:dyDescent="0.3">
      <c r="A78" s="1"/>
      <c r="B78" s="73" t="s">
        <v>536</v>
      </c>
      <c r="C78" s="73" t="s">
        <v>900</v>
      </c>
      <c r="D78" s="73" t="s">
        <v>49</v>
      </c>
      <c r="E78" s="74" t="s">
        <v>493</v>
      </c>
      <c r="F78" s="75">
        <v>245.55</v>
      </c>
      <c r="G78" s="75">
        <v>252</v>
      </c>
      <c r="H78" s="75">
        <v>252</v>
      </c>
      <c r="I78" s="75">
        <v>252</v>
      </c>
      <c r="J78" s="75">
        <v>245.85</v>
      </c>
      <c r="K78" s="75">
        <v>223.7</v>
      </c>
      <c r="L78" s="75">
        <v>206.85</v>
      </c>
      <c r="M78" s="75">
        <v>196.5</v>
      </c>
      <c r="N78" s="75">
        <v>187.8</v>
      </c>
      <c r="O78" s="75">
        <v>177.4</v>
      </c>
      <c r="P78" s="75">
        <v>168.8</v>
      </c>
      <c r="Q78" s="75">
        <v>157.30000000000001</v>
      </c>
      <c r="R78" s="75">
        <v>158.25</v>
      </c>
      <c r="S78" s="75">
        <v>152.19999999999999</v>
      </c>
      <c r="T78" s="75">
        <v>146.25</v>
      </c>
      <c r="U78" s="75">
        <v>139.94999999999999</v>
      </c>
      <c r="V78" s="75">
        <v>134.80000000000001</v>
      </c>
      <c r="W78" s="75">
        <v>238.85</v>
      </c>
      <c r="X78" s="75">
        <v>237.85</v>
      </c>
      <c r="Y78" s="75">
        <v>225.19149999999999</v>
      </c>
      <c r="Z78" s="75">
        <v>170.25</v>
      </c>
      <c r="AA78" s="75">
        <v>4169.3415000000005</v>
      </c>
    </row>
    <row r="79" spans="1:27" x14ac:dyDescent="0.3">
      <c r="A79" s="1"/>
      <c r="B79" s="73" t="s">
        <v>536</v>
      </c>
      <c r="C79" s="73" t="s">
        <v>901</v>
      </c>
      <c r="D79" s="73" t="s">
        <v>49</v>
      </c>
      <c r="E79" s="74" t="s">
        <v>493</v>
      </c>
      <c r="F79" s="75">
        <v>113.7</v>
      </c>
      <c r="G79" s="75">
        <v>140.6</v>
      </c>
      <c r="H79" s="75">
        <v>113.3</v>
      </c>
      <c r="I79" s="75">
        <v>86.1</v>
      </c>
      <c r="J79" s="75">
        <v>74.650000000000006</v>
      </c>
      <c r="K79" s="75">
        <v>68.7</v>
      </c>
      <c r="L79" s="75">
        <v>65.95</v>
      </c>
      <c r="M79" s="75">
        <v>63.4</v>
      </c>
      <c r="N79" s="75">
        <v>60.8</v>
      </c>
      <c r="O79" s="75">
        <v>60</v>
      </c>
      <c r="P79" s="75">
        <v>58.85</v>
      </c>
      <c r="Q79" s="75">
        <v>57.65</v>
      </c>
      <c r="R79" s="75">
        <v>56.7</v>
      </c>
      <c r="S79" s="75">
        <v>55.2</v>
      </c>
      <c r="T79" s="75">
        <v>54.55</v>
      </c>
      <c r="U79" s="75">
        <v>52.8</v>
      </c>
      <c r="V79" s="75">
        <v>52.8</v>
      </c>
      <c r="W79" s="75">
        <v>78.900000000000006</v>
      </c>
      <c r="X79" s="75">
        <v>70.5</v>
      </c>
      <c r="Y79" s="75">
        <v>56.531999999999996</v>
      </c>
      <c r="Z79" s="75">
        <v>47.15</v>
      </c>
      <c r="AA79" s="75">
        <v>1488.8320000000001</v>
      </c>
    </row>
    <row r="80" spans="1:27" x14ac:dyDescent="0.3">
      <c r="A80" s="1"/>
      <c r="B80" s="73" t="s">
        <v>537</v>
      </c>
      <c r="C80" s="73" t="s">
        <v>902</v>
      </c>
      <c r="D80" s="73" t="s">
        <v>49</v>
      </c>
      <c r="E80" s="74" t="s">
        <v>493</v>
      </c>
      <c r="F80" s="75">
        <v>142.1</v>
      </c>
      <c r="G80" s="75">
        <v>135.19999999999999</v>
      </c>
      <c r="H80" s="75">
        <v>130.30000000000001</v>
      </c>
      <c r="I80" s="75">
        <v>124.55</v>
      </c>
      <c r="J80" s="75">
        <v>120.95</v>
      </c>
      <c r="K80" s="75">
        <v>117.25</v>
      </c>
      <c r="L80" s="75">
        <v>114.3</v>
      </c>
      <c r="M80" s="75">
        <v>111.2</v>
      </c>
      <c r="N80" s="75">
        <v>109.6</v>
      </c>
      <c r="O80" s="75">
        <v>107.05</v>
      </c>
      <c r="P80" s="75">
        <v>104.5</v>
      </c>
      <c r="Q80" s="75">
        <v>104.7</v>
      </c>
      <c r="R80" s="75">
        <v>102.4</v>
      </c>
      <c r="S80" s="75">
        <v>99.3</v>
      </c>
      <c r="T80" s="75">
        <v>97.2</v>
      </c>
      <c r="U80" s="75">
        <v>96.3</v>
      </c>
      <c r="V80" s="75">
        <v>117.8</v>
      </c>
      <c r="W80" s="75">
        <v>122.9</v>
      </c>
      <c r="X80" s="75">
        <v>119.15</v>
      </c>
      <c r="Y80" s="75">
        <v>112.05</v>
      </c>
      <c r="Z80" s="75">
        <v>101.95</v>
      </c>
      <c r="AA80" s="75">
        <v>2390.75</v>
      </c>
    </row>
    <row r="81" spans="1:27" x14ac:dyDescent="0.3">
      <c r="A81" s="1"/>
      <c r="B81" s="73" t="s">
        <v>537</v>
      </c>
      <c r="C81" s="73" t="s">
        <v>903</v>
      </c>
      <c r="D81" s="73" t="s">
        <v>49</v>
      </c>
      <c r="E81" s="74" t="s">
        <v>493</v>
      </c>
      <c r="F81" s="75">
        <v>154.69999999999999</v>
      </c>
      <c r="G81" s="75">
        <v>147.75</v>
      </c>
      <c r="H81" s="75">
        <v>142.94999999999999</v>
      </c>
      <c r="I81" s="75">
        <v>134.15</v>
      </c>
      <c r="J81" s="75">
        <v>133.25</v>
      </c>
      <c r="K81" s="75">
        <v>129.6</v>
      </c>
      <c r="L81" s="75">
        <v>126.7</v>
      </c>
      <c r="M81" s="75">
        <v>122.45</v>
      </c>
      <c r="N81" s="75">
        <v>122.1</v>
      </c>
      <c r="O81" s="75">
        <v>118.55</v>
      </c>
      <c r="P81" s="75">
        <v>117.7</v>
      </c>
      <c r="Q81" s="75">
        <v>116.4</v>
      </c>
      <c r="R81" s="75">
        <v>117.8</v>
      </c>
      <c r="S81" s="75">
        <v>111.6</v>
      </c>
      <c r="T81" s="75">
        <v>110.4</v>
      </c>
      <c r="U81" s="75">
        <v>108.65</v>
      </c>
      <c r="V81" s="75">
        <v>130.30000000000001</v>
      </c>
      <c r="W81" s="75">
        <v>135.4</v>
      </c>
      <c r="X81" s="75">
        <v>129.35</v>
      </c>
      <c r="Y81" s="75">
        <v>124</v>
      </c>
      <c r="Z81" s="75">
        <v>114.6</v>
      </c>
      <c r="AA81" s="75">
        <v>2648.4</v>
      </c>
    </row>
    <row r="82" spans="1:27" x14ac:dyDescent="0.3">
      <c r="A82" s="1"/>
      <c r="B82" s="73" t="s">
        <v>537</v>
      </c>
      <c r="C82" s="73" t="s">
        <v>904</v>
      </c>
      <c r="D82" s="73" t="s">
        <v>49</v>
      </c>
      <c r="E82" s="74" t="s">
        <v>493</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117.45</v>
      </c>
      <c r="R82" s="75">
        <v>117.7</v>
      </c>
      <c r="S82" s="75">
        <v>114</v>
      </c>
      <c r="T82" s="75">
        <v>109</v>
      </c>
      <c r="U82" s="75">
        <v>98.65</v>
      </c>
      <c r="V82" s="75">
        <v>126.5</v>
      </c>
      <c r="W82" s="75">
        <v>132.55000000000001</v>
      </c>
      <c r="X82" s="75">
        <v>126.5</v>
      </c>
      <c r="Y82" s="75">
        <v>127.45</v>
      </c>
      <c r="Z82" s="75">
        <v>114.3</v>
      </c>
      <c r="AA82" s="75">
        <v>2631.1</v>
      </c>
    </row>
    <row r="83" spans="1:27" x14ac:dyDescent="0.3">
      <c r="A83" s="1"/>
      <c r="B83" s="73" t="s">
        <v>537</v>
      </c>
      <c r="C83" s="73" t="s">
        <v>905</v>
      </c>
      <c r="D83" s="73" t="s">
        <v>49</v>
      </c>
      <c r="E83" s="74" t="s">
        <v>493</v>
      </c>
      <c r="F83" s="75">
        <v>202.1</v>
      </c>
      <c r="G83" s="75">
        <v>201.35</v>
      </c>
      <c r="H83" s="75">
        <v>180.15</v>
      </c>
      <c r="I83" s="75">
        <v>189</v>
      </c>
      <c r="J83" s="75">
        <v>175.2</v>
      </c>
      <c r="K83" s="75">
        <v>172.65</v>
      </c>
      <c r="L83" s="75">
        <v>176.2</v>
      </c>
      <c r="M83" s="75">
        <v>184.15</v>
      </c>
      <c r="N83" s="75">
        <v>178.45</v>
      </c>
      <c r="O83" s="75">
        <v>178.35</v>
      </c>
      <c r="P83" s="75">
        <v>183.85</v>
      </c>
      <c r="Q83" s="75">
        <v>178.65</v>
      </c>
      <c r="R83" s="75">
        <v>187.15</v>
      </c>
      <c r="S83" s="75">
        <v>191.15</v>
      </c>
      <c r="T83" s="75">
        <v>179.75</v>
      </c>
      <c r="U83" s="75"/>
      <c r="V83" s="75"/>
      <c r="W83" s="75"/>
      <c r="X83" s="75">
        <v>21.4</v>
      </c>
      <c r="Y83" s="75">
        <v>177.25</v>
      </c>
      <c r="Z83" s="75">
        <v>211.65</v>
      </c>
      <c r="AA83" s="75">
        <v>3168.45</v>
      </c>
    </row>
    <row r="84" spans="1:27" x14ac:dyDescent="0.3">
      <c r="A84" s="1"/>
      <c r="B84" s="73" t="s">
        <v>544</v>
      </c>
      <c r="C84" s="73" t="s">
        <v>1044</v>
      </c>
      <c r="D84" s="73" t="s">
        <v>1045</v>
      </c>
      <c r="E84" s="74" t="s">
        <v>494</v>
      </c>
      <c r="F84" s="75">
        <v>1026.8</v>
      </c>
      <c r="G84" s="75">
        <v>1034.95</v>
      </c>
      <c r="H84" s="75">
        <v>1023.95</v>
      </c>
      <c r="I84" s="75">
        <v>880.19</v>
      </c>
      <c r="J84" s="75">
        <v>56.45</v>
      </c>
      <c r="K84" s="75"/>
      <c r="L84" s="75"/>
      <c r="M84" s="75"/>
      <c r="N84" s="75"/>
      <c r="O84" s="75"/>
      <c r="P84" s="75"/>
      <c r="Q84" s="75"/>
      <c r="R84" s="75"/>
      <c r="S84" s="75">
        <v>103.88</v>
      </c>
      <c r="T84" s="75">
        <v>390</v>
      </c>
      <c r="U84" s="75">
        <v>832.95</v>
      </c>
      <c r="V84" s="75">
        <v>805.13430000000005</v>
      </c>
      <c r="W84" s="75">
        <v>856.6</v>
      </c>
      <c r="X84" s="75">
        <v>856.8</v>
      </c>
      <c r="Y84" s="75">
        <v>862.3</v>
      </c>
      <c r="Z84" s="75">
        <v>885.05</v>
      </c>
      <c r="AA84" s="75">
        <v>9615.0542999999998</v>
      </c>
    </row>
    <row r="85" spans="1:27" x14ac:dyDescent="0.3">
      <c r="A85" s="1"/>
      <c r="B85" s="73" t="s">
        <v>544</v>
      </c>
      <c r="C85" s="73" t="s">
        <v>1044</v>
      </c>
      <c r="D85" s="73" t="s">
        <v>1046</v>
      </c>
      <c r="E85" s="74" t="s">
        <v>494</v>
      </c>
      <c r="F85" s="75">
        <v>807.7</v>
      </c>
      <c r="G85" s="75">
        <v>840.5</v>
      </c>
      <c r="H85" s="75">
        <v>841.85</v>
      </c>
      <c r="I85" s="75">
        <v>707.58500000000004</v>
      </c>
      <c r="J85" s="75"/>
      <c r="K85" s="75"/>
      <c r="L85" s="75"/>
      <c r="M85" s="75"/>
      <c r="N85" s="75"/>
      <c r="O85" s="75"/>
      <c r="P85" s="75"/>
      <c r="Q85" s="75"/>
      <c r="R85" s="75"/>
      <c r="S85" s="75"/>
      <c r="T85" s="75"/>
      <c r="U85" s="75">
        <v>35</v>
      </c>
      <c r="V85" s="75">
        <v>434.74265000000003</v>
      </c>
      <c r="W85" s="75">
        <v>618</v>
      </c>
      <c r="X85" s="75">
        <v>607.54999999999995</v>
      </c>
      <c r="Y85" s="75">
        <v>609</v>
      </c>
      <c r="Z85" s="75">
        <v>646.6</v>
      </c>
      <c r="AA85" s="75">
        <v>6148.52765</v>
      </c>
    </row>
    <row r="86" spans="1:27" x14ac:dyDescent="0.3">
      <c r="A86" s="1"/>
      <c r="B86" s="73" t="s">
        <v>512</v>
      </c>
      <c r="C86" s="73" t="s">
        <v>1047</v>
      </c>
      <c r="D86" s="73" t="s">
        <v>1047</v>
      </c>
      <c r="E86" s="74" t="s">
        <v>495</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566.29999999999995</v>
      </c>
      <c r="R86" s="75">
        <v>568.54999999999995</v>
      </c>
      <c r="S86" s="75">
        <v>577.25</v>
      </c>
      <c r="T86" s="75">
        <v>584.65</v>
      </c>
      <c r="U86" s="75">
        <v>592.4</v>
      </c>
      <c r="V86" s="75">
        <v>583</v>
      </c>
      <c r="W86" s="75">
        <v>479.25</v>
      </c>
      <c r="X86" s="75">
        <v>587.1</v>
      </c>
      <c r="Y86" s="75">
        <v>587.4</v>
      </c>
      <c r="Z86" s="75">
        <v>590.70000000000005</v>
      </c>
      <c r="AA86" s="75">
        <v>11673.1</v>
      </c>
    </row>
    <row r="87" spans="1:27" x14ac:dyDescent="0.3">
      <c r="A87" s="1"/>
      <c r="B87" s="73" t="s">
        <v>538</v>
      </c>
      <c r="C87" s="73" t="s">
        <v>1048</v>
      </c>
      <c r="D87" s="73" t="s">
        <v>49</v>
      </c>
      <c r="E87" s="74" t="s">
        <v>496</v>
      </c>
      <c r="F87" s="75">
        <v>245.8</v>
      </c>
      <c r="G87" s="75">
        <v>312</v>
      </c>
      <c r="H87" s="75">
        <v>403.65</v>
      </c>
      <c r="I87" s="75">
        <v>249.85</v>
      </c>
      <c r="J87" s="75">
        <v>276</v>
      </c>
      <c r="K87" s="75">
        <v>334.15</v>
      </c>
      <c r="L87" s="75">
        <v>343.15</v>
      </c>
      <c r="M87" s="75">
        <v>277</v>
      </c>
      <c r="N87" s="75">
        <v>207.8</v>
      </c>
      <c r="O87" s="75">
        <v>266.39999999999998</v>
      </c>
      <c r="P87" s="75">
        <v>276</v>
      </c>
      <c r="Q87" s="75">
        <v>52.25</v>
      </c>
      <c r="R87" s="75">
        <v>13.55</v>
      </c>
      <c r="S87" s="75">
        <v>311.95</v>
      </c>
      <c r="T87" s="75">
        <v>134</v>
      </c>
      <c r="U87" s="75">
        <v>82.25</v>
      </c>
      <c r="V87" s="75">
        <v>382.05</v>
      </c>
      <c r="W87" s="75">
        <v>381.75</v>
      </c>
      <c r="X87" s="75">
        <v>339.9</v>
      </c>
      <c r="Y87" s="75">
        <v>238.6</v>
      </c>
      <c r="Z87" s="75">
        <v>276.25</v>
      </c>
      <c r="AA87" s="75">
        <v>5404.35</v>
      </c>
    </row>
    <row r="88" spans="1:27" x14ac:dyDescent="0.3">
      <c r="A88" s="1"/>
      <c r="B88" s="73" t="s">
        <v>513</v>
      </c>
      <c r="C88" s="73" t="s">
        <v>1049</v>
      </c>
      <c r="D88" s="73" t="s">
        <v>49</v>
      </c>
      <c r="E88" s="74" t="s">
        <v>496</v>
      </c>
      <c r="F88" s="75">
        <v>328.75</v>
      </c>
      <c r="G88" s="75">
        <v>363.55</v>
      </c>
      <c r="H88" s="75">
        <v>422.95</v>
      </c>
      <c r="I88" s="75">
        <v>334.35</v>
      </c>
      <c r="J88" s="75">
        <v>362.6</v>
      </c>
      <c r="K88" s="75">
        <v>400.4</v>
      </c>
      <c r="L88" s="75">
        <v>399.55</v>
      </c>
      <c r="M88" s="75">
        <v>341.95</v>
      </c>
      <c r="N88" s="75">
        <v>285.39999999999998</v>
      </c>
      <c r="O88" s="75">
        <v>350.15</v>
      </c>
      <c r="P88" s="75">
        <v>358</v>
      </c>
      <c r="Q88" s="75">
        <v>85.2</v>
      </c>
      <c r="R88" s="75">
        <v>13.55</v>
      </c>
      <c r="S88" s="75">
        <v>334.15</v>
      </c>
      <c r="T88" s="75">
        <v>85.1</v>
      </c>
      <c r="U88" s="75">
        <v>73.25</v>
      </c>
      <c r="V88" s="75">
        <v>400.25</v>
      </c>
      <c r="W88" s="75">
        <v>424.7</v>
      </c>
      <c r="X88" s="75">
        <v>379.95</v>
      </c>
      <c r="Y88" s="75">
        <v>290.8</v>
      </c>
      <c r="Z88" s="75">
        <v>340.25</v>
      </c>
      <c r="AA88" s="75">
        <v>6374.85</v>
      </c>
    </row>
    <row r="89" spans="1:27" x14ac:dyDescent="0.3">
      <c r="A89" s="1"/>
      <c r="B89" s="73" t="s">
        <v>521</v>
      </c>
      <c r="C89" s="73" t="s">
        <v>906</v>
      </c>
      <c r="D89" s="73" t="s">
        <v>1003</v>
      </c>
      <c r="E89" s="74" t="s">
        <v>493</v>
      </c>
      <c r="F89" s="75">
        <v>83.65</v>
      </c>
      <c r="G89" s="75">
        <v>79.099999999999994</v>
      </c>
      <c r="H89" s="75">
        <v>78.400000000000006</v>
      </c>
      <c r="I89" s="75">
        <v>80.05</v>
      </c>
      <c r="J89" s="75">
        <v>80</v>
      </c>
      <c r="K89" s="75">
        <v>80.75</v>
      </c>
      <c r="L89" s="75">
        <v>82</v>
      </c>
      <c r="M89" s="75">
        <v>82.75</v>
      </c>
      <c r="N89" s="75">
        <v>79.849999999999994</v>
      </c>
      <c r="O89" s="75">
        <v>79.8</v>
      </c>
      <c r="P89" s="75">
        <v>78.75</v>
      </c>
      <c r="Q89" s="75">
        <v>79</v>
      </c>
      <c r="R89" s="75">
        <v>80.400000000000006</v>
      </c>
      <c r="S89" s="75">
        <v>80.55</v>
      </c>
      <c r="T89" s="75">
        <v>80.45</v>
      </c>
      <c r="U89" s="75">
        <v>81</v>
      </c>
      <c r="V89" s="75">
        <v>79.7</v>
      </c>
      <c r="W89" s="75">
        <v>78.3</v>
      </c>
      <c r="X89" s="75">
        <v>78.95</v>
      </c>
      <c r="Y89" s="75">
        <v>79.2</v>
      </c>
      <c r="Z89" s="75">
        <v>78.5</v>
      </c>
      <c r="AA89" s="75">
        <v>1681.15</v>
      </c>
    </row>
    <row r="90" spans="1:27" x14ac:dyDescent="0.3">
      <c r="A90" s="1"/>
      <c r="B90" s="73" t="s">
        <v>504</v>
      </c>
      <c r="C90" s="73" t="s">
        <v>907</v>
      </c>
      <c r="D90" s="73" t="s">
        <v>49</v>
      </c>
      <c r="E90" s="74" t="s">
        <v>493</v>
      </c>
      <c r="F90" s="75">
        <v>440.7</v>
      </c>
      <c r="G90" s="75">
        <v>437.5</v>
      </c>
      <c r="H90" s="75">
        <v>433.85</v>
      </c>
      <c r="I90" s="75">
        <v>431.85</v>
      </c>
      <c r="J90" s="75">
        <v>429.35</v>
      </c>
      <c r="K90" s="75">
        <v>429.2</v>
      </c>
      <c r="L90" s="75">
        <v>425.6</v>
      </c>
      <c r="M90" s="75">
        <v>424.4</v>
      </c>
      <c r="N90" s="75">
        <v>421.35</v>
      </c>
      <c r="O90" s="75">
        <v>401.4</v>
      </c>
      <c r="P90" s="75">
        <v>416.3</v>
      </c>
      <c r="Q90" s="75">
        <v>424.1</v>
      </c>
      <c r="R90" s="75">
        <v>441.5</v>
      </c>
      <c r="S90" s="75">
        <v>433.9</v>
      </c>
      <c r="T90" s="75">
        <v>440.85</v>
      </c>
      <c r="U90" s="75">
        <v>444.15</v>
      </c>
      <c r="V90" s="75">
        <v>445.35</v>
      </c>
      <c r="W90" s="75">
        <v>446.1</v>
      </c>
      <c r="X90" s="75">
        <v>446.16226</v>
      </c>
      <c r="Y90" s="75">
        <v>446.05</v>
      </c>
      <c r="Z90" s="75">
        <v>445.7</v>
      </c>
      <c r="AA90" s="75">
        <v>9105.3622599999999</v>
      </c>
    </row>
    <row r="91" spans="1:27" x14ac:dyDescent="0.3">
      <c r="A91" s="1"/>
      <c r="B91" s="73" t="s">
        <v>522</v>
      </c>
      <c r="C91" s="73" t="s">
        <v>908</v>
      </c>
      <c r="D91" s="73" t="s">
        <v>49</v>
      </c>
      <c r="E91" s="74" t="s">
        <v>493</v>
      </c>
      <c r="F91" s="75">
        <v>444</v>
      </c>
      <c r="G91" s="75">
        <v>444</v>
      </c>
      <c r="H91" s="75">
        <v>444</v>
      </c>
      <c r="I91" s="75">
        <v>444</v>
      </c>
      <c r="J91" s="75">
        <v>444</v>
      </c>
      <c r="K91" s="75">
        <v>444</v>
      </c>
      <c r="L91" s="75">
        <v>444</v>
      </c>
      <c r="M91" s="75">
        <v>444</v>
      </c>
      <c r="N91" s="75">
        <v>444</v>
      </c>
      <c r="O91" s="75">
        <v>443.3</v>
      </c>
      <c r="P91" s="75">
        <v>439.9</v>
      </c>
      <c r="Q91" s="75">
        <v>331.3</v>
      </c>
      <c r="R91" s="75">
        <v>441.6</v>
      </c>
      <c r="S91" s="75">
        <v>441.6</v>
      </c>
      <c r="T91" s="75">
        <v>441.6</v>
      </c>
      <c r="U91" s="75">
        <v>437.55</v>
      </c>
      <c r="V91" s="75">
        <v>435.4</v>
      </c>
      <c r="W91" s="75">
        <v>438.55</v>
      </c>
      <c r="X91" s="75">
        <v>441.6</v>
      </c>
      <c r="Y91" s="75">
        <v>441.6</v>
      </c>
      <c r="Z91" s="75">
        <v>435.5</v>
      </c>
      <c r="AA91" s="75">
        <v>9165.5</v>
      </c>
    </row>
    <row r="92" spans="1:27" x14ac:dyDescent="0.3">
      <c r="A92" s="1"/>
      <c r="B92" s="73" t="s">
        <v>497</v>
      </c>
      <c r="C92" s="73" t="s">
        <v>909</v>
      </c>
      <c r="D92" s="73" t="s">
        <v>49</v>
      </c>
      <c r="E92" s="74" t="s">
        <v>493</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1894</v>
      </c>
      <c r="R92" s="75">
        <v>1775.2</v>
      </c>
      <c r="S92" s="75">
        <v>1827.65</v>
      </c>
      <c r="T92" s="75">
        <v>1653.15</v>
      </c>
      <c r="U92" s="75">
        <v>1841.15</v>
      </c>
      <c r="V92" s="75">
        <v>1798.05</v>
      </c>
      <c r="W92" s="75">
        <v>1886.55</v>
      </c>
      <c r="X92" s="75">
        <v>1935.4</v>
      </c>
      <c r="Y92" s="75">
        <v>1869.85</v>
      </c>
      <c r="Z92" s="75">
        <v>1724.05</v>
      </c>
      <c r="AA92" s="75">
        <v>42058.2</v>
      </c>
    </row>
    <row r="93" spans="1:27" x14ac:dyDescent="0.3">
      <c r="A93" s="1"/>
      <c r="B93" s="73" t="s">
        <v>509</v>
      </c>
      <c r="C93" s="73" t="s">
        <v>1050</v>
      </c>
      <c r="D93" s="73" t="s">
        <v>49</v>
      </c>
      <c r="E93" s="74" t="s">
        <v>494</v>
      </c>
      <c r="F93" s="75"/>
      <c r="G93" s="75"/>
      <c r="H93" s="75"/>
      <c r="I93" s="75"/>
      <c r="J93" s="75"/>
      <c r="K93" s="75"/>
      <c r="L93" s="75"/>
      <c r="M93" s="75"/>
      <c r="N93" s="75">
        <v>0.9</v>
      </c>
      <c r="O93" s="75"/>
      <c r="P93" s="75"/>
      <c r="Q93" s="75"/>
      <c r="R93" s="75"/>
      <c r="S93" s="75"/>
      <c r="T93" s="75"/>
      <c r="U93" s="75"/>
      <c r="V93" s="75"/>
      <c r="W93" s="75"/>
      <c r="X93" s="75"/>
      <c r="Y93" s="75"/>
      <c r="Z93" s="75"/>
      <c r="AA93" s="75">
        <v>0.9</v>
      </c>
    </row>
    <row r="94" spans="1:27" x14ac:dyDescent="0.3">
      <c r="A94" s="1"/>
      <c r="B94" s="73" t="s">
        <v>509</v>
      </c>
      <c r="C94" s="73" t="s">
        <v>1051</v>
      </c>
      <c r="D94" s="73" t="s">
        <v>49</v>
      </c>
      <c r="E94" s="74" t="s">
        <v>494</v>
      </c>
      <c r="F94" s="75">
        <v>1.65</v>
      </c>
      <c r="G94" s="75"/>
      <c r="H94" s="75"/>
      <c r="I94" s="75"/>
      <c r="J94" s="75"/>
      <c r="K94" s="75"/>
      <c r="L94" s="75"/>
      <c r="M94" s="75"/>
      <c r="N94" s="75"/>
      <c r="O94" s="75"/>
      <c r="P94" s="75"/>
      <c r="Q94" s="75"/>
      <c r="R94" s="75">
        <v>445.45</v>
      </c>
      <c r="S94" s="75"/>
      <c r="T94" s="75"/>
      <c r="U94" s="75"/>
      <c r="V94" s="75"/>
      <c r="W94" s="75"/>
      <c r="X94" s="75"/>
      <c r="Y94" s="75"/>
      <c r="Z94" s="75"/>
      <c r="AA94" s="75">
        <v>447.1</v>
      </c>
    </row>
    <row r="95" spans="1:27" x14ac:dyDescent="0.3">
      <c r="A95" s="1"/>
      <c r="B95" s="73" t="s">
        <v>506</v>
      </c>
      <c r="C95" s="73" t="s">
        <v>910</v>
      </c>
      <c r="D95" s="73" t="s">
        <v>49</v>
      </c>
      <c r="E95" s="74" t="s">
        <v>493</v>
      </c>
      <c r="F95" s="75">
        <v>1814.3</v>
      </c>
      <c r="G95" s="75">
        <v>1789.25</v>
      </c>
      <c r="H95" s="75">
        <v>1755.55</v>
      </c>
      <c r="I95" s="75">
        <v>1759.55</v>
      </c>
      <c r="J95" s="75">
        <v>1758.45</v>
      </c>
      <c r="K95" s="75">
        <v>1716.15</v>
      </c>
      <c r="L95" s="75">
        <v>1678.5</v>
      </c>
      <c r="M95" s="75">
        <v>1608.05</v>
      </c>
      <c r="N95" s="75">
        <v>1576.35</v>
      </c>
      <c r="O95" s="75">
        <v>1549.5</v>
      </c>
      <c r="P95" s="75">
        <v>1520.35</v>
      </c>
      <c r="Q95" s="75">
        <v>1524.7</v>
      </c>
      <c r="R95" s="75">
        <v>1498.95</v>
      </c>
      <c r="S95" s="75">
        <v>1493.4</v>
      </c>
      <c r="T95" s="75">
        <v>1468.35</v>
      </c>
      <c r="U95" s="75">
        <v>1442</v>
      </c>
      <c r="V95" s="75">
        <v>1435.45</v>
      </c>
      <c r="W95" s="75">
        <v>1428.65</v>
      </c>
      <c r="X95" s="75">
        <v>1419.8</v>
      </c>
      <c r="Y95" s="75">
        <v>1414.8</v>
      </c>
      <c r="Z95" s="75">
        <v>1402.65</v>
      </c>
      <c r="AA95" s="75">
        <v>33054.75</v>
      </c>
    </row>
    <row r="96" spans="1:27" x14ac:dyDescent="0.3">
      <c r="A96" s="1"/>
      <c r="B96" s="73" t="s">
        <v>510</v>
      </c>
      <c r="C96" s="73" t="s">
        <v>911</v>
      </c>
      <c r="D96" s="73" t="s">
        <v>49</v>
      </c>
      <c r="E96" s="74" t="s">
        <v>493</v>
      </c>
      <c r="F96" s="75">
        <v>34.5</v>
      </c>
      <c r="G96" s="75">
        <v>29.75</v>
      </c>
      <c r="H96" s="75">
        <v>29.75</v>
      </c>
      <c r="I96" s="75">
        <v>29.45</v>
      </c>
      <c r="J96" s="75">
        <v>30.1</v>
      </c>
      <c r="K96" s="75">
        <v>29.65</v>
      </c>
      <c r="L96" s="75">
        <v>30.5</v>
      </c>
      <c r="M96" s="75">
        <v>30.4</v>
      </c>
      <c r="N96" s="75">
        <v>28.8</v>
      </c>
      <c r="O96" s="75">
        <v>30.55</v>
      </c>
      <c r="P96" s="75">
        <v>30.05</v>
      </c>
      <c r="Q96" s="75">
        <v>28.8</v>
      </c>
      <c r="R96" s="75">
        <v>29.1</v>
      </c>
      <c r="S96" s="75">
        <v>28.8</v>
      </c>
      <c r="T96" s="75">
        <v>28.7</v>
      </c>
      <c r="U96" s="75">
        <v>27.7</v>
      </c>
      <c r="V96" s="75">
        <v>26.5</v>
      </c>
      <c r="W96" s="75">
        <v>24.2</v>
      </c>
      <c r="X96" s="75">
        <v>23.6</v>
      </c>
      <c r="Y96" s="75">
        <v>21.45</v>
      </c>
      <c r="Z96" s="75">
        <v>23.75</v>
      </c>
      <c r="AA96" s="75">
        <v>596.1</v>
      </c>
    </row>
    <row r="97" spans="1:27" x14ac:dyDescent="0.3">
      <c r="A97" s="1"/>
      <c r="B97" s="73" t="s">
        <v>539</v>
      </c>
      <c r="C97" s="73" t="s">
        <v>1052</v>
      </c>
      <c r="D97" s="73" t="s">
        <v>49</v>
      </c>
      <c r="E97" s="74" t="s">
        <v>495</v>
      </c>
      <c r="F97" s="75">
        <v>1597.3</v>
      </c>
      <c r="G97" s="75">
        <v>1904.35</v>
      </c>
      <c r="H97" s="75">
        <v>1887.6</v>
      </c>
      <c r="I97" s="75">
        <v>1886.85</v>
      </c>
      <c r="J97" s="75">
        <v>1909.55</v>
      </c>
      <c r="K97" s="75">
        <v>1948.7</v>
      </c>
      <c r="L97" s="75">
        <v>1959.55</v>
      </c>
      <c r="M97" s="75">
        <v>1909.75</v>
      </c>
      <c r="N97" s="75">
        <v>1941.7</v>
      </c>
      <c r="O97" s="75">
        <v>1965.2</v>
      </c>
      <c r="P97" s="75">
        <v>1940</v>
      </c>
      <c r="Q97" s="75">
        <v>1917.25</v>
      </c>
      <c r="R97" s="75">
        <v>1931.3</v>
      </c>
      <c r="S97" s="75">
        <v>1974.9</v>
      </c>
      <c r="T97" s="75">
        <v>1990.05</v>
      </c>
      <c r="U97" s="75">
        <v>1983.65</v>
      </c>
      <c r="V97" s="75">
        <v>1959.35</v>
      </c>
      <c r="W97" s="75">
        <v>1605.9</v>
      </c>
      <c r="X97" s="75">
        <v>1974.2</v>
      </c>
      <c r="Y97" s="75">
        <v>1973.25</v>
      </c>
      <c r="Z97" s="75">
        <v>1979.95</v>
      </c>
      <c r="AA97" s="75">
        <v>40140.35</v>
      </c>
    </row>
    <row r="98" spans="1:27" x14ac:dyDescent="0.3">
      <c r="A98" s="1"/>
      <c r="B98" s="73" t="s">
        <v>70</v>
      </c>
      <c r="C98" s="73" t="s">
        <v>912</v>
      </c>
      <c r="D98" s="73" t="s">
        <v>49</v>
      </c>
      <c r="E98" s="74" t="s">
        <v>493</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8315.7000000000007</v>
      </c>
      <c r="R98" s="75">
        <v>7399.35</v>
      </c>
      <c r="S98" s="75">
        <v>7734.2</v>
      </c>
      <c r="T98" s="75">
        <v>6725.85</v>
      </c>
      <c r="U98" s="75">
        <v>6717.8</v>
      </c>
      <c r="V98" s="75">
        <v>7466</v>
      </c>
      <c r="W98" s="75">
        <v>7766.55</v>
      </c>
      <c r="X98" s="75">
        <v>6655.5</v>
      </c>
      <c r="Y98" s="75">
        <v>6636.9</v>
      </c>
      <c r="Z98" s="75">
        <v>7925.05</v>
      </c>
      <c r="AA98" s="75">
        <v>169073.65</v>
      </c>
    </row>
    <row r="99" spans="1:27" x14ac:dyDescent="0.3">
      <c r="A99" s="1"/>
      <c r="B99" s="73" t="s">
        <v>70</v>
      </c>
      <c r="C99" s="73" t="s">
        <v>74</v>
      </c>
      <c r="D99" s="73" t="s">
        <v>1030</v>
      </c>
      <c r="E99" s="74" t="s">
        <v>494</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4406.6499999999996</v>
      </c>
      <c r="R99" s="75">
        <v>3854.3</v>
      </c>
      <c r="S99" s="75">
        <v>4054.4</v>
      </c>
      <c r="T99" s="75">
        <v>3878.7</v>
      </c>
      <c r="U99" s="75">
        <v>3924.8</v>
      </c>
      <c r="V99" s="75">
        <v>4204.3500000000004</v>
      </c>
      <c r="W99" s="75">
        <v>4304.25</v>
      </c>
      <c r="X99" s="75">
        <v>4325.8</v>
      </c>
      <c r="Y99" s="75">
        <v>3493.65</v>
      </c>
      <c r="Z99" s="75">
        <v>4368.3500000000004</v>
      </c>
      <c r="AA99" s="75">
        <v>86189.05</v>
      </c>
    </row>
    <row r="100" spans="1:27" x14ac:dyDescent="0.3">
      <c r="A100" s="1"/>
      <c r="B100" s="73" t="s">
        <v>70</v>
      </c>
      <c r="C100" s="73" t="s">
        <v>74</v>
      </c>
      <c r="D100" s="73" t="s">
        <v>1031</v>
      </c>
      <c r="E100" s="74" t="s">
        <v>494</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4619.95</v>
      </c>
      <c r="R100" s="75">
        <v>3936.3</v>
      </c>
      <c r="S100" s="75">
        <v>4289.55</v>
      </c>
      <c r="T100" s="75">
        <v>4033.35</v>
      </c>
      <c r="U100" s="75">
        <v>4130.8500000000004</v>
      </c>
      <c r="V100" s="75">
        <v>4407.3</v>
      </c>
      <c r="W100" s="75">
        <v>4493.3999999999996</v>
      </c>
      <c r="X100" s="75">
        <v>4471.8999999999996</v>
      </c>
      <c r="Y100" s="75">
        <v>4134.25</v>
      </c>
      <c r="Z100" s="75">
        <v>4621.05</v>
      </c>
      <c r="AA100" s="75">
        <v>89814.399999999994</v>
      </c>
    </row>
    <row r="101" spans="1:27" x14ac:dyDescent="0.3">
      <c r="A101" s="1"/>
      <c r="B101" s="73" t="s">
        <v>70</v>
      </c>
      <c r="C101" s="73" t="s">
        <v>74</v>
      </c>
      <c r="D101" s="73" t="s">
        <v>1032</v>
      </c>
      <c r="E101" s="74" t="s">
        <v>494</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4677.8</v>
      </c>
      <c r="R101" s="75">
        <v>3949.8</v>
      </c>
      <c r="S101" s="75">
        <v>4335.2</v>
      </c>
      <c r="T101" s="75">
        <v>4053</v>
      </c>
      <c r="U101" s="75">
        <v>4142</v>
      </c>
      <c r="V101" s="75">
        <v>4423.7</v>
      </c>
      <c r="W101" s="75">
        <v>4488.8999999999996</v>
      </c>
      <c r="X101" s="75">
        <v>4475.5</v>
      </c>
      <c r="Y101" s="75">
        <v>3588.45</v>
      </c>
      <c r="Z101" s="75">
        <v>4414.6000000000004</v>
      </c>
      <c r="AA101" s="75">
        <v>89269.25</v>
      </c>
    </row>
    <row r="102" spans="1:27" x14ac:dyDescent="0.3">
      <c r="A102" s="1"/>
      <c r="B102" s="73" t="s">
        <v>70</v>
      </c>
      <c r="C102" s="73" t="s">
        <v>74</v>
      </c>
      <c r="D102" s="73" t="s">
        <v>1001</v>
      </c>
      <c r="E102" s="74" t="s">
        <v>494</v>
      </c>
      <c r="F102" s="75">
        <v>6014.25</v>
      </c>
      <c r="G102" s="75">
        <v>6303.2</v>
      </c>
      <c r="H102" s="75">
        <v>6572.85</v>
      </c>
      <c r="I102" s="75">
        <v>6606.1</v>
      </c>
      <c r="J102" s="75">
        <v>6284.15</v>
      </c>
      <c r="K102" s="75">
        <v>5779.4</v>
      </c>
      <c r="L102" s="75">
        <v>6368</v>
      </c>
      <c r="M102" s="75">
        <v>6577.9</v>
      </c>
      <c r="N102" s="75">
        <v>6584.1</v>
      </c>
      <c r="O102" s="75">
        <v>6544.9</v>
      </c>
      <c r="P102" s="75">
        <v>6539.45</v>
      </c>
      <c r="Q102" s="75">
        <v>6650.25</v>
      </c>
      <c r="R102" s="75">
        <v>6084.5</v>
      </c>
      <c r="S102" s="75">
        <v>6354.1</v>
      </c>
      <c r="T102" s="75">
        <v>6195.75</v>
      </c>
      <c r="U102" s="75">
        <v>6294.6</v>
      </c>
      <c r="V102" s="75">
        <v>6506.5</v>
      </c>
      <c r="W102" s="75">
        <v>6518.15</v>
      </c>
      <c r="X102" s="75">
        <v>6596.65</v>
      </c>
      <c r="Y102" s="75">
        <v>6017.55</v>
      </c>
      <c r="Z102" s="75">
        <v>6616.95</v>
      </c>
      <c r="AA102" s="75">
        <v>134009.29999999999</v>
      </c>
    </row>
    <row r="103" spans="1:27" x14ac:dyDescent="0.3">
      <c r="A103" s="1"/>
      <c r="B103" s="73" t="s">
        <v>70</v>
      </c>
      <c r="C103" s="73" t="s">
        <v>77</v>
      </c>
      <c r="D103" s="73" t="s">
        <v>1039</v>
      </c>
      <c r="E103" s="74" t="s">
        <v>494</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5132.75</v>
      </c>
      <c r="R103" s="75">
        <v>5139.6000000000004</v>
      </c>
      <c r="S103" s="75">
        <v>5152.3500000000004</v>
      </c>
      <c r="T103" s="75">
        <v>5169</v>
      </c>
      <c r="U103" s="75">
        <v>5175</v>
      </c>
      <c r="V103" s="75">
        <v>5149</v>
      </c>
      <c r="W103" s="75">
        <v>5165.1499999999996</v>
      </c>
      <c r="X103" s="75">
        <v>5188.3500000000004</v>
      </c>
      <c r="Y103" s="75">
        <v>5039.8</v>
      </c>
      <c r="Z103" s="75">
        <v>5176.1499999999996</v>
      </c>
      <c r="AA103" s="75">
        <v>105563.3</v>
      </c>
    </row>
    <row r="104" spans="1:27" x14ac:dyDescent="0.3">
      <c r="A104" s="1"/>
      <c r="B104" s="73" t="s">
        <v>70</v>
      </c>
      <c r="C104" s="73" t="s">
        <v>77</v>
      </c>
      <c r="D104" s="73" t="s">
        <v>1001</v>
      </c>
      <c r="E104" s="74" t="s">
        <v>494</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2661.35</v>
      </c>
      <c r="R104" s="75">
        <v>2663.6</v>
      </c>
      <c r="S104" s="75">
        <v>2670.65</v>
      </c>
      <c r="T104" s="75">
        <v>2671.65</v>
      </c>
      <c r="U104" s="75">
        <v>2665.6</v>
      </c>
      <c r="V104" s="75">
        <v>2657.05</v>
      </c>
      <c r="W104" s="75">
        <v>2668.15</v>
      </c>
      <c r="X104" s="75">
        <v>2672</v>
      </c>
      <c r="Y104" s="75">
        <v>2617</v>
      </c>
      <c r="Z104" s="75">
        <v>2672.95</v>
      </c>
      <c r="AA104" s="75">
        <v>53962.6</v>
      </c>
    </row>
    <row r="105" spans="1:27" x14ac:dyDescent="0.3">
      <c r="A105" s="1"/>
      <c r="B105" s="73" t="s">
        <v>70</v>
      </c>
      <c r="C105" s="73" t="s">
        <v>913</v>
      </c>
      <c r="D105" s="73" t="s">
        <v>49</v>
      </c>
      <c r="E105" s="74" t="s">
        <v>493</v>
      </c>
      <c r="F105" s="75">
        <v>51.5</v>
      </c>
      <c r="G105" s="75">
        <v>102.5</v>
      </c>
      <c r="H105" s="75">
        <v>102.7</v>
      </c>
      <c r="I105" s="75">
        <v>102.65</v>
      </c>
      <c r="J105" s="75">
        <v>102.7</v>
      </c>
      <c r="K105" s="75">
        <v>102.15</v>
      </c>
      <c r="L105" s="75">
        <v>102.4</v>
      </c>
      <c r="M105" s="75">
        <v>102.85</v>
      </c>
      <c r="N105" s="75">
        <v>101.7</v>
      </c>
      <c r="O105" s="75">
        <v>101.25</v>
      </c>
      <c r="P105" s="75">
        <v>102.35</v>
      </c>
      <c r="Q105" s="75">
        <v>102.4</v>
      </c>
      <c r="R105" s="75">
        <v>102.2</v>
      </c>
      <c r="S105" s="75">
        <v>102.5</v>
      </c>
      <c r="T105" s="75">
        <v>102.75</v>
      </c>
      <c r="U105" s="75">
        <v>101.15</v>
      </c>
      <c r="V105" s="75">
        <v>98.85</v>
      </c>
      <c r="W105" s="75">
        <v>102.4</v>
      </c>
      <c r="X105" s="75">
        <v>102.65</v>
      </c>
      <c r="Y105" s="75">
        <v>100.45</v>
      </c>
      <c r="Z105" s="75">
        <v>102.4</v>
      </c>
      <c r="AA105" s="75">
        <v>2092.5</v>
      </c>
    </row>
    <row r="106" spans="1:27" x14ac:dyDescent="0.3">
      <c r="A106" s="1"/>
      <c r="B106" s="73" t="s">
        <v>514</v>
      </c>
      <c r="C106" s="73" t="s">
        <v>1053</v>
      </c>
      <c r="D106" s="73" t="s">
        <v>49</v>
      </c>
      <c r="E106" s="74" t="s">
        <v>495</v>
      </c>
      <c r="F106" s="75">
        <v>3</v>
      </c>
      <c r="G106" s="75">
        <v>2.2999999999999998</v>
      </c>
      <c r="H106" s="75">
        <v>2.9</v>
      </c>
      <c r="I106" s="75">
        <v>2.65</v>
      </c>
      <c r="J106" s="75">
        <v>2.1</v>
      </c>
      <c r="K106" s="75">
        <v>1.3</v>
      </c>
      <c r="L106" s="75">
        <v>2.5499999999999998</v>
      </c>
      <c r="M106" s="75">
        <v>2.4500000000000002</v>
      </c>
      <c r="N106" s="75">
        <v>2.5</v>
      </c>
      <c r="O106" s="75">
        <v>2.75</v>
      </c>
      <c r="P106" s="75">
        <v>2.9</v>
      </c>
      <c r="Q106" s="75">
        <v>2.2000000000000002</v>
      </c>
      <c r="R106" s="75">
        <v>0.1</v>
      </c>
      <c r="S106" s="75">
        <v>2.2999999999999998</v>
      </c>
      <c r="T106" s="75">
        <v>1.55</v>
      </c>
      <c r="U106" s="75">
        <v>2.75</v>
      </c>
      <c r="V106" s="75">
        <v>2.9</v>
      </c>
      <c r="W106" s="75">
        <v>2.9</v>
      </c>
      <c r="X106" s="75">
        <v>2.85</v>
      </c>
      <c r="Y106" s="75">
        <v>2.85</v>
      </c>
      <c r="Z106" s="75">
        <v>2.75</v>
      </c>
      <c r="AA106" s="75">
        <v>50.55</v>
      </c>
    </row>
    <row r="107" spans="1:27" x14ac:dyDescent="0.3">
      <c r="A107" s="1"/>
      <c r="B107" s="73" t="s">
        <v>502</v>
      </c>
      <c r="C107" s="73" t="s">
        <v>914</v>
      </c>
      <c r="D107" s="73" t="s">
        <v>49</v>
      </c>
      <c r="E107" s="74" t="s">
        <v>493</v>
      </c>
      <c r="F107" s="75">
        <v>1082.55</v>
      </c>
      <c r="G107" s="75">
        <v>1072.5999999999999</v>
      </c>
      <c r="H107" s="75">
        <v>1016.7</v>
      </c>
      <c r="I107" s="75">
        <v>984.15</v>
      </c>
      <c r="J107" s="75">
        <v>962.4</v>
      </c>
      <c r="K107" s="75">
        <v>938.95</v>
      </c>
      <c r="L107" s="75">
        <v>897.55</v>
      </c>
      <c r="M107" s="75">
        <v>886.45</v>
      </c>
      <c r="N107" s="75">
        <v>875.45</v>
      </c>
      <c r="O107" s="75">
        <v>840.25</v>
      </c>
      <c r="P107" s="75">
        <v>861.35</v>
      </c>
      <c r="Q107" s="75">
        <v>823.35</v>
      </c>
      <c r="R107" s="75">
        <v>825.85</v>
      </c>
      <c r="S107" s="75">
        <v>792.95</v>
      </c>
      <c r="T107" s="75">
        <v>800.4</v>
      </c>
      <c r="U107" s="75">
        <v>780.6</v>
      </c>
      <c r="V107" s="75">
        <v>783.15</v>
      </c>
      <c r="W107" s="75">
        <v>818</v>
      </c>
      <c r="X107" s="75">
        <v>814.6</v>
      </c>
      <c r="Y107" s="75">
        <v>809.8</v>
      </c>
      <c r="Z107" s="75">
        <v>764.6</v>
      </c>
      <c r="AA107" s="75">
        <v>18431.7</v>
      </c>
    </row>
    <row r="108" spans="1:27" x14ac:dyDescent="0.3">
      <c r="A108" s="1"/>
      <c r="B108" s="73" t="s">
        <v>517</v>
      </c>
      <c r="C108" s="73" t="s">
        <v>915</v>
      </c>
      <c r="D108" s="73" t="s">
        <v>49</v>
      </c>
      <c r="E108" s="74" t="s">
        <v>493</v>
      </c>
      <c r="F108" s="75">
        <v>70.7</v>
      </c>
      <c r="G108" s="75">
        <v>68.3</v>
      </c>
      <c r="H108" s="75">
        <v>62.6</v>
      </c>
      <c r="I108" s="75">
        <v>58.25</v>
      </c>
      <c r="J108" s="75">
        <v>51.65</v>
      </c>
      <c r="K108" s="75">
        <v>53.2</v>
      </c>
      <c r="L108" s="75">
        <v>52.6</v>
      </c>
      <c r="M108" s="75">
        <v>51.95</v>
      </c>
      <c r="N108" s="75">
        <v>51.05</v>
      </c>
      <c r="O108" s="75">
        <v>65.5</v>
      </c>
      <c r="P108" s="75">
        <v>70.849999999999994</v>
      </c>
      <c r="Q108" s="75">
        <v>73.900000000000006</v>
      </c>
      <c r="R108" s="75">
        <v>76.900000000000006</v>
      </c>
      <c r="S108" s="75">
        <v>74.05</v>
      </c>
      <c r="T108" s="75">
        <v>73</v>
      </c>
      <c r="U108" s="75">
        <v>44.55</v>
      </c>
      <c r="V108" s="75">
        <v>62.8</v>
      </c>
      <c r="W108" s="75">
        <v>73.75</v>
      </c>
      <c r="X108" s="75">
        <v>74.400000000000006</v>
      </c>
      <c r="Y108" s="75">
        <v>75.2</v>
      </c>
      <c r="Z108" s="75">
        <v>71.55</v>
      </c>
      <c r="AA108" s="75">
        <v>1356.75</v>
      </c>
    </row>
    <row r="109" spans="1:27" x14ac:dyDescent="0.3">
      <c r="A109" s="1"/>
      <c r="B109" s="73" t="s">
        <v>540</v>
      </c>
      <c r="C109" s="73" t="s">
        <v>1054</v>
      </c>
      <c r="D109" s="73" t="s">
        <v>49</v>
      </c>
      <c r="E109" s="74" t="s">
        <v>495</v>
      </c>
      <c r="F109" s="75">
        <v>104.7</v>
      </c>
      <c r="G109" s="75">
        <v>111.5</v>
      </c>
      <c r="H109" s="75">
        <v>115.15</v>
      </c>
      <c r="I109" s="75">
        <v>115.7</v>
      </c>
      <c r="J109" s="75">
        <v>116.35</v>
      </c>
      <c r="K109" s="75">
        <v>116.7</v>
      </c>
      <c r="L109" s="75">
        <v>118.35</v>
      </c>
      <c r="M109" s="75">
        <v>114.6</v>
      </c>
      <c r="N109" s="75">
        <v>117.25</v>
      </c>
      <c r="O109" s="75">
        <v>118.3</v>
      </c>
      <c r="P109" s="75">
        <v>117.6</v>
      </c>
      <c r="Q109" s="75">
        <v>117.6</v>
      </c>
      <c r="R109" s="75">
        <v>115.65</v>
      </c>
      <c r="S109" s="75">
        <v>117.4</v>
      </c>
      <c r="T109" s="75">
        <v>116.85</v>
      </c>
      <c r="U109" s="75">
        <v>117.35</v>
      </c>
      <c r="V109" s="75">
        <v>116.85</v>
      </c>
      <c r="W109" s="75">
        <v>100.95</v>
      </c>
      <c r="X109" s="75">
        <v>116.85</v>
      </c>
      <c r="Y109" s="75">
        <v>115.65</v>
      </c>
      <c r="Z109" s="75">
        <v>116</v>
      </c>
      <c r="AA109" s="75">
        <v>2417.35</v>
      </c>
    </row>
    <row r="110" spans="1:27" x14ac:dyDescent="0.3">
      <c r="A110" s="1"/>
      <c r="B110" s="73" t="s">
        <v>309</v>
      </c>
      <c r="C110" s="73" t="s">
        <v>1055</v>
      </c>
      <c r="D110" s="73" t="s">
        <v>49</v>
      </c>
      <c r="E110" s="74" t="s">
        <v>494</v>
      </c>
      <c r="F110" s="75"/>
      <c r="G110" s="75"/>
      <c r="H110" s="75"/>
      <c r="I110" s="75"/>
      <c r="J110" s="75"/>
      <c r="K110" s="75"/>
      <c r="L110" s="75"/>
      <c r="M110" s="75"/>
      <c r="N110" s="75"/>
      <c r="O110" s="75"/>
      <c r="P110" s="75"/>
      <c r="Q110" s="75"/>
      <c r="R110" s="75"/>
      <c r="S110" s="75"/>
      <c r="T110" s="75"/>
      <c r="U110" s="75"/>
      <c r="V110" s="75"/>
      <c r="W110" s="75"/>
      <c r="X110" s="75"/>
      <c r="Y110" s="75"/>
      <c r="Z110" s="75"/>
      <c r="AA110" s="75">
        <v>0</v>
      </c>
    </row>
    <row r="111" spans="1:27" x14ac:dyDescent="0.3">
      <c r="A111" s="1"/>
      <c r="B111" s="73" t="s">
        <v>523</v>
      </c>
      <c r="C111" s="73" t="s">
        <v>1056</v>
      </c>
      <c r="D111" s="73" t="s">
        <v>49</v>
      </c>
      <c r="E111" s="74" t="s">
        <v>495</v>
      </c>
      <c r="F111" s="75">
        <v>108.55</v>
      </c>
      <c r="G111" s="75">
        <v>119.6</v>
      </c>
      <c r="H111" s="75">
        <v>117.35</v>
      </c>
      <c r="I111" s="75">
        <v>115.7</v>
      </c>
      <c r="J111" s="75">
        <v>116.45</v>
      </c>
      <c r="K111" s="75">
        <v>120.2</v>
      </c>
      <c r="L111" s="75">
        <v>121.5</v>
      </c>
      <c r="M111" s="75">
        <v>119.1</v>
      </c>
      <c r="N111" s="75">
        <v>122.9</v>
      </c>
      <c r="O111" s="75">
        <v>116.95</v>
      </c>
      <c r="P111" s="75">
        <v>123.75</v>
      </c>
      <c r="Q111" s="75">
        <v>121.45</v>
      </c>
      <c r="R111" s="75">
        <v>118.05</v>
      </c>
      <c r="S111" s="75">
        <v>123.2</v>
      </c>
      <c r="T111" s="75">
        <v>123.05</v>
      </c>
      <c r="U111" s="75">
        <v>100.05</v>
      </c>
      <c r="V111" s="75">
        <v>123.75</v>
      </c>
      <c r="W111" s="75">
        <v>104.85</v>
      </c>
      <c r="X111" s="75">
        <v>122.6</v>
      </c>
      <c r="Y111" s="75">
        <v>124.25</v>
      </c>
      <c r="Z111" s="75">
        <v>126.25</v>
      </c>
      <c r="AA111" s="75">
        <v>2489.5500000000002</v>
      </c>
    </row>
    <row r="112" spans="1:27" x14ac:dyDescent="0.3">
      <c r="A112" s="1"/>
      <c r="B112" s="73" t="s">
        <v>80</v>
      </c>
      <c r="C112" s="73" t="s">
        <v>916</v>
      </c>
      <c r="D112" s="73" t="s">
        <v>49</v>
      </c>
      <c r="E112" s="74" t="s">
        <v>493</v>
      </c>
      <c r="F112" s="75">
        <v>98.6</v>
      </c>
      <c r="G112" s="75">
        <v>116.4</v>
      </c>
      <c r="H112" s="75">
        <v>116.4</v>
      </c>
      <c r="I112" s="75">
        <v>106.9</v>
      </c>
      <c r="J112" s="75">
        <v>100.2</v>
      </c>
      <c r="K112" s="75">
        <v>82.2</v>
      </c>
      <c r="L112" s="75">
        <v>81.7</v>
      </c>
      <c r="M112" s="75">
        <v>89.45</v>
      </c>
      <c r="N112" s="75">
        <v>85.1</v>
      </c>
      <c r="O112" s="75">
        <v>69.400000000000006</v>
      </c>
      <c r="P112" s="75">
        <v>76.95</v>
      </c>
      <c r="Q112" s="75">
        <v>77.349999999999994</v>
      </c>
      <c r="R112" s="75">
        <v>59</v>
      </c>
      <c r="S112" s="75">
        <v>74.55</v>
      </c>
      <c r="T112" s="75">
        <v>58.15</v>
      </c>
      <c r="U112" s="75">
        <v>71.45</v>
      </c>
      <c r="V112" s="75">
        <v>67.7</v>
      </c>
      <c r="W112" s="75">
        <v>62.35</v>
      </c>
      <c r="X112" s="75">
        <v>65.900000000000006</v>
      </c>
      <c r="Y112" s="75">
        <v>57.3</v>
      </c>
      <c r="Z112" s="75">
        <v>53.95</v>
      </c>
      <c r="AA112" s="75">
        <v>1671</v>
      </c>
    </row>
    <row r="113" spans="1:27" x14ac:dyDescent="0.3">
      <c r="A113" s="1"/>
      <c r="B113" s="73" t="s">
        <v>80</v>
      </c>
      <c r="C113" s="73" t="s">
        <v>917</v>
      </c>
      <c r="D113" s="73" t="s">
        <v>49</v>
      </c>
      <c r="E113" s="74" t="s">
        <v>493</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1929.35</v>
      </c>
      <c r="R113" s="75">
        <v>1950.3</v>
      </c>
      <c r="S113" s="75">
        <v>1944.75</v>
      </c>
      <c r="T113" s="75">
        <v>1852.7</v>
      </c>
      <c r="U113" s="75">
        <v>1953.15</v>
      </c>
      <c r="V113" s="75">
        <v>2008.6</v>
      </c>
      <c r="W113" s="75">
        <v>1988.1</v>
      </c>
      <c r="X113" s="75">
        <v>1848.7</v>
      </c>
      <c r="Y113" s="75">
        <v>1849.95</v>
      </c>
      <c r="Z113" s="75">
        <v>1825.5</v>
      </c>
      <c r="AA113" s="75">
        <v>41986</v>
      </c>
    </row>
    <row r="114" spans="1:27" x14ac:dyDescent="0.3">
      <c r="A114" s="1"/>
      <c r="B114" s="73" t="s">
        <v>80</v>
      </c>
      <c r="C114" s="73" t="s">
        <v>84</v>
      </c>
      <c r="D114" s="73" t="s">
        <v>49</v>
      </c>
      <c r="E114" s="74" t="s">
        <v>493</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915.85</v>
      </c>
      <c r="R114" s="75">
        <v>876.85</v>
      </c>
      <c r="S114" s="75">
        <v>917</v>
      </c>
      <c r="T114" s="75">
        <v>728.7</v>
      </c>
      <c r="U114" s="75">
        <v>898.8</v>
      </c>
      <c r="V114" s="75">
        <v>821.5</v>
      </c>
      <c r="W114" s="75">
        <v>772.7</v>
      </c>
      <c r="X114" s="75">
        <v>808.9</v>
      </c>
      <c r="Y114" s="75">
        <v>752.7</v>
      </c>
      <c r="Z114" s="75">
        <v>660.1</v>
      </c>
      <c r="AA114" s="75">
        <v>21127.65</v>
      </c>
    </row>
    <row r="115" spans="1:27" x14ac:dyDescent="0.3">
      <c r="A115" s="1"/>
      <c r="B115" s="73" t="s">
        <v>80</v>
      </c>
      <c r="C115" s="73" t="s">
        <v>921</v>
      </c>
      <c r="D115" s="73" t="s">
        <v>49</v>
      </c>
      <c r="E115" s="74" t="s">
        <v>493</v>
      </c>
      <c r="F115" s="75">
        <v>238.4</v>
      </c>
      <c r="G115" s="75">
        <v>237.95</v>
      </c>
      <c r="H115" s="75">
        <v>238.15</v>
      </c>
      <c r="I115" s="75">
        <v>238.15</v>
      </c>
      <c r="J115" s="75">
        <v>238.15</v>
      </c>
      <c r="K115" s="75">
        <v>238</v>
      </c>
      <c r="L115" s="75">
        <v>238.2</v>
      </c>
      <c r="M115" s="75">
        <v>201.2</v>
      </c>
      <c r="N115" s="75">
        <v>188.85</v>
      </c>
      <c r="O115" s="75">
        <v>233.1</v>
      </c>
      <c r="P115" s="75">
        <v>213.15</v>
      </c>
      <c r="Q115" s="75">
        <v>238.2</v>
      </c>
      <c r="R115" s="75">
        <v>74.349999999999994</v>
      </c>
      <c r="S115" s="75">
        <v>198.4</v>
      </c>
      <c r="T115" s="75">
        <v>178.7</v>
      </c>
      <c r="U115" s="75">
        <v>213.35</v>
      </c>
      <c r="V115" s="75">
        <v>238.15</v>
      </c>
      <c r="W115" s="75">
        <v>178.75</v>
      </c>
      <c r="X115" s="75">
        <v>193.7</v>
      </c>
      <c r="Y115" s="75">
        <v>237.95</v>
      </c>
      <c r="Z115" s="75">
        <v>196.3</v>
      </c>
      <c r="AA115" s="75">
        <v>4451.1499999999996</v>
      </c>
    </row>
    <row r="116" spans="1:27" x14ac:dyDescent="0.3">
      <c r="A116" s="1"/>
      <c r="B116" s="73" t="s">
        <v>86</v>
      </c>
      <c r="C116" s="73" t="s">
        <v>1057</v>
      </c>
      <c r="D116" s="73" t="s">
        <v>49</v>
      </c>
      <c r="E116" s="74" t="s">
        <v>496</v>
      </c>
      <c r="F116" s="75">
        <v>801.5</v>
      </c>
      <c r="G116" s="75">
        <v>209</v>
      </c>
      <c r="H116" s="75">
        <v>438.7</v>
      </c>
      <c r="I116" s="75">
        <v>181.15</v>
      </c>
      <c r="J116" s="75">
        <v>806.55</v>
      </c>
      <c r="K116" s="75">
        <v>1703.7</v>
      </c>
      <c r="L116" s="75">
        <v>1388.7</v>
      </c>
      <c r="M116" s="75">
        <v>1068.2</v>
      </c>
      <c r="N116" s="75">
        <v>1631.9</v>
      </c>
      <c r="O116" s="75">
        <v>2417.4499999999998</v>
      </c>
      <c r="P116" s="75">
        <v>1309.9000000000001</v>
      </c>
      <c r="Q116" s="75">
        <v>543.45000000000005</v>
      </c>
      <c r="R116" s="75">
        <v>865.45</v>
      </c>
      <c r="S116" s="75">
        <v>1861.8</v>
      </c>
      <c r="T116" s="75">
        <v>2330.3000000000002</v>
      </c>
      <c r="U116" s="75">
        <v>2027.55</v>
      </c>
      <c r="V116" s="75">
        <v>895.2</v>
      </c>
      <c r="W116" s="75">
        <v>782.15</v>
      </c>
      <c r="X116" s="75">
        <v>928.2</v>
      </c>
      <c r="Y116" s="75">
        <v>1068.6500000000001</v>
      </c>
      <c r="Z116" s="75">
        <v>668.65</v>
      </c>
      <c r="AA116" s="75">
        <v>23928.15</v>
      </c>
    </row>
    <row r="117" spans="1:27" x14ac:dyDescent="0.3">
      <c r="A117" s="1"/>
      <c r="B117" s="73" t="s">
        <v>86</v>
      </c>
      <c r="C117" s="73" t="s">
        <v>1058</v>
      </c>
      <c r="D117" s="73" t="s">
        <v>49</v>
      </c>
      <c r="E117" s="74" t="s">
        <v>496</v>
      </c>
      <c r="F117" s="75">
        <v>798.15</v>
      </c>
      <c r="G117" s="75">
        <v>207.9</v>
      </c>
      <c r="H117" s="75">
        <v>419.45</v>
      </c>
      <c r="I117" s="75">
        <v>188.2</v>
      </c>
      <c r="J117" s="75">
        <v>753.1</v>
      </c>
      <c r="K117" s="75">
        <v>1879.9</v>
      </c>
      <c r="L117" s="75">
        <v>1337.5</v>
      </c>
      <c r="M117" s="75">
        <v>1141.3</v>
      </c>
      <c r="N117" s="75">
        <v>1578.05</v>
      </c>
      <c r="O117" s="75">
        <v>2325.6</v>
      </c>
      <c r="P117" s="75">
        <v>1265.45</v>
      </c>
      <c r="Q117" s="75">
        <v>539</v>
      </c>
      <c r="R117" s="75">
        <v>916</v>
      </c>
      <c r="S117" s="75">
        <v>1691.6</v>
      </c>
      <c r="T117" s="75">
        <v>2111.5500000000002</v>
      </c>
      <c r="U117" s="75">
        <v>1909.4</v>
      </c>
      <c r="V117" s="75">
        <v>912.75</v>
      </c>
      <c r="W117" s="75">
        <v>856.65</v>
      </c>
      <c r="X117" s="75">
        <v>973.8</v>
      </c>
      <c r="Y117" s="75">
        <v>1044.55</v>
      </c>
      <c r="Z117" s="75">
        <v>640.4</v>
      </c>
      <c r="AA117" s="75">
        <v>23490.3</v>
      </c>
    </row>
    <row r="118" spans="1:27" x14ac:dyDescent="0.3">
      <c r="A118" s="1"/>
      <c r="B118" s="73" t="s">
        <v>86</v>
      </c>
      <c r="C118" s="73" t="s">
        <v>922</v>
      </c>
      <c r="D118" s="73" t="s">
        <v>49</v>
      </c>
      <c r="E118" s="74" t="s">
        <v>493</v>
      </c>
      <c r="F118" s="75">
        <v>1699.25</v>
      </c>
      <c r="G118" s="75">
        <v>1751.9</v>
      </c>
      <c r="H118" s="75">
        <v>1739.4</v>
      </c>
      <c r="I118" s="75">
        <v>1626.6</v>
      </c>
      <c r="J118" s="75">
        <v>1608.2</v>
      </c>
      <c r="K118" s="75">
        <v>1613.3</v>
      </c>
      <c r="L118" s="75">
        <v>1569.2</v>
      </c>
      <c r="M118" s="75">
        <v>1518.75</v>
      </c>
      <c r="N118" s="75">
        <v>1543.6</v>
      </c>
      <c r="O118" s="75">
        <v>1586.4</v>
      </c>
      <c r="P118" s="75">
        <v>1571.7</v>
      </c>
      <c r="Q118" s="75">
        <v>1574.85</v>
      </c>
      <c r="R118" s="75">
        <v>1618.4</v>
      </c>
      <c r="S118" s="75">
        <v>1666.55</v>
      </c>
      <c r="T118" s="75">
        <v>1720.95</v>
      </c>
      <c r="U118" s="75">
        <v>1733.85</v>
      </c>
      <c r="V118" s="75">
        <v>1767.35</v>
      </c>
      <c r="W118" s="75">
        <v>1785.7</v>
      </c>
      <c r="X118" s="75">
        <v>1685.35</v>
      </c>
      <c r="Y118" s="75">
        <v>1771.7</v>
      </c>
      <c r="Z118" s="75">
        <v>1617.4</v>
      </c>
      <c r="AA118" s="75">
        <v>34770.400000000001</v>
      </c>
    </row>
    <row r="119" spans="1:27" x14ac:dyDescent="0.3">
      <c r="A119" s="1"/>
      <c r="B119" s="73" t="s">
        <v>86</v>
      </c>
      <c r="C119" s="73" t="s">
        <v>923</v>
      </c>
      <c r="D119" s="73" t="s">
        <v>1003</v>
      </c>
      <c r="E119" s="74" t="s">
        <v>493</v>
      </c>
      <c r="F119" s="75">
        <v>14.4</v>
      </c>
      <c r="G119" s="75">
        <v>14.4</v>
      </c>
      <c r="H119" s="75">
        <v>14.4</v>
      </c>
      <c r="I119" s="75">
        <v>14.4</v>
      </c>
      <c r="J119" s="75">
        <v>14.4</v>
      </c>
      <c r="K119" s="75">
        <v>2.7</v>
      </c>
      <c r="L119" s="75">
        <v>11.1</v>
      </c>
      <c r="M119" s="75">
        <v>14.4</v>
      </c>
      <c r="N119" s="75">
        <v>14.4</v>
      </c>
      <c r="O119" s="75">
        <v>14.4</v>
      </c>
      <c r="P119" s="75">
        <v>14.4</v>
      </c>
      <c r="Q119" s="75">
        <v>14.4</v>
      </c>
      <c r="R119" s="75">
        <v>14.4</v>
      </c>
      <c r="S119" s="75">
        <v>14.4</v>
      </c>
      <c r="T119" s="75">
        <v>14.4</v>
      </c>
      <c r="U119" s="75">
        <v>13.1</v>
      </c>
      <c r="V119" s="75">
        <v>14.4</v>
      </c>
      <c r="W119" s="75">
        <v>14.4</v>
      </c>
      <c r="X119" s="75">
        <v>14.4</v>
      </c>
      <c r="Y119" s="75">
        <v>14.4</v>
      </c>
      <c r="Z119" s="75">
        <v>14.4</v>
      </c>
      <c r="AA119" s="75">
        <v>286.10000000000002</v>
      </c>
    </row>
    <row r="120" spans="1:27" x14ac:dyDescent="0.3">
      <c r="A120" s="1"/>
      <c r="B120" s="73" t="s">
        <v>86</v>
      </c>
      <c r="C120" s="73" t="s">
        <v>924</v>
      </c>
      <c r="D120" s="73" t="s">
        <v>49</v>
      </c>
      <c r="E120" s="74" t="s">
        <v>493</v>
      </c>
      <c r="F120" s="75">
        <v>686.8</v>
      </c>
      <c r="G120" s="75">
        <v>690.9</v>
      </c>
      <c r="H120" s="75">
        <v>693.75</v>
      </c>
      <c r="I120" s="75">
        <v>695.05</v>
      </c>
      <c r="J120" s="75">
        <v>694.75</v>
      </c>
      <c r="K120" s="75">
        <v>183.15</v>
      </c>
      <c r="L120" s="75">
        <v>680.6</v>
      </c>
      <c r="M120" s="75">
        <v>682.95</v>
      </c>
      <c r="N120" s="75">
        <v>684.45</v>
      </c>
      <c r="O120" s="75">
        <v>689</v>
      </c>
      <c r="P120" s="75">
        <v>692.2</v>
      </c>
      <c r="Q120" s="75">
        <v>695.35</v>
      </c>
      <c r="R120" s="75">
        <v>700.35</v>
      </c>
      <c r="S120" s="75">
        <v>706.1</v>
      </c>
      <c r="T120" s="75">
        <v>712.65</v>
      </c>
      <c r="U120" s="75">
        <v>713.25</v>
      </c>
      <c r="V120" s="75">
        <v>714.55</v>
      </c>
      <c r="W120" s="75">
        <v>714.25</v>
      </c>
      <c r="X120" s="75">
        <v>717.2</v>
      </c>
      <c r="Y120" s="75">
        <v>715.85</v>
      </c>
      <c r="Z120" s="75">
        <v>708.9</v>
      </c>
      <c r="AA120" s="75">
        <v>14172.05</v>
      </c>
    </row>
    <row r="121" spans="1:27" x14ac:dyDescent="0.3">
      <c r="A121" s="1"/>
      <c r="B121" s="73" t="s">
        <v>86</v>
      </c>
      <c r="C121" s="73" t="s">
        <v>925</v>
      </c>
      <c r="D121" s="73" t="s">
        <v>49</v>
      </c>
      <c r="E121" s="74" t="s">
        <v>493</v>
      </c>
      <c r="F121" s="75">
        <v>2672.25</v>
      </c>
      <c r="G121" s="75">
        <v>2771.7</v>
      </c>
      <c r="H121" s="75">
        <v>3111.5</v>
      </c>
      <c r="I121" s="75">
        <v>3010.25</v>
      </c>
      <c r="J121" s="75">
        <v>3215.45</v>
      </c>
      <c r="K121" s="75">
        <v>2857.25</v>
      </c>
      <c r="L121" s="75">
        <v>2763.75</v>
      </c>
      <c r="M121" s="75">
        <v>3329.65</v>
      </c>
      <c r="N121" s="75">
        <v>3155.5</v>
      </c>
      <c r="O121" s="75">
        <v>3233.85</v>
      </c>
      <c r="P121" s="75">
        <v>3376.9</v>
      </c>
      <c r="Q121" s="75">
        <v>3432.05</v>
      </c>
      <c r="R121" s="75">
        <v>3618.95</v>
      </c>
      <c r="S121" s="75">
        <v>2759.25</v>
      </c>
      <c r="T121" s="75">
        <v>2924</v>
      </c>
      <c r="U121" s="75">
        <v>2702.4</v>
      </c>
      <c r="V121" s="75">
        <v>2705.35</v>
      </c>
      <c r="W121" s="75">
        <v>2677.1</v>
      </c>
      <c r="X121" s="75">
        <v>2573.5</v>
      </c>
      <c r="Y121" s="75">
        <v>2559.0500000000002</v>
      </c>
      <c r="Z121" s="75">
        <v>2591.1</v>
      </c>
      <c r="AA121" s="75">
        <v>62040.800000000003</v>
      </c>
    </row>
    <row r="122" spans="1:27" x14ac:dyDescent="0.3">
      <c r="A122" s="1"/>
      <c r="B122" s="73" t="s">
        <v>86</v>
      </c>
      <c r="C122" s="73" t="s">
        <v>926</v>
      </c>
      <c r="D122" s="73" t="s">
        <v>49</v>
      </c>
      <c r="E122" s="74" t="s">
        <v>493</v>
      </c>
      <c r="F122" s="75">
        <v>1734.2</v>
      </c>
      <c r="G122" s="75">
        <v>1587.4</v>
      </c>
      <c r="H122" s="75">
        <v>1669.45</v>
      </c>
      <c r="I122" s="75">
        <v>1936.45</v>
      </c>
      <c r="J122" s="75">
        <v>1938.45</v>
      </c>
      <c r="K122" s="75">
        <v>1845.5</v>
      </c>
      <c r="L122" s="75">
        <v>1888.5</v>
      </c>
      <c r="M122" s="75">
        <v>1854.355</v>
      </c>
      <c r="N122" s="75">
        <v>1829.45</v>
      </c>
      <c r="O122" s="75">
        <v>1816.95</v>
      </c>
      <c r="P122" s="75">
        <v>1784.95</v>
      </c>
      <c r="Q122" s="75">
        <v>1816.9</v>
      </c>
      <c r="R122" s="75">
        <v>2056.9</v>
      </c>
      <c r="S122" s="75">
        <v>2274.6</v>
      </c>
      <c r="T122" s="75">
        <v>2258.15</v>
      </c>
      <c r="U122" s="75">
        <v>2287.35</v>
      </c>
      <c r="V122" s="75">
        <v>2402.1</v>
      </c>
      <c r="W122" s="75">
        <v>2447.5500000000002</v>
      </c>
      <c r="X122" s="75">
        <v>2360.15</v>
      </c>
      <c r="Y122" s="75">
        <v>2367.75</v>
      </c>
      <c r="Z122" s="75">
        <v>2305.5</v>
      </c>
      <c r="AA122" s="75">
        <v>42462.605000000003</v>
      </c>
    </row>
    <row r="123" spans="1:27" x14ac:dyDescent="0.3">
      <c r="A123" s="1"/>
      <c r="B123" s="73" t="s">
        <v>86</v>
      </c>
      <c r="C123" s="73" t="s">
        <v>927</v>
      </c>
      <c r="D123" s="73" t="s">
        <v>49</v>
      </c>
      <c r="E123" s="74" t="s">
        <v>493</v>
      </c>
      <c r="F123" s="75">
        <v>1529.8</v>
      </c>
      <c r="G123" s="75">
        <v>1540.75</v>
      </c>
      <c r="H123" s="75">
        <v>1531.1</v>
      </c>
      <c r="I123" s="75">
        <v>1544.7</v>
      </c>
      <c r="J123" s="75">
        <v>1541.05</v>
      </c>
      <c r="K123" s="75">
        <v>1538.65</v>
      </c>
      <c r="L123" s="75">
        <v>1542.4</v>
      </c>
      <c r="M123" s="75">
        <v>1549.1</v>
      </c>
      <c r="N123" s="75">
        <v>1533.3</v>
      </c>
      <c r="O123" s="75">
        <v>1543.85</v>
      </c>
      <c r="P123" s="75">
        <v>1537</v>
      </c>
      <c r="Q123" s="75">
        <v>1534.7</v>
      </c>
      <c r="R123" s="75">
        <v>1538.55</v>
      </c>
      <c r="S123" s="75">
        <v>1534.9</v>
      </c>
      <c r="T123" s="75">
        <v>1530.65</v>
      </c>
      <c r="U123" s="75">
        <v>1542.35</v>
      </c>
      <c r="V123" s="75">
        <v>1533.65</v>
      </c>
      <c r="W123" s="75">
        <v>1519.75</v>
      </c>
      <c r="X123" s="75">
        <v>1541.6</v>
      </c>
      <c r="Y123" s="75">
        <v>1534.35</v>
      </c>
      <c r="Z123" s="75">
        <v>1526.65</v>
      </c>
      <c r="AA123" s="75">
        <v>32268.85</v>
      </c>
    </row>
    <row r="124" spans="1:27" x14ac:dyDescent="0.3">
      <c r="A124" s="1"/>
      <c r="B124" s="73" t="s">
        <v>86</v>
      </c>
      <c r="C124" s="73" t="s">
        <v>1059</v>
      </c>
      <c r="D124" s="73" t="s">
        <v>1060</v>
      </c>
      <c r="E124" s="74" t="s">
        <v>495</v>
      </c>
      <c r="F124" s="75">
        <v>617.29999999999995</v>
      </c>
      <c r="G124" s="75">
        <v>777.85</v>
      </c>
      <c r="H124" s="75">
        <v>775.25</v>
      </c>
      <c r="I124" s="75">
        <v>781.5</v>
      </c>
      <c r="J124" s="75">
        <v>774.65</v>
      </c>
      <c r="K124" s="75">
        <v>784.05</v>
      </c>
      <c r="L124" s="75">
        <v>796.8</v>
      </c>
      <c r="M124" s="75">
        <v>780.4</v>
      </c>
      <c r="N124" s="75">
        <v>795.9</v>
      </c>
      <c r="O124" s="75">
        <v>790.05</v>
      </c>
      <c r="P124" s="75">
        <v>796.25</v>
      </c>
      <c r="Q124" s="75">
        <v>788.05</v>
      </c>
      <c r="R124" s="75">
        <v>788.55</v>
      </c>
      <c r="S124" s="75">
        <v>802.55</v>
      </c>
      <c r="T124" s="75">
        <v>806.7</v>
      </c>
      <c r="U124" s="75">
        <v>807.45</v>
      </c>
      <c r="V124" s="75">
        <v>796</v>
      </c>
      <c r="W124" s="75">
        <v>673.45</v>
      </c>
      <c r="X124" s="75">
        <v>801.6</v>
      </c>
      <c r="Y124" s="75">
        <v>812.3</v>
      </c>
      <c r="Z124" s="75">
        <v>825.85</v>
      </c>
      <c r="AA124" s="75">
        <v>16372.5</v>
      </c>
    </row>
    <row r="125" spans="1:27" x14ac:dyDescent="0.3">
      <c r="A125" s="1"/>
      <c r="B125" s="73" t="s">
        <v>86</v>
      </c>
      <c r="C125" s="73" t="s">
        <v>1061</v>
      </c>
      <c r="D125" s="73" t="s">
        <v>49</v>
      </c>
      <c r="E125" s="74" t="s">
        <v>495</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1058.6500000000001</v>
      </c>
      <c r="R125" s="75">
        <v>1058.75</v>
      </c>
      <c r="S125" s="75">
        <v>1080.2</v>
      </c>
      <c r="T125" s="75">
        <v>1084.5999999999999</v>
      </c>
      <c r="U125" s="75">
        <v>1086.45</v>
      </c>
      <c r="V125" s="75">
        <v>1068.25</v>
      </c>
      <c r="W125" s="75">
        <v>916.35</v>
      </c>
      <c r="X125" s="75">
        <v>1082.5999999999999</v>
      </c>
      <c r="Y125" s="75">
        <v>1094.6500000000001</v>
      </c>
      <c r="Z125" s="75">
        <v>1111.3499999999999</v>
      </c>
      <c r="AA125" s="75">
        <v>21995.05</v>
      </c>
    </row>
    <row r="126" spans="1:27" x14ac:dyDescent="0.3">
      <c r="A126" s="1"/>
      <c r="B126" s="73" t="s">
        <v>86</v>
      </c>
      <c r="C126" s="73" t="s">
        <v>1062</v>
      </c>
      <c r="D126" s="73" t="s">
        <v>88</v>
      </c>
      <c r="E126" s="74" t="s">
        <v>494</v>
      </c>
      <c r="F126" s="75">
        <v>457.7</v>
      </c>
      <c r="G126" s="75"/>
      <c r="H126" s="75"/>
      <c r="I126" s="75"/>
      <c r="J126" s="75"/>
      <c r="K126" s="75"/>
      <c r="L126" s="75"/>
      <c r="M126" s="75"/>
      <c r="N126" s="75"/>
      <c r="O126" s="75"/>
      <c r="P126" s="75">
        <v>357.5</v>
      </c>
      <c r="Q126" s="75"/>
      <c r="R126" s="75"/>
      <c r="S126" s="75"/>
      <c r="T126" s="75"/>
      <c r="U126" s="75"/>
      <c r="V126" s="75"/>
      <c r="W126" s="75"/>
      <c r="X126" s="75"/>
      <c r="Y126" s="75"/>
      <c r="Z126" s="75"/>
      <c r="AA126" s="75">
        <v>815.2</v>
      </c>
    </row>
    <row r="127" spans="1:27" x14ac:dyDescent="0.3">
      <c r="A127" s="1"/>
      <c r="B127" s="73" t="s">
        <v>86</v>
      </c>
      <c r="C127" s="73" t="s">
        <v>1062</v>
      </c>
      <c r="D127" s="73" t="s">
        <v>1063</v>
      </c>
      <c r="E127" s="74" t="s">
        <v>494</v>
      </c>
      <c r="F127" s="75"/>
      <c r="G127" s="75"/>
      <c r="H127" s="75"/>
      <c r="I127" s="75"/>
      <c r="J127" s="75"/>
      <c r="K127" s="75"/>
      <c r="L127" s="75"/>
      <c r="M127" s="75"/>
      <c r="N127" s="75"/>
      <c r="O127" s="75"/>
      <c r="P127" s="75"/>
      <c r="Q127" s="75"/>
      <c r="R127" s="75"/>
      <c r="S127" s="75"/>
      <c r="T127" s="75"/>
      <c r="U127" s="75"/>
      <c r="V127" s="75"/>
      <c r="W127" s="75"/>
      <c r="X127" s="75"/>
      <c r="Y127" s="75"/>
      <c r="Z127" s="75"/>
      <c r="AA127" s="75">
        <v>0</v>
      </c>
    </row>
    <row r="128" spans="1:27" x14ac:dyDescent="0.3">
      <c r="A128" s="1"/>
      <c r="B128" s="73" t="s">
        <v>86</v>
      </c>
      <c r="C128" s="73" t="s">
        <v>1062</v>
      </c>
      <c r="D128" s="73" t="s">
        <v>1064</v>
      </c>
      <c r="E128" s="74" t="s">
        <v>494</v>
      </c>
      <c r="F128" s="75"/>
      <c r="G128" s="75"/>
      <c r="H128" s="75"/>
      <c r="I128" s="75"/>
      <c r="J128" s="75"/>
      <c r="K128" s="75"/>
      <c r="L128" s="75"/>
      <c r="M128" s="75"/>
      <c r="N128" s="75"/>
      <c r="O128" s="75"/>
      <c r="P128" s="75"/>
      <c r="Q128" s="75"/>
      <c r="R128" s="75"/>
      <c r="S128" s="75"/>
      <c r="T128" s="75"/>
      <c r="U128" s="75"/>
      <c r="V128" s="75"/>
      <c r="W128" s="75"/>
      <c r="X128" s="75"/>
      <c r="Y128" s="75"/>
      <c r="Z128" s="75"/>
      <c r="AA128" s="75">
        <v>0</v>
      </c>
    </row>
    <row r="129" spans="1:27" x14ac:dyDescent="0.3">
      <c r="A129" s="1"/>
      <c r="B129" s="73" t="s">
        <v>86</v>
      </c>
      <c r="C129" s="73" t="s">
        <v>1065</v>
      </c>
      <c r="D129" s="73" t="s">
        <v>1066</v>
      </c>
      <c r="E129" s="74" t="s">
        <v>494</v>
      </c>
      <c r="F129" s="75"/>
      <c r="G129" s="75"/>
      <c r="H129" s="75"/>
      <c r="I129" s="75"/>
      <c r="J129" s="75">
        <v>1163.8499999999999</v>
      </c>
      <c r="K129" s="75"/>
      <c r="L129" s="75"/>
      <c r="M129" s="75"/>
      <c r="N129" s="75"/>
      <c r="O129" s="75"/>
      <c r="P129" s="75"/>
      <c r="Q129" s="75"/>
      <c r="R129" s="75"/>
      <c r="S129" s="75"/>
      <c r="T129" s="75"/>
      <c r="U129" s="75"/>
      <c r="V129" s="75"/>
      <c r="W129" s="75"/>
      <c r="X129" s="75"/>
      <c r="Y129" s="75"/>
      <c r="Z129" s="75"/>
      <c r="AA129" s="75">
        <v>1163.8499999999999</v>
      </c>
    </row>
    <row r="130" spans="1:27" x14ac:dyDescent="0.3">
      <c r="A130" s="1"/>
      <c r="B130" s="73" t="s">
        <v>86</v>
      </c>
      <c r="C130" s="73" t="s">
        <v>91</v>
      </c>
      <c r="D130" s="73" t="s">
        <v>1032</v>
      </c>
      <c r="E130" s="74" t="s">
        <v>494</v>
      </c>
      <c r="F130" s="75">
        <v>45.5</v>
      </c>
      <c r="G130" s="75"/>
      <c r="H130" s="75">
        <v>2857.9</v>
      </c>
      <c r="I130" s="75">
        <v>3507.15</v>
      </c>
      <c r="J130" s="75">
        <v>3516.25</v>
      </c>
      <c r="K130" s="75">
        <v>3370.45</v>
      </c>
      <c r="L130" s="75">
        <v>3508.3</v>
      </c>
      <c r="M130" s="75">
        <v>3518.5</v>
      </c>
      <c r="N130" s="75">
        <v>3515.3</v>
      </c>
      <c r="O130" s="75">
        <v>3521.35</v>
      </c>
      <c r="P130" s="75">
        <v>3522.15</v>
      </c>
      <c r="Q130" s="75">
        <v>3507.3</v>
      </c>
      <c r="R130" s="75">
        <v>3508.45</v>
      </c>
      <c r="S130" s="75">
        <v>3513.8</v>
      </c>
      <c r="T130" s="75">
        <v>3516.15</v>
      </c>
      <c r="U130" s="75">
        <v>3520</v>
      </c>
      <c r="V130" s="75">
        <v>3494.8</v>
      </c>
      <c r="W130" s="75">
        <v>3507.3</v>
      </c>
      <c r="X130" s="75">
        <v>3519.2</v>
      </c>
      <c r="Y130" s="75">
        <v>3238.7</v>
      </c>
      <c r="Z130" s="75">
        <v>3375.5</v>
      </c>
      <c r="AA130" s="75">
        <v>65584.05</v>
      </c>
    </row>
    <row r="131" spans="1:27" x14ac:dyDescent="0.3">
      <c r="A131" s="1"/>
      <c r="B131" s="73" t="s">
        <v>86</v>
      </c>
      <c r="C131" s="73" t="s">
        <v>91</v>
      </c>
      <c r="D131" s="73" t="s">
        <v>52</v>
      </c>
      <c r="E131" s="74" t="s">
        <v>494</v>
      </c>
      <c r="F131" s="75">
        <v>994.75</v>
      </c>
      <c r="G131" s="75">
        <v>3564.1</v>
      </c>
      <c r="H131" s="75">
        <v>3454.5</v>
      </c>
      <c r="I131" s="75">
        <v>3573.7</v>
      </c>
      <c r="J131" s="75">
        <v>3584.95</v>
      </c>
      <c r="K131" s="75">
        <v>3414.1</v>
      </c>
      <c r="L131" s="75">
        <v>3566.25</v>
      </c>
      <c r="M131" s="75">
        <v>3570.9</v>
      </c>
      <c r="N131" s="75">
        <v>3567.75</v>
      </c>
      <c r="O131" s="75">
        <v>3572.2</v>
      </c>
      <c r="P131" s="75">
        <v>3578.4</v>
      </c>
      <c r="Q131" s="75">
        <v>3564.6</v>
      </c>
      <c r="R131" s="75">
        <v>3566.75</v>
      </c>
      <c r="S131" s="75">
        <v>3572.6</v>
      </c>
      <c r="T131" s="75">
        <v>3573.15</v>
      </c>
      <c r="U131" s="75">
        <v>3575.55</v>
      </c>
      <c r="V131" s="75">
        <v>3551.55</v>
      </c>
      <c r="W131" s="75">
        <v>3562.65</v>
      </c>
      <c r="X131" s="75">
        <v>3572.65</v>
      </c>
      <c r="Y131" s="75">
        <v>3276.45</v>
      </c>
      <c r="Z131" s="75">
        <v>3420.85</v>
      </c>
      <c r="AA131" s="75">
        <v>71678.399999999994</v>
      </c>
    </row>
    <row r="132" spans="1:27" x14ac:dyDescent="0.3">
      <c r="A132" s="1"/>
      <c r="B132" s="73" t="s">
        <v>86</v>
      </c>
      <c r="C132" s="73" t="s">
        <v>91</v>
      </c>
      <c r="D132" s="73" t="s">
        <v>1067</v>
      </c>
      <c r="E132" s="74" t="s">
        <v>494</v>
      </c>
      <c r="F132" s="75">
        <v>265.89999999999998</v>
      </c>
      <c r="G132" s="75">
        <v>1619.6</v>
      </c>
      <c r="H132" s="75">
        <v>3090.7</v>
      </c>
      <c r="I132" s="75">
        <v>3603</v>
      </c>
      <c r="J132" s="75">
        <v>3661.35</v>
      </c>
      <c r="K132" s="75">
        <v>3495.3</v>
      </c>
      <c r="L132" s="75">
        <v>3591.05</v>
      </c>
      <c r="M132" s="75">
        <v>3583.9</v>
      </c>
      <c r="N132" s="75">
        <v>3585.9</v>
      </c>
      <c r="O132" s="75">
        <v>3594.65</v>
      </c>
      <c r="P132" s="75">
        <v>3599.45</v>
      </c>
      <c r="Q132" s="75">
        <v>3595.1</v>
      </c>
      <c r="R132" s="75">
        <v>3592.25</v>
      </c>
      <c r="S132" s="75">
        <v>3597.6</v>
      </c>
      <c r="T132" s="75">
        <v>3593.95</v>
      </c>
      <c r="U132" s="75">
        <v>3595.4</v>
      </c>
      <c r="V132" s="75">
        <v>3579.4</v>
      </c>
      <c r="W132" s="75">
        <v>3587.55</v>
      </c>
      <c r="X132" s="75">
        <v>3602.75</v>
      </c>
      <c r="Y132" s="75">
        <v>3425.2</v>
      </c>
      <c r="Z132" s="75">
        <v>3514.3</v>
      </c>
      <c r="AA132" s="75">
        <v>69374.3</v>
      </c>
    </row>
    <row r="133" spans="1:27" x14ac:dyDescent="0.3">
      <c r="A133" s="1"/>
      <c r="B133" s="73" t="s">
        <v>1068</v>
      </c>
      <c r="C133" s="73" t="s">
        <v>1069</v>
      </c>
      <c r="D133" s="73" t="s">
        <v>49</v>
      </c>
      <c r="E133" s="74" t="s">
        <v>495</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145.25</v>
      </c>
      <c r="R133" s="75">
        <v>142.44999999999999</v>
      </c>
      <c r="S133" s="75">
        <v>147.55000000000001</v>
      </c>
      <c r="T133" s="75">
        <v>146.5</v>
      </c>
      <c r="U133" s="75">
        <v>118.45</v>
      </c>
      <c r="V133" s="75">
        <v>146.69999999999999</v>
      </c>
      <c r="W133" s="75">
        <v>126.15</v>
      </c>
      <c r="X133" s="75">
        <v>146.6</v>
      </c>
      <c r="Y133" s="75">
        <v>148.6</v>
      </c>
      <c r="Z133" s="75">
        <v>151.1</v>
      </c>
      <c r="AA133" s="75">
        <v>2955.25</v>
      </c>
    </row>
    <row r="134" spans="1:27" x14ac:dyDescent="0.3">
      <c r="A134" s="1"/>
      <c r="B134" s="73" t="s">
        <v>525</v>
      </c>
      <c r="C134" s="73" t="s">
        <v>1070</v>
      </c>
      <c r="D134" s="73" t="s">
        <v>49</v>
      </c>
      <c r="E134" s="74" t="s">
        <v>496</v>
      </c>
      <c r="F134" s="75">
        <v>349.3</v>
      </c>
      <c r="G134" s="75">
        <v>69.8</v>
      </c>
      <c r="H134" s="75">
        <v>44.35</v>
      </c>
      <c r="I134" s="75">
        <v>22.85</v>
      </c>
      <c r="J134" s="75">
        <v>118.6</v>
      </c>
      <c r="K134" s="75">
        <v>485.2</v>
      </c>
      <c r="L134" s="75">
        <v>463.45</v>
      </c>
      <c r="M134" s="75">
        <v>445.05</v>
      </c>
      <c r="N134" s="75">
        <v>413.05</v>
      </c>
      <c r="O134" s="75">
        <v>637.9</v>
      </c>
      <c r="P134" s="75">
        <v>405.35</v>
      </c>
      <c r="Q134" s="75">
        <v>411.3</v>
      </c>
      <c r="R134" s="75">
        <v>397.65</v>
      </c>
      <c r="S134" s="75">
        <v>552.75</v>
      </c>
      <c r="T134" s="75">
        <v>719.55</v>
      </c>
      <c r="U134" s="75">
        <v>669.25</v>
      </c>
      <c r="V134" s="75">
        <v>325.10000000000002</v>
      </c>
      <c r="W134" s="75">
        <v>410</v>
      </c>
      <c r="X134" s="75">
        <v>384.65</v>
      </c>
      <c r="Y134" s="75">
        <v>294.5</v>
      </c>
      <c r="Z134" s="75">
        <v>314.55</v>
      </c>
      <c r="AA134" s="75">
        <v>7934.2</v>
      </c>
    </row>
    <row r="135" spans="1:27" x14ac:dyDescent="0.3">
      <c r="A135" s="1"/>
      <c r="B135" s="73" t="s">
        <v>526</v>
      </c>
      <c r="C135" s="73" t="s">
        <v>1071</v>
      </c>
      <c r="D135" s="73" t="s">
        <v>49</v>
      </c>
      <c r="E135" s="74" t="s">
        <v>496</v>
      </c>
      <c r="F135" s="75">
        <v>930.9</v>
      </c>
      <c r="G135" s="75">
        <v>197.8</v>
      </c>
      <c r="H135" s="75">
        <v>83.05</v>
      </c>
      <c r="I135" s="75">
        <v>77</v>
      </c>
      <c r="J135" s="75">
        <v>346.4</v>
      </c>
      <c r="K135" s="75">
        <v>1295</v>
      </c>
      <c r="L135" s="75">
        <v>1321.45</v>
      </c>
      <c r="M135" s="75">
        <v>1161.05</v>
      </c>
      <c r="N135" s="75">
        <v>1078.6500000000001</v>
      </c>
      <c r="O135" s="75">
        <v>1684.3</v>
      </c>
      <c r="P135" s="75">
        <v>1125.25</v>
      </c>
      <c r="Q135" s="75">
        <v>1125.8499999999999</v>
      </c>
      <c r="R135" s="75">
        <v>1049.9000000000001</v>
      </c>
      <c r="S135" s="75">
        <v>1354.95</v>
      </c>
      <c r="T135" s="75">
        <v>1835</v>
      </c>
      <c r="U135" s="75">
        <v>1763.4</v>
      </c>
      <c r="V135" s="75">
        <v>945.45</v>
      </c>
      <c r="W135" s="75">
        <v>1089.45</v>
      </c>
      <c r="X135" s="75">
        <v>1074.45</v>
      </c>
      <c r="Y135" s="75">
        <v>916.5</v>
      </c>
      <c r="Z135" s="75">
        <v>908</v>
      </c>
      <c r="AA135" s="75">
        <v>21363.8</v>
      </c>
    </row>
    <row r="136" spans="1:27" ht="27.6" x14ac:dyDescent="0.3">
      <c r="A136" s="1"/>
      <c r="B136" s="73" t="s">
        <v>515</v>
      </c>
      <c r="C136" s="73" t="s">
        <v>928</v>
      </c>
      <c r="D136" s="73" t="s">
        <v>49</v>
      </c>
      <c r="E136" s="74" t="s">
        <v>493</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219.9</v>
      </c>
      <c r="R136" s="75">
        <v>215.95</v>
      </c>
      <c r="S136" s="75">
        <v>210.4</v>
      </c>
      <c r="T136" s="75">
        <v>206.5</v>
      </c>
      <c r="U136" s="75">
        <v>205.1</v>
      </c>
      <c r="V136" s="75">
        <v>201.15</v>
      </c>
      <c r="W136" s="75">
        <v>197.6</v>
      </c>
      <c r="X136" s="75">
        <v>196.15</v>
      </c>
      <c r="Y136" s="75">
        <v>193.4</v>
      </c>
      <c r="Z136" s="75">
        <v>187.2</v>
      </c>
      <c r="AA136" s="75">
        <v>4858.7</v>
      </c>
    </row>
    <row r="137" spans="1:27" x14ac:dyDescent="0.3">
      <c r="A137" s="1"/>
      <c r="B137" s="73" t="s">
        <v>342</v>
      </c>
      <c r="C137" s="73" t="s">
        <v>959</v>
      </c>
      <c r="D137" s="73" t="s">
        <v>49</v>
      </c>
      <c r="E137" s="74" t="s">
        <v>494</v>
      </c>
      <c r="F137" s="75">
        <v>91.2</v>
      </c>
      <c r="G137" s="75">
        <v>90.85</v>
      </c>
      <c r="H137" s="75">
        <v>97.4</v>
      </c>
      <c r="I137" s="75">
        <v>98.75</v>
      </c>
      <c r="J137" s="75">
        <v>108</v>
      </c>
      <c r="K137" s="75">
        <v>108</v>
      </c>
      <c r="L137" s="75">
        <v>37.9</v>
      </c>
      <c r="M137" s="75">
        <v>108</v>
      </c>
      <c r="N137" s="75">
        <v>103.4</v>
      </c>
      <c r="O137" s="75">
        <v>106.65</v>
      </c>
      <c r="P137" s="75">
        <v>108</v>
      </c>
      <c r="Q137" s="75">
        <v>108</v>
      </c>
      <c r="R137" s="75">
        <v>108</v>
      </c>
      <c r="S137" s="75">
        <v>108</v>
      </c>
      <c r="T137" s="75">
        <v>108</v>
      </c>
      <c r="U137" s="75">
        <v>106.95</v>
      </c>
      <c r="V137" s="75">
        <v>104.7</v>
      </c>
      <c r="W137" s="75">
        <v>25.7</v>
      </c>
      <c r="X137" s="75">
        <v>80.849999999999994</v>
      </c>
      <c r="Y137" s="75">
        <v>93.2</v>
      </c>
      <c r="Z137" s="75">
        <v>102.15</v>
      </c>
      <c r="AA137" s="75">
        <v>2003.7</v>
      </c>
    </row>
    <row r="138" spans="1:27" x14ac:dyDescent="0.3">
      <c r="A138" s="1"/>
      <c r="B138" s="73" t="s">
        <v>342</v>
      </c>
      <c r="C138" s="73" t="s">
        <v>1072</v>
      </c>
      <c r="D138" s="73" t="s">
        <v>49</v>
      </c>
      <c r="E138" s="74" t="s">
        <v>494</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69.599999999999994</v>
      </c>
      <c r="R138" s="75">
        <v>69.599999999999994</v>
      </c>
      <c r="S138" s="75">
        <v>69.599999999999994</v>
      </c>
      <c r="T138" s="75">
        <v>70</v>
      </c>
      <c r="U138" s="75">
        <v>41.65</v>
      </c>
      <c r="V138" s="75">
        <v>32.799999999999997</v>
      </c>
      <c r="W138" s="75">
        <v>10.199999999999999</v>
      </c>
      <c r="X138" s="75">
        <v>56.5</v>
      </c>
      <c r="Y138" s="75">
        <v>60</v>
      </c>
      <c r="Z138" s="75">
        <v>63.25</v>
      </c>
      <c r="AA138" s="75">
        <v>1213.7</v>
      </c>
    </row>
    <row r="139" spans="1:27" x14ac:dyDescent="0.3">
      <c r="A139" s="1"/>
      <c r="B139" s="73" t="s">
        <v>342</v>
      </c>
      <c r="C139" s="73" t="s">
        <v>1073</v>
      </c>
      <c r="D139" s="73" t="s">
        <v>49</v>
      </c>
      <c r="E139" s="74" t="s">
        <v>494</v>
      </c>
      <c r="F139" s="75">
        <v>26.4</v>
      </c>
      <c r="G139" s="75">
        <v>26.4</v>
      </c>
      <c r="H139" s="75">
        <v>25.6</v>
      </c>
      <c r="I139" s="75">
        <v>25.75</v>
      </c>
      <c r="J139" s="75">
        <v>26.4</v>
      </c>
      <c r="K139" s="75">
        <v>26.4</v>
      </c>
      <c r="L139" s="75">
        <v>10.15</v>
      </c>
      <c r="M139" s="75">
        <v>26.3</v>
      </c>
      <c r="N139" s="75">
        <v>26.15</v>
      </c>
      <c r="O139" s="75">
        <v>26.3</v>
      </c>
      <c r="P139" s="75">
        <v>26.4</v>
      </c>
      <c r="Q139" s="75">
        <v>26.4</v>
      </c>
      <c r="R139" s="75">
        <v>26.4</v>
      </c>
      <c r="S139" s="75">
        <v>26.4</v>
      </c>
      <c r="T139" s="75">
        <v>35.049999999999997</v>
      </c>
      <c r="U139" s="75">
        <v>53.75</v>
      </c>
      <c r="V139" s="75">
        <v>54.8</v>
      </c>
      <c r="W139" s="75">
        <v>13.6</v>
      </c>
      <c r="X139" s="75">
        <v>52.1</v>
      </c>
      <c r="Y139" s="75">
        <v>52.65</v>
      </c>
      <c r="Z139" s="75">
        <v>43.4</v>
      </c>
      <c r="AA139" s="75">
        <v>656.8</v>
      </c>
    </row>
    <row r="140" spans="1:27" x14ac:dyDescent="0.3">
      <c r="A140" s="1"/>
      <c r="B140" s="73" t="s">
        <v>342</v>
      </c>
      <c r="C140" s="73" t="s">
        <v>1074</v>
      </c>
      <c r="D140" s="73" t="s">
        <v>49</v>
      </c>
      <c r="E140" s="74" t="s">
        <v>494</v>
      </c>
      <c r="F140" s="75">
        <v>52.8</v>
      </c>
      <c r="G140" s="75">
        <v>52.8</v>
      </c>
      <c r="H140" s="75">
        <v>52.8</v>
      </c>
      <c r="I140" s="75">
        <v>51.65</v>
      </c>
      <c r="J140" s="75">
        <v>52.8</v>
      </c>
      <c r="K140" s="75">
        <v>52</v>
      </c>
      <c r="L140" s="75">
        <v>52.6</v>
      </c>
      <c r="M140" s="75">
        <v>52.8</v>
      </c>
      <c r="N140" s="75">
        <v>52.8</v>
      </c>
      <c r="O140" s="75">
        <v>52.1</v>
      </c>
      <c r="P140" s="75">
        <v>50.7</v>
      </c>
      <c r="Q140" s="75">
        <v>46.9</v>
      </c>
      <c r="R140" s="75">
        <v>47.8</v>
      </c>
      <c r="S140" s="75">
        <v>17.100000000000001</v>
      </c>
      <c r="T140" s="75">
        <v>41.95</v>
      </c>
      <c r="U140" s="75">
        <v>49.5</v>
      </c>
      <c r="V140" s="75">
        <v>47.05</v>
      </c>
      <c r="W140" s="75">
        <v>50.4</v>
      </c>
      <c r="X140" s="75">
        <v>44.05</v>
      </c>
      <c r="Y140" s="75">
        <v>48.3</v>
      </c>
      <c r="Z140" s="75">
        <v>33.1</v>
      </c>
      <c r="AA140" s="75">
        <v>1002</v>
      </c>
    </row>
    <row r="141" spans="1:27" ht="27.6" x14ac:dyDescent="0.3">
      <c r="A141" s="1"/>
      <c r="B141" s="73" t="s">
        <v>501</v>
      </c>
      <c r="C141" s="73" t="s">
        <v>1075</v>
      </c>
      <c r="D141" s="73" t="s">
        <v>1076</v>
      </c>
      <c r="E141" s="74" t="s">
        <v>494</v>
      </c>
      <c r="F141" s="75"/>
      <c r="G141" s="75"/>
      <c r="H141" s="75"/>
      <c r="I141" s="75"/>
      <c r="J141" s="75"/>
      <c r="K141" s="75"/>
      <c r="L141" s="75"/>
      <c r="M141" s="75"/>
      <c r="N141" s="75"/>
      <c r="O141" s="75"/>
      <c r="P141" s="75"/>
      <c r="Q141" s="75"/>
      <c r="R141" s="75"/>
      <c r="S141" s="75"/>
      <c r="T141" s="75"/>
      <c r="U141" s="75"/>
      <c r="V141" s="75"/>
      <c r="W141" s="75"/>
      <c r="X141" s="75"/>
      <c r="Y141" s="75"/>
      <c r="Z141" s="75"/>
      <c r="AA141" s="75">
        <v>0</v>
      </c>
    </row>
    <row r="142" spans="1:27" ht="27.6" x14ac:dyDescent="0.3">
      <c r="A142" s="1"/>
      <c r="B142" s="73" t="s">
        <v>501</v>
      </c>
      <c r="C142" s="73" t="s">
        <v>1075</v>
      </c>
      <c r="D142" s="73" t="s">
        <v>1077</v>
      </c>
      <c r="E142" s="74" t="s">
        <v>494</v>
      </c>
      <c r="F142" s="75"/>
      <c r="G142" s="75"/>
      <c r="H142" s="75"/>
      <c r="I142" s="75"/>
      <c r="J142" s="75"/>
      <c r="K142" s="75"/>
      <c r="L142" s="75"/>
      <c r="M142" s="75">
        <v>15.6</v>
      </c>
      <c r="N142" s="75"/>
      <c r="O142" s="75">
        <v>2</v>
      </c>
      <c r="P142" s="75"/>
      <c r="Q142" s="75"/>
      <c r="R142" s="75"/>
      <c r="S142" s="75"/>
      <c r="T142" s="75"/>
      <c r="U142" s="75"/>
      <c r="V142" s="75"/>
      <c r="W142" s="75"/>
      <c r="X142" s="75"/>
      <c r="Y142" s="75"/>
      <c r="Z142" s="75"/>
      <c r="AA142" s="75">
        <v>17.600000000000001</v>
      </c>
    </row>
    <row r="143" spans="1:27" x14ac:dyDescent="0.3">
      <c r="A143" s="1"/>
      <c r="B143" s="73" t="s">
        <v>541</v>
      </c>
      <c r="C143" s="73" t="s">
        <v>1078</v>
      </c>
      <c r="D143" s="73" t="s">
        <v>49</v>
      </c>
      <c r="E143" s="74" t="s">
        <v>495</v>
      </c>
      <c r="F143" s="75">
        <v>102.8</v>
      </c>
      <c r="G143" s="75">
        <v>113.9</v>
      </c>
      <c r="H143" s="75">
        <v>113.85</v>
      </c>
      <c r="I143" s="75">
        <v>115.85</v>
      </c>
      <c r="J143" s="75">
        <v>117.25</v>
      </c>
      <c r="K143" s="75">
        <v>118.6</v>
      </c>
      <c r="L143" s="75">
        <v>118.75</v>
      </c>
      <c r="M143" s="75">
        <v>115.1</v>
      </c>
      <c r="N143" s="75">
        <v>116.95</v>
      </c>
      <c r="O143" s="75">
        <v>119.25</v>
      </c>
      <c r="P143" s="75">
        <v>117.85</v>
      </c>
      <c r="Q143" s="75">
        <v>117.85</v>
      </c>
      <c r="R143" s="75">
        <v>117</v>
      </c>
      <c r="S143" s="75">
        <v>118.6</v>
      </c>
      <c r="T143" s="75">
        <v>119</v>
      </c>
      <c r="U143" s="75">
        <v>116.65</v>
      </c>
      <c r="V143" s="75">
        <v>115.8</v>
      </c>
      <c r="W143" s="75">
        <v>92.6</v>
      </c>
      <c r="X143" s="75">
        <v>116.15</v>
      </c>
      <c r="Y143" s="75">
        <v>116.25</v>
      </c>
      <c r="Z143" s="75">
        <v>113.25</v>
      </c>
      <c r="AA143" s="75">
        <v>2413.3000000000002</v>
      </c>
    </row>
    <row r="144" spans="1:27" x14ac:dyDescent="0.3">
      <c r="A144" s="1"/>
      <c r="B144" s="73" t="s">
        <v>98</v>
      </c>
      <c r="C144" s="73" t="s">
        <v>99</v>
      </c>
      <c r="D144" s="73" t="s">
        <v>1039</v>
      </c>
      <c r="E144" s="74" t="s">
        <v>494</v>
      </c>
      <c r="F144" s="75"/>
      <c r="G144" s="75"/>
      <c r="H144" s="75"/>
      <c r="I144" s="75"/>
      <c r="J144" s="75"/>
      <c r="K144" s="75"/>
      <c r="L144" s="75"/>
      <c r="M144" s="75"/>
      <c r="N144" s="75"/>
      <c r="O144" s="75"/>
      <c r="P144" s="75"/>
      <c r="Q144" s="75"/>
      <c r="R144" s="75"/>
      <c r="S144" s="75"/>
      <c r="T144" s="75"/>
      <c r="U144" s="75"/>
      <c r="V144" s="75"/>
      <c r="W144" s="75"/>
      <c r="X144" s="75"/>
      <c r="Y144" s="75"/>
      <c r="Z144" s="75"/>
      <c r="AA144" s="75">
        <v>0</v>
      </c>
    </row>
    <row r="145" spans="1:27" x14ac:dyDescent="0.3">
      <c r="A145" s="1"/>
      <c r="B145" s="73" t="s">
        <v>98</v>
      </c>
      <c r="C145" s="73" t="s">
        <v>99</v>
      </c>
      <c r="D145" s="73" t="s">
        <v>1040</v>
      </c>
      <c r="E145" s="74" t="s">
        <v>494</v>
      </c>
      <c r="F145" s="75"/>
      <c r="G145" s="75"/>
      <c r="H145" s="75"/>
      <c r="I145" s="75"/>
      <c r="J145" s="75"/>
      <c r="K145" s="75"/>
      <c r="L145" s="75"/>
      <c r="M145" s="75"/>
      <c r="N145" s="75"/>
      <c r="O145" s="75"/>
      <c r="P145" s="75"/>
      <c r="Q145" s="75"/>
      <c r="R145" s="75"/>
      <c r="S145" s="75">
        <v>400.85</v>
      </c>
      <c r="T145" s="75"/>
      <c r="U145" s="75"/>
      <c r="V145" s="75"/>
      <c r="W145" s="75"/>
      <c r="X145" s="75"/>
      <c r="Y145" s="75"/>
      <c r="Z145" s="75"/>
      <c r="AA145" s="75">
        <v>400.85</v>
      </c>
    </row>
    <row r="146" spans="1:27" x14ac:dyDescent="0.3">
      <c r="A146" s="1"/>
      <c r="B146" s="73" t="s">
        <v>98</v>
      </c>
      <c r="C146" s="73" t="s">
        <v>99</v>
      </c>
      <c r="D146" s="73" t="s">
        <v>1032</v>
      </c>
      <c r="E146" s="74" t="s">
        <v>494</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x14ac:dyDescent="0.3">
      <c r="A147" s="1"/>
      <c r="B147" s="73" t="s">
        <v>98</v>
      </c>
      <c r="C147" s="73" t="s">
        <v>99</v>
      </c>
      <c r="D147" s="73" t="s">
        <v>52</v>
      </c>
      <c r="E147" s="74" t="s">
        <v>494</v>
      </c>
      <c r="F147" s="75">
        <v>374.5</v>
      </c>
      <c r="G147" s="75"/>
      <c r="H147" s="75"/>
      <c r="I147" s="75"/>
      <c r="J147" s="75"/>
      <c r="K147" s="75"/>
      <c r="L147" s="75"/>
      <c r="M147" s="75"/>
      <c r="N147" s="75"/>
      <c r="O147" s="75"/>
      <c r="P147" s="75"/>
      <c r="Q147" s="75"/>
      <c r="R147" s="75"/>
      <c r="S147" s="75"/>
      <c r="T147" s="75"/>
      <c r="U147" s="75"/>
      <c r="V147" s="75"/>
      <c r="W147" s="75"/>
      <c r="X147" s="75"/>
      <c r="Y147" s="75"/>
      <c r="Z147" s="75"/>
      <c r="AA147" s="75">
        <v>374.5</v>
      </c>
    </row>
    <row r="148" spans="1:27" x14ac:dyDescent="0.3">
      <c r="A148" s="1"/>
      <c r="B148" s="73" t="s">
        <v>398</v>
      </c>
      <c r="C148" s="73" t="s">
        <v>929</v>
      </c>
      <c r="D148" s="73" t="s">
        <v>49</v>
      </c>
      <c r="E148" s="74" t="s">
        <v>493</v>
      </c>
      <c r="F148" s="75">
        <v>1687.75</v>
      </c>
      <c r="G148" s="75">
        <v>1619.75</v>
      </c>
      <c r="H148" s="75">
        <v>1610.1</v>
      </c>
      <c r="I148" s="75">
        <v>1573.65</v>
      </c>
      <c r="J148" s="75">
        <v>1550.6</v>
      </c>
      <c r="K148" s="75">
        <v>1496.6</v>
      </c>
      <c r="L148" s="75">
        <v>1519.45</v>
      </c>
      <c r="M148" s="75">
        <v>1382.7750000000001</v>
      </c>
      <c r="N148" s="75">
        <v>1345.55</v>
      </c>
      <c r="O148" s="75">
        <v>1343.95</v>
      </c>
      <c r="P148" s="75">
        <v>1341.3</v>
      </c>
      <c r="Q148" s="75">
        <v>1345.3</v>
      </c>
      <c r="R148" s="75">
        <v>1343.6</v>
      </c>
      <c r="S148" s="75">
        <v>1342.3</v>
      </c>
      <c r="T148" s="75">
        <v>1342.85</v>
      </c>
      <c r="U148" s="75">
        <v>1331.2</v>
      </c>
      <c r="V148" s="75">
        <v>1329.85</v>
      </c>
      <c r="W148" s="75">
        <v>1331.6</v>
      </c>
      <c r="X148" s="75">
        <v>1529.7</v>
      </c>
      <c r="Y148" s="75">
        <v>1427.25</v>
      </c>
      <c r="Z148" s="75">
        <v>1384.45</v>
      </c>
      <c r="AA148" s="75">
        <v>30179.575000000001</v>
      </c>
    </row>
    <row r="149" spans="1:27" x14ac:dyDescent="0.3">
      <c r="A149" s="1"/>
      <c r="B149" s="73" t="s">
        <v>398</v>
      </c>
      <c r="C149" s="73" t="s">
        <v>930</v>
      </c>
      <c r="D149" s="73" t="s">
        <v>49</v>
      </c>
      <c r="E149" s="74" t="s">
        <v>493</v>
      </c>
      <c r="F149" s="75">
        <v>11.95</v>
      </c>
      <c r="G149" s="75">
        <v>9.6</v>
      </c>
      <c r="H149" s="75">
        <v>9.6</v>
      </c>
      <c r="I149" s="75">
        <v>9.6</v>
      </c>
      <c r="J149" s="75">
        <v>9.6</v>
      </c>
      <c r="K149" s="75">
        <v>9.6</v>
      </c>
      <c r="L149" s="75">
        <v>9.6</v>
      </c>
      <c r="M149" s="75">
        <v>8.1950000000000003</v>
      </c>
      <c r="N149" s="75">
        <v>7.2</v>
      </c>
      <c r="O149" s="75">
        <v>7.2</v>
      </c>
      <c r="P149" s="75">
        <v>5.3</v>
      </c>
      <c r="Q149" s="75">
        <v>0.2</v>
      </c>
      <c r="R149" s="75">
        <v>0.35</v>
      </c>
      <c r="S149" s="75"/>
      <c r="T149" s="75"/>
      <c r="U149" s="75"/>
      <c r="V149" s="75"/>
      <c r="W149" s="75">
        <v>4.6500000000000004</v>
      </c>
      <c r="X149" s="75">
        <v>7.2</v>
      </c>
      <c r="Y149" s="75">
        <v>7.2</v>
      </c>
      <c r="Z149" s="75">
        <v>7.2</v>
      </c>
      <c r="AA149" s="75">
        <v>124.245</v>
      </c>
    </row>
    <row r="150" spans="1:27" x14ac:dyDescent="0.3">
      <c r="A150" s="1"/>
      <c r="B150" s="73" t="s">
        <v>548</v>
      </c>
      <c r="C150" s="73" t="s">
        <v>963</v>
      </c>
      <c r="D150" s="73" t="s">
        <v>1039</v>
      </c>
      <c r="E150" s="74" t="s">
        <v>494</v>
      </c>
      <c r="F150" s="75"/>
      <c r="G150" s="75"/>
      <c r="H150" s="75"/>
      <c r="I150" s="75"/>
      <c r="J150" s="75"/>
      <c r="K150" s="75"/>
      <c r="L150" s="75"/>
      <c r="M150" s="75"/>
      <c r="N150" s="75"/>
      <c r="O150" s="75"/>
      <c r="P150" s="75"/>
      <c r="Q150" s="75"/>
      <c r="R150" s="75"/>
      <c r="S150" s="75"/>
      <c r="T150" s="75"/>
      <c r="U150" s="75"/>
      <c r="V150" s="75"/>
      <c r="W150" s="75"/>
      <c r="X150" s="75"/>
      <c r="Y150" s="75"/>
      <c r="Z150" s="75"/>
      <c r="AA150" s="75">
        <v>0</v>
      </c>
    </row>
    <row r="151" spans="1:27" x14ac:dyDescent="0.3">
      <c r="A151" s="1"/>
      <c r="B151" s="73" t="s">
        <v>548</v>
      </c>
      <c r="C151" s="73" t="s">
        <v>963</v>
      </c>
      <c r="D151" s="73" t="s">
        <v>1079</v>
      </c>
      <c r="E151" s="74" t="s">
        <v>494</v>
      </c>
      <c r="F151" s="75"/>
      <c r="G151" s="75"/>
      <c r="H151" s="75"/>
      <c r="I151" s="75"/>
      <c r="J151" s="75"/>
      <c r="K151" s="75"/>
      <c r="L151" s="75"/>
      <c r="M151" s="75"/>
      <c r="N151" s="75"/>
      <c r="O151" s="75"/>
      <c r="P151" s="75"/>
      <c r="Q151" s="75"/>
      <c r="R151" s="75"/>
      <c r="S151" s="75"/>
      <c r="T151" s="75"/>
      <c r="U151" s="75"/>
      <c r="V151" s="75"/>
      <c r="W151" s="75"/>
      <c r="X151" s="75"/>
      <c r="Y151" s="75"/>
      <c r="Z151" s="75"/>
      <c r="AA151" s="75">
        <v>0</v>
      </c>
    </row>
    <row r="152" spans="1:27" x14ac:dyDescent="0.3">
      <c r="A152" s="1"/>
      <c r="B152" s="73" t="s">
        <v>498</v>
      </c>
      <c r="C152" s="73" t="s">
        <v>1080</v>
      </c>
      <c r="D152" s="73" t="s">
        <v>1081</v>
      </c>
      <c r="E152" s="74" t="s">
        <v>494</v>
      </c>
      <c r="F152" s="75"/>
      <c r="G152" s="75"/>
      <c r="H152" s="75"/>
      <c r="I152" s="75"/>
      <c r="J152" s="75"/>
      <c r="K152" s="75"/>
      <c r="L152" s="75"/>
      <c r="M152" s="75"/>
      <c r="N152" s="75"/>
      <c r="O152" s="75"/>
      <c r="P152" s="75"/>
      <c r="Q152" s="75"/>
      <c r="R152" s="75"/>
      <c r="S152" s="75"/>
      <c r="T152" s="75"/>
      <c r="U152" s="75"/>
      <c r="V152" s="75"/>
      <c r="W152" s="75"/>
      <c r="X152" s="75"/>
      <c r="Y152" s="75"/>
      <c r="Z152" s="75"/>
      <c r="AA152" s="75">
        <v>0</v>
      </c>
    </row>
    <row r="153" spans="1:27" x14ac:dyDescent="0.3">
      <c r="A153" s="1"/>
      <c r="B153" s="73" t="s">
        <v>498</v>
      </c>
      <c r="C153" s="73" t="s">
        <v>1080</v>
      </c>
      <c r="D153" s="73" t="s">
        <v>1079</v>
      </c>
      <c r="E153" s="74" t="s">
        <v>494</v>
      </c>
      <c r="F153" s="75"/>
      <c r="G153" s="75"/>
      <c r="H153" s="75"/>
      <c r="I153" s="75"/>
      <c r="J153" s="75"/>
      <c r="K153" s="75"/>
      <c r="L153" s="75"/>
      <c r="M153" s="75"/>
      <c r="N153" s="75"/>
      <c r="O153" s="75"/>
      <c r="P153" s="75"/>
      <c r="Q153" s="75"/>
      <c r="R153" s="75"/>
      <c r="S153" s="75"/>
      <c r="T153" s="75"/>
      <c r="U153" s="75"/>
      <c r="V153" s="75"/>
      <c r="W153" s="75"/>
      <c r="X153" s="75"/>
      <c r="Y153" s="75"/>
      <c r="Z153" s="75"/>
      <c r="AA153" s="75">
        <v>0</v>
      </c>
    </row>
    <row r="154" spans="1:27" x14ac:dyDescent="0.3">
      <c r="A154" s="1"/>
      <c r="B154" s="73" t="s">
        <v>498</v>
      </c>
      <c r="C154" s="73" t="s">
        <v>1080</v>
      </c>
      <c r="D154" s="73" t="s">
        <v>1082</v>
      </c>
      <c r="E154" s="74" t="s">
        <v>494</v>
      </c>
      <c r="F154" s="75"/>
      <c r="G154" s="75"/>
      <c r="H154" s="75"/>
      <c r="I154" s="75"/>
      <c r="J154" s="75"/>
      <c r="K154" s="75"/>
      <c r="L154" s="75"/>
      <c r="M154" s="75"/>
      <c r="N154" s="75"/>
      <c r="O154" s="75"/>
      <c r="P154" s="75"/>
      <c r="Q154" s="75"/>
      <c r="R154" s="75"/>
      <c r="S154" s="75"/>
      <c r="T154" s="75"/>
      <c r="U154" s="75"/>
      <c r="V154" s="75"/>
      <c r="W154" s="75"/>
      <c r="X154" s="75"/>
      <c r="Y154" s="75"/>
      <c r="Z154" s="75"/>
      <c r="AA154" s="75">
        <v>0</v>
      </c>
    </row>
    <row r="155" spans="1:27" x14ac:dyDescent="0.3">
      <c r="A155" s="1"/>
      <c r="B155" s="73" t="s">
        <v>498</v>
      </c>
      <c r="C155" s="73" t="s">
        <v>1080</v>
      </c>
      <c r="D155" s="73" t="s">
        <v>1083</v>
      </c>
      <c r="E155" s="74" t="s">
        <v>494</v>
      </c>
      <c r="F155" s="75"/>
      <c r="G155" s="75"/>
      <c r="H155" s="75"/>
      <c r="I155" s="75"/>
      <c r="J155" s="75"/>
      <c r="K155" s="75"/>
      <c r="L155" s="75"/>
      <c r="M155" s="75"/>
      <c r="N155" s="75"/>
      <c r="O155" s="75"/>
      <c r="P155" s="75"/>
      <c r="Q155" s="75"/>
      <c r="R155" s="75"/>
      <c r="S155" s="75"/>
      <c r="T155" s="75"/>
      <c r="U155" s="75"/>
      <c r="V155" s="75"/>
      <c r="W155" s="75"/>
      <c r="X155" s="75"/>
      <c r="Y155" s="75"/>
      <c r="Z155" s="75"/>
      <c r="AA155" s="75">
        <v>0</v>
      </c>
    </row>
    <row r="156" spans="1:27" x14ac:dyDescent="0.3">
      <c r="A156" s="1"/>
      <c r="B156" s="73" t="s">
        <v>931</v>
      </c>
      <c r="C156" s="73" t="s">
        <v>932</v>
      </c>
      <c r="D156" s="73" t="s">
        <v>49</v>
      </c>
      <c r="E156" s="74" t="s">
        <v>493</v>
      </c>
      <c r="F156" s="75">
        <v>439.1</v>
      </c>
      <c r="G156" s="75">
        <v>438.85</v>
      </c>
      <c r="H156" s="75">
        <v>434.05</v>
      </c>
      <c r="I156" s="75">
        <v>431.95</v>
      </c>
      <c r="J156" s="75">
        <v>431.85</v>
      </c>
      <c r="K156" s="75">
        <v>451.9</v>
      </c>
      <c r="L156" s="75">
        <v>481.9</v>
      </c>
      <c r="M156" s="75">
        <v>475.9</v>
      </c>
      <c r="N156" s="75">
        <v>463.85</v>
      </c>
      <c r="O156" s="75">
        <v>451.95</v>
      </c>
      <c r="P156" s="75">
        <v>445.25</v>
      </c>
      <c r="Q156" s="75">
        <v>443.4</v>
      </c>
      <c r="R156" s="75">
        <v>431.9</v>
      </c>
      <c r="S156" s="75">
        <v>427.95</v>
      </c>
      <c r="T156" s="75">
        <v>455.6</v>
      </c>
      <c r="U156" s="75">
        <v>480.4</v>
      </c>
      <c r="V156" s="75">
        <v>476.1</v>
      </c>
      <c r="W156" s="75">
        <v>469.1</v>
      </c>
      <c r="X156" s="75">
        <v>451.5</v>
      </c>
      <c r="Y156" s="75">
        <v>450.85</v>
      </c>
      <c r="Z156" s="75">
        <v>448.9</v>
      </c>
      <c r="AA156" s="75">
        <v>9482.25</v>
      </c>
    </row>
    <row r="157" spans="1:27" x14ac:dyDescent="0.3">
      <c r="A157" s="1"/>
      <c r="B157" s="73" t="s">
        <v>931</v>
      </c>
      <c r="C157" s="73" t="s">
        <v>933</v>
      </c>
      <c r="D157" s="73" t="s">
        <v>49</v>
      </c>
      <c r="E157" s="74" t="s">
        <v>493</v>
      </c>
      <c r="F157" s="75">
        <v>237.1</v>
      </c>
      <c r="G157" s="75">
        <v>239.8</v>
      </c>
      <c r="H157" s="75">
        <v>239.75</v>
      </c>
      <c r="I157" s="75">
        <v>239.95</v>
      </c>
      <c r="J157" s="75">
        <v>239.95</v>
      </c>
      <c r="K157" s="75">
        <v>239.95</v>
      </c>
      <c r="L157" s="75">
        <v>239.2</v>
      </c>
      <c r="M157" s="75">
        <v>204.05</v>
      </c>
      <c r="N157" s="75">
        <v>133.5</v>
      </c>
      <c r="O157" s="75">
        <v>194.25</v>
      </c>
      <c r="P157" s="75">
        <v>239.8</v>
      </c>
      <c r="Q157" s="75">
        <v>239.8</v>
      </c>
      <c r="R157" s="75">
        <v>240</v>
      </c>
      <c r="S157" s="75">
        <v>232.4</v>
      </c>
      <c r="T157" s="75">
        <v>240.1</v>
      </c>
      <c r="U157" s="75">
        <v>239.8</v>
      </c>
      <c r="V157" s="75">
        <v>239.9</v>
      </c>
      <c r="W157" s="75">
        <v>220.5</v>
      </c>
      <c r="X157" s="75">
        <v>158.15</v>
      </c>
      <c r="Y157" s="75">
        <v>177.25</v>
      </c>
      <c r="Z157" s="75">
        <v>239.7</v>
      </c>
      <c r="AA157" s="75">
        <v>4674.8999999999996</v>
      </c>
    </row>
    <row r="158" spans="1:27" x14ac:dyDescent="0.3">
      <c r="A158" s="1"/>
      <c r="B158" s="73" t="s">
        <v>101</v>
      </c>
      <c r="C158" s="73" t="s">
        <v>934</v>
      </c>
      <c r="D158" s="73" t="s">
        <v>49</v>
      </c>
      <c r="E158" s="74" t="s">
        <v>493</v>
      </c>
      <c r="F158" s="75">
        <v>91.2</v>
      </c>
      <c r="G158" s="75">
        <v>91.2</v>
      </c>
      <c r="H158" s="75">
        <v>91.2</v>
      </c>
      <c r="I158" s="75">
        <v>91.2</v>
      </c>
      <c r="J158" s="75">
        <v>70.5</v>
      </c>
      <c r="K158" s="75">
        <v>48</v>
      </c>
      <c r="L158" s="75">
        <v>48</v>
      </c>
      <c r="M158" s="75">
        <v>48</v>
      </c>
      <c r="N158" s="75">
        <v>48</v>
      </c>
      <c r="O158" s="75">
        <v>48</v>
      </c>
      <c r="P158" s="75">
        <v>48</v>
      </c>
      <c r="Q158" s="75">
        <v>48</v>
      </c>
      <c r="R158" s="75">
        <v>48</v>
      </c>
      <c r="S158" s="75">
        <v>50.8</v>
      </c>
      <c r="T158" s="75">
        <v>52.8</v>
      </c>
      <c r="U158" s="75">
        <v>52.8</v>
      </c>
      <c r="V158" s="75">
        <v>52.8</v>
      </c>
      <c r="W158" s="75">
        <v>50.3</v>
      </c>
      <c r="X158" s="75">
        <v>48</v>
      </c>
      <c r="Y158" s="75">
        <v>48</v>
      </c>
      <c r="Z158" s="75">
        <v>48</v>
      </c>
      <c r="AA158" s="75">
        <v>1222.8</v>
      </c>
    </row>
    <row r="159" spans="1:27" x14ac:dyDescent="0.3">
      <c r="A159" s="1"/>
      <c r="B159" s="73" t="s">
        <v>101</v>
      </c>
      <c r="C159" s="73" t="s">
        <v>935</v>
      </c>
      <c r="D159" s="73" t="s">
        <v>49</v>
      </c>
      <c r="E159" s="74" t="s">
        <v>493</v>
      </c>
      <c r="F159" s="75">
        <v>745.8</v>
      </c>
      <c r="G159" s="75">
        <v>741.15</v>
      </c>
      <c r="H159" s="75">
        <v>728.7</v>
      </c>
      <c r="I159" s="75">
        <v>699.85</v>
      </c>
      <c r="J159" s="75">
        <v>403.1</v>
      </c>
      <c r="K159" s="75">
        <v>666.4</v>
      </c>
      <c r="L159" s="75">
        <v>637.6</v>
      </c>
      <c r="M159" s="75">
        <v>640.25</v>
      </c>
      <c r="N159" s="75">
        <v>638.54999999999995</v>
      </c>
      <c r="O159" s="75">
        <v>836.85</v>
      </c>
      <c r="P159" s="75">
        <v>831.3</v>
      </c>
      <c r="Q159" s="75">
        <v>848.9</v>
      </c>
      <c r="R159" s="75">
        <v>839.55</v>
      </c>
      <c r="S159" s="75">
        <v>826.5</v>
      </c>
      <c r="T159" s="75">
        <v>818.75</v>
      </c>
      <c r="U159" s="75">
        <v>804.1</v>
      </c>
      <c r="V159" s="75">
        <v>807.35</v>
      </c>
      <c r="W159" s="75">
        <v>795.55</v>
      </c>
      <c r="X159" s="75">
        <v>802.8</v>
      </c>
      <c r="Y159" s="75">
        <v>801.4</v>
      </c>
      <c r="Z159" s="75">
        <v>788</v>
      </c>
      <c r="AA159" s="75">
        <v>15702.45</v>
      </c>
    </row>
    <row r="160" spans="1:27" x14ac:dyDescent="0.3">
      <c r="A160" s="1"/>
      <c r="B160" s="73" t="s">
        <v>101</v>
      </c>
      <c r="C160" s="73" t="s">
        <v>102</v>
      </c>
      <c r="D160" s="73" t="s">
        <v>49</v>
      </c>
      <c r="E160" s="74" t="s">
        <v>493</v>
      </c>
      <c r="F160" s="75">
        <v>1748.8</v>
      </c>
      <c r="G160" s="75">
        <v>1989.95</v>
      </c>
      <c r="H160" s="75">
        <v>1879.9</v>
      </c>
      <c r="I160" s="75">
        <v>1615.7</v>
      </c>
      <c r="J160" s="75">
        <v>1896.05</v>
      </c>
      <c r="K160" s="75">
        <v>1678.35</v>
      </c>
      <c r="L160" s="75">
        <v>1622.85</v>
      </c>
      <c r="M160" s="75">
        <v>1756.65</v>
      </c>
      <c r="N160" s="75">
        <v>1747.7</v>
      </c>
      <c r="O160" s="75">
        <v>1592.3</v>
      </c>
      <c r="P160" s="75">
        <v>1497.15</v>
      </c>
      <c r="Q160" s="75">
        <v>1569.95</v>
      </c>
      <c r="R160" s="75">
        <v>1425.95</v>
      </c>
      <c r="S160" s="75">
        <v>1639.5</v>
      </c>
      <c r="T160" s="75">
        <v>1466</v>
      </c>
      <c r="U160" s="75">
        <v>1360.2</v>
      </c>
      <c r="V160" s="75">
        <v>1459.95</v>
      </c>
      <c r="W160" s="75">
        <v>1834.7</v>
      </c>
      <c r="X160" s="75">
        <v>1533.25</v>
      </c>
      <c r="Y160" s="75">
        <v>1559.95</v>
      </c>
      <c r="Z160" s="75">
        <v>1472.85</v>
      </c>
      <c r="AA160" s="75">
        <v>34347.699999999997</v>
      </c>
    </row>
    <row r="161" spans="1:27" x14ac:dyDescent="0.3">
      <c r="A161" s="1"/>
      <c r="B161" s="73" t="s">
        <v>101</v>
      </c>
      <c r="C161" s="73" t="s">
        <v>936</v>
      </c>
      <c r="D161" s="73" t="s">
        <v>49</v>
      </c>
      <c r="E161" s="74" t="s">
        <v>493</v>
      </c>
      <c r="F161" s="75">
        <v>223.65</v>
      </c>
      <c r="G161" s="75">
        <v>209.45</v>
      </c>
      <c r="H161" s="75">
        <v>219.5</v>
      </c>
      <c r="I161" s="75">
        <v>212.8</v>
      </c>
      <c r="J161" s="75">
        <v>211.7</v>
      </c>
      <c r="K161" s="75">
        <v>207.7</v>
      </c>
      <c r="L161" s="75">
        <v>186.65</v>
      </c>
      <c r="M161" s="75">
        <v>162.55000000000001</v>
      </c>
      <c r="N161" s="75">
        <v>190.75</v>
      </c>
      <c r="O161" s="75">
        <v>186.5</v>
      </c>
      <c r="P161" s="75">
        <v>249.6</v>
      </c>
      <c r="Q161" s="75">
        <v>202.65</v>
      </c>
      <c r="R161" s="75">
        <v>199.45</v>
      </c>
      <c r="S161" s="75">
        <v>182.65</v>
      </c>
      <c r="T161" s="75">
        <v>179.15</v>
      </c>
      <c r="U161" s="75">
        <v>183</v>
      </c>
      <c r="V161" s="75">
        <v>167.5</v>
      </c>
      <c r="W161" s="75">
        <v>193.45</v>
      </c>
      <c r="X161" s="75">
        <v>166.55</v>
      </c>
      <c r="Y161" s="75">
        <v>194.2</v>
      </c>
      <c r="Z161" s="75">
        <v>232.9</v>
      </c>
      <c r="AA161" s="75">
        <v>4162.3500000000004</v>
      </c>
    </row>
    <row r="162" spans="1:27" x14ac:dyDescent="0.3">
      <c r="A162" s="1"/>
      <c r="B162" s="73" t="s">
        <v>101</v>
      </c>
      <c r="C162" s="73" t="s">
        <v>937</v>
      </c>
      <c r="D162" s="73" t="s">
        <v>49</v>
      </c>
      <c r="E162" s="74" t="s">
        <v>493</v>
      </c>
      <c r="F162" s="75">
        <v>796.8</v>
      </c>
      <c r="G162" s="75">
        <v>798.2</v>
      </c>
      <c r="H162" s="75">
        <v>800.4</v>
      </c>
      <c r="I162" s="75">
        <v>799.65</v>
      </c>
      <c r="J162" s="75">
        <v>797.7</v>
      </c>
      <c r="K162" s="75">
        <v>643.54999999999995</v>
      </c>
      <c r="L162" s="75">
        <v>749.25</v>
      </c>
      <c r="M162" s="75">
        <v>663.1</v>
      </c>
      <c r="N162" s="75">
        <v>736.95</v>
      </c>
      <c r="O162" s="75">
        <v>690.15</v>
      </c>
      <c r="P162" s="75">
        <v>676.05</v>
      </c>
      <c r="Q162" s="75">
        <v>529.1</v>
      </c>
      <c r="R162" s="75">
        <v>623.9</v>
      </c>
      <c r="S162" s="75">
        <v>566.29999999999995</v>
      </c>
      <c r="T162" s="75">
        <v>599.15</v>
      </c>
      <c r="U162" s="75">
        <v>585.79999999999995</v>
      </c>
      <c r="V162" s="75">
        <v>606.6</v>
      </c>
      <c r="W162" s="75">
        <v>640.45000000000005</v>
      </c>
      <c r="X162" s="75">
        <v>692.5</v>
      </c>
      <c r="Y162" s="75">
        <v>615.5</v>
      </c>
      <c r="Z162" s="75">
        <v>572.04999999999995</v>
      </c>
      <c r="AA162" s="75">
        <v>14183.15</v>
      </c>
    </row>
    <row r="163" spans="1:27" x14ac:dyDescent="0.3">
      <c r="A163" s="1"/>
      <c r="B163" s="73" t="s">
        <v>101</v>
      </c>
      <c r="C163" s="73" t="s">
        <v>938</v>
      </c>
      <c r="D163" s="73" t="s">
        <v>49</v>
      </c>
      <c r="E163" s="74" t="s">
        <v>493</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128.6</v>
      </c>
      <c r="R163" s="75">
        <v>125.95</v>
      </c>
      <c r="S163" s="75">
        <v>126.15</v>
      </c>
      <c r="T163" s="75">
        <v>162.05000000000001</v>
      </c>
      <c r="U163" s="75">
        <v>191.1</v>
      </c>
      <c r="V163" s="75">
        <v>195.1</v>
      </c>
      <c r="W163" s="75">
        <v>193.65</v>
      </c>
      <c r="X163" s="75">
        <v>185</v>
      </c>
      <c r="Y163" s="75">
        <v>186.6</v>
      </c>
      <c r="Z163" s="75">
        <v>184</v>
      </c>
      <c r="AA163" s="75">
        <v>3191.75</v>
      </c>
    </row>
    <row r="164" spans="1:27" x14ac:dyDescent="0.3">
      <c r="A164" s="1"/>
      <c r="B164" s="73" t="s">
        <v>101</v>
      </c>
      <c r="C164" s="73" t="s">
        <v>939</v>
      </c>
      <c r="D164" s="73" t="s">
        <v>49</v>
      </c>
      <c r="E164" s="74" t="s">
        <v>493</v>
      </c>
      <c r="F164" s="75">
        <v>38.15</v>
      </c>
      <c r="G164" s="75">
        <v>34.35</v>
      </c>
      <c r="H164" s="75">
        <v>36.549999999999997</v>
      </c>
      <c r="I164" s="75">
        <v>35.9</v>
      </c>
      <c r="J164" s="75">
        <v>30.95</v>
      </c>
      <c r="K164" s="75">
        <v>31.85</v>
      </c>
      <c r="L164" s="75">
        <v>28.85</v>
      </c>
      <c r="M164" s="75">
        <v>28.9</v>
      </c>
      <c r="N164" s="75">
        <v>28.8</v>
      </c>
      <c r="O164" s="75">
        <v>28.75</v>
      </c>
      <c r="P164" s="75">
        <v>26.75</v>
      </c>
      <c r="Q164" s="75">
        <v>27.15</v>
      </c>
      <c r="R164" s="75">
        <v>26.9</v>
      </c>
      <c r="S164" s="75">
        <v>41.3</v>
      </c>
      <c r="T164" s="75">
        <v>85.05</v>
      </c>
      <c r="U164" s="75">
        <v>111.85</v>
      </c>
      <c r="V164" s="75">
        <v>116.25</v>
      </c>
      <c r="W164" s="75">
        <v>116.75</v>
      </c>
      <c r="X164" s="75">
        <v>113.15</v>
      </c>
      <c r="Y164" s="75">
        <v>113.05</v>
      </c>
      <c r="Z164" s="75">
        <v>114.65</v>
      </c>
      <c r="AA164" s="75">
        <v>1215.9000000000001</v>
      </c>
    </row>
    <row r="165" spans="1:27" x14ac:dyDescent="0.3">
      <c r="A165" s="1"/>
      <c r="B165" s="73" t="s">
        <v>101</v>
      </c>
      <c r="C165" s="73" t="s">
        <v>940</v>
      </c>
      <c r="D165" s="73" t="s">
        <v>49</v>
      </c>
      <c r="E165" s="74" t="s">
        <v>493</v>
      </c>
      <c r="F165" s="75">
        <v>1914.5</v>
      </c>
      <c r="G165" s="75">
        <v>2152.5500000000002</v>
      </c>
      <c r="H165" s="75">
        <v>1894.2</v>
      </c>
      <c r="I165" s="75">
        <v>1851.45</v>
      </c>
      <c r="J165" s="75">
        <v>1798.25</v>
      </c>
      <c r="K165" s="75">
        <v>1606.1</v>
      </c>
      <c r="L165" s="75">
        <v>1653.65</v>
      </c>
      <c r="M165" s="75">
        <v>1709.45</v>
      </c>
      <c r="N165" s="75">
        <v>1633.7</v>
      </c>
      <c r="O165" s="75">
        <v>1447.9</v>
      </c>
      <c r="P165" s="75">
        <v>1793.95</v>
      </c>
      <c r="Q165" s="75">
        <v>1623.05</v>
      </c>
      <c r="R165" s="75">
        <v>1591.55</v>
      </c>
      <c r="S165" s="75">
        <v>1614.8</v>
      </c>
      <c r="T165" s="75">
        <v>1577.75</v>
      </c>
      <c r="U165" s="75">
        <v>1481.8</v>
      </c>
      <c r="V165" s="75">
        <v>1565.5</v>
      </c>
      <c r="W165" s="75">
        <v>1561</v>
      </c>
      <c r="X165" s="75">
        <v>1615.8</v>
      </c>
      <c r="Y165" s="75">
        <v>1700.95</v>
      </c>
      <c r="Z165" s="75">
        <v>2003.2</v>
      </c>
      <c r="AA165" s="75">
        <v>35791.1</v>
      </c>
    </row>
    <row r="166" spans="1:27" x14ac:dyDescent="0.3">
      <c r="A166" s="1"/>
      <c r="B166" s="73" t="s">
        <v>1084</v>
      </c>
      <c r="C166" s="73" t="s">
        <v>1085</v>
      </c>
      <c r="D166" s="73" t="s">
        <v>49</v>
      </c>
      <c r="E166" s="74" t="s">
        <v>495</v>
      </c>
      <c r="F166" s="75">
        <v>77.55</v>
      </c>
      <c r="G166" s="75">
        <v>130.4</v>
      </c>
      <c r="H166" s="75">
        <v>140.85</v>
      </c>
      <c r="I166" s="75">
        <v>134.19999999999999</v>
      </c>
      <c r="J166" s="75">
        <v>136.5</v>
      </c>
      <c r="K166" s="75">
        <v>110.55</v>
      </c>
      <c r="L166" s="75">
        <v>97.15</v>
      </c>
      <c r="M166" s="75">
        <v>115.1</v>
      </c>
      <c r="N166" s="75">
        <v>115.95</v>
      </c>
      <c r="O166" s="75">
        <v>120.6</v>
      </c>
      <c r="P166" s="75">
        <v>105.2</v>
      </c>
      <c r="Q166" s="75">
        <v>105.05</v>
      </c>
      <c r="R166" s="75">
        <v>144.25</v>
      </c>
      <c r="S166" s="75">
        <v>124.4</v>
      </c>
      <c r="T166" s="75">
        <v>77.099999999999994</v>
      </c>
      <c r="U166" s="75">
        <v>105.9</v>
      </c>
      <c r="V166" s="75">
        <v>126.15</v>
      </c>
      <c r="W166" s="75">
        <v>99.5</v>
      </c>
      <c r="X166" s="75">
        <v>116.8</v>
      </c>
      <c r="Y166" s="75">
        <v>114.85</v>
      </c>
      <c r="Z166" s="75">
        <v>124.05</v>
      </c>
      <c r="AA166" s="75">
        <v>2422.1</v>
      </c>
    </row>
    <row r="167" spans="1:27" x14ac:dyDescent="0.3">
      <c r="A167" s="1"/>
      <c r="B167" s="73" t="s">
        <v>106</v>
      </c>
      <c r="C167" s="73" t="s">
        <v>1086</v>
      </c>
      <c r="D167" s="73" t="s">
        <v>1039</v>
      </c>
      <c r="E167" s="74" t="s">
        <v>494</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4879.55</v>
      </c>
      <c r="R167" s="75">
        <v>1075.3499999999999</v>
      </c>
      <c r="S167" s="75">
        <v>1840.55</v>
      </c>
      <c r="T167" s="75">
        <v>3579.1</v>
      </c>
      <c r="U167" s="75">
        <v>3969.5</v>
      </c>
      <c r="V167" s="75">
        <v>4304.6000000000004</v>
      </c>
      <c r="W167" s="75">
        <v>4185.8999999999996</v>
      </c>
      <c r="X167" s="75">
        <v>4547.8999999999996</v>
      </c>
      <c r="Y167" s="75">
        <v>251.2</v>
      </c>
      <c r="Z167" s="75">
        <v>3025.95</v>
      </c>
      <c r="AA167" s="75">
        <v>72067.100000000006</v>
      </c>
    </row>
    <row r="168" spans="1:27" x14ac:dyDescent="0.3">
      <c r="A168" s="1"/>
      <c r="B168" s="73" t="s">
        <v>106</v>
      </c>
      <c r="C168" s="73" t="s">
        <v>1086</v>
      </c>
      <c r="D168" s="73" t="s">
        <v>1001</v>
      </c>
      <c r="E168" s="74" t="s">
        <v>494</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2379.1</v>
      </c>
      <c r="R168" s="75">
        <v>573.95000000000005</v>
      </c>
      <c r="S168" s="75">
        <v>866.7</v>
      </c>
      <c r="T168" s="75">
        <v>1959.4</v>
      </c>
      <c r="U168" s="75">
        <v>2087.4499999999998</v>
      </c>
      <c r="V168" s="75">
        <v>2198.3000000000002</v>
      </c>
      <c r="W168" s="75">
        <v>2155.1</v>
      </c>
      <c r="X168" s="75">
        <v>2287.4499999999998</v>
      </c>
      <c r="Y168" s="75">
        <v>123.95</v>
      </c>
      <c r="Z168" s="75">
        <v>1499.9</v>
      </c>
      <c r="AA168" s="75">
        <v>35856.050000000003</v>
      </c>
    </row>
    <row r="169" spans="1:27" x14ac:dyDescent="0.3">
      <c r="A169" s="1"/>
      <c r="B169" s="73" t="s">
        <v>110</v>
      </c>
      <c r="C169" s="73" t="s">
        <v>1087</v>
      </c>
      <c r="D169" s="73" t="s">
        <v>1039</v>
      </c>
      <c r="E169" s="74" t="s">
        <v>494</v>
      </c>
      <c r="F169" s="75"/>
      <c r="G169" s="75"/>
      <c r="H169" s="75"/>
      <c r="I169" s="75"/>
      <c r="J169" s="75"/>
      <c r="K169" s="75"/>
      <c r="L169" s="75"/>
      <c r="M169" s="75"/>
      <c r="N169" s="75"/>
      <c r="O169" s="75"/>
      <c r="P169" s="75"/>
      <c r="Q169" s="75"/>
      <c r="R169" s="75"/>
      <c r="S169" s="75"/>
      <c r="T169" s="75"/>
      <c r="U169" s="75"/>
      <c r="V169" s="75"/>
      <c r="W169" s="75"/>
      <c r="X169" s="75"/>
      <c r="Y169" s="75"/>
      <c r="Z169" s="75"/>
      <c r="AA169" s="75">
        <v>0</v>
      </c>
    </row>
    <row r="170" spans="1:27" x14ac:dyDescent="0.3">
      <c r="A170" s="1"/>
      <c r="B170" s="73" t="s">
        <v>110</v>
      </c>
      <c r="C170" s="73" t="s">
        <v>1087</v>
      </c>
      <c r="D170" s="73" t="s">
        <v>1040</v>
      </c>
      <c r="E170" s="74" t="s">
        <v>494</v>
      </c>
      <c r="F170" s="75"/>
      <c r="G170" s="75"/>
      <c r="H170" s="75"/>
      <c r="I170" s="75"/>
      <c r="J170" s="75"/>
      <c r="K170" s="75"/>
      <c r="L170" s="75"/>
      <c r="M170" s="75"/>
      <c r="N170" s="75"/>
      <c r="O170" s="75"/>
      <c r="P170" s="75"/>
      <c r="Q170" s="75"/>
      <c r="R170" s="75"/>
      <c r="S170" s="75"/>
      <c r="T170" s="75"/>
      <c r="U170" s="75"/>
      <c r="V170" s="75"/>
      <c r="W170" s="75"/>
      <c r="X170" s="75"/>
      <c r="Y170" s="75"/>
      <c r="Z170" s="75"/>
      <c r="AA170" s="75">
        <v>0</v>
      </c>
    </row>
    <row r="171" spans="1:27" x14ac:dyDescent="0.3">
      <c r="A171" s="1"/>
      <c r="B171" s="73" t="s">
        <v>516</v>
      </c>
      <c r="C171" s="73" t="s">
        <v>965</v>
      </c>
      <c r="D171" s="73" t="s">
        <v>965</v>
      </c>
      <c r="E171" s="74" t="s">
        <v>493</v>
      </c>
      <c r="F171" s="75"/>
      <c r="G171" s="75"/>
      <c r="H171" s="75"/>
      <c r="I171" s="75"/>
      <c r="J171" s="75"/>
      <c r="K171" s="75"/>
      <c r="L171" s="75"/>
      <c r="M171" s="75"/>
      <c r="N171" s="75"/>
      <c r="O171" s="75"/>
      <c r="P171" s="75"/>
      <c r="Q171" s="75"/>
      <c r="R171" s="75"/>
      <c r="S171" s="75"/>
      <c r="T171" s="75"/>
      <c r="U171" s="75"/>
      <c r="V171" s="75"/>
      <c r="W171" s="75"/>
      <c r="X171" s="75"/>
      <c r="Y171" s="75"/>
      <c r="Z171" s="75"/>
      <c r="AA171" s="75">
        <v>0</v>
      </c>
    </row>
    <row r="172" spans="1:27" x14ac:dyDescent="0.3">
      <c r="A172" s="1"/>
      <c r="B172" s="211" t="s">
        <v>1088</v>
      </c>
      <c r="C172" s="211"/>
      <c r="D172" s="211"/>
      <c r="E172" s="211"/>
      <c r="F172" s="76">
        <v>163353.35</v>
      </c>
      <c r="G172" s="76">
        <v>163472.54800000001</v>
      </c>
      <c r="H172" s="76">
        <v>165325.74913000001</v>
      </c>
      <c r="I172" s="76">
        <v>166237.246655</v>
      </c>
      <c r="J172" s="76">
        <v>163684.25</v>
      </c>
      <c r="K172" s="76">
        <v>154524.97500000001</v>
      </c>
      <c r="L172" s="76">
        <v>162197.35</v>
      </c>
      <c r="M172" s="76">
        <v>164633.47500000001</v>
      </c>
      <c r="N172" s="76">
        <v>167955.08</v>
      </c>
      <c r="O172" s="76">
        <v>169430.85</v>
      </c>
      <c r="P172" s="76">
        <v>170366.05</v>
      </c>
      <c r="Q172" s="76">
        <v>167264.4883</v>
      </c>
      <c r="R172" s="76">
        <v>155658.61467000001</v>
      </c>
      <c r="S172" s="76">
        <v>166216.61499999999</v>
      </c>
      <c r="T172" s="76">
        <v>167378.66</v>
      </c>
      <c r="U172" s="76">
        <v>167251.93888999999</v>
      </c>
      <c r="V172" s="76">
        <v>166620.37245</v>
      </c>
      <c r="W172" s="76">
        <v>166969.20000000001</v>
      </c>
      <c r="X172" s="76">
        <v>165028.83119</v>
      </c>
      <c r="Y172" s="76">
        <v>151697.36241</v>
      </c>
      <c r="Z172" s="76">
        <v>164259.4</v>
      </c>
      <c r="AA172" s="76">
        <v>3449526.4066949999</v>
      </c>
    </row>
    <row r="173" spans="1:27"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7.399999999999999" x14ac:dyDescent="0.3">
      <c r="A175" s="1"/>
      <c r="B175" s="2" t="s">
        <v>1089</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22.95" customHeight="1" x14ac:dyDescent="0.3">
      <c r="A176" s="1"/>
      <c r="B176" s="197" t="s">
        <v>3</v>
      </c>
      <c r="C176" s="197" t="s">
        <v>49</v>
      </c>
      <c r="D176" s="197" t="s">
        <v>996</v>
      </c>
      <c r="E176" s="197" t="s">
        <v>997</v>
      </c>
      <c r="F176" s="197" t="s">
        <v>998</v>
      </c>
      <c r="G176" s="197"/>
      <c r="H176" s="197"/>
      <c r="I176" s="197"/>
      <c r="J176" s="197"/>
      <c r="K176" s="197"/>
      <c r="L176" s="197"/>
      <c r="M176" s="197"/>
      <c r="N176" s="197"/>
      <c r="O176" s="197"/>
      <c r="P176" s="197"/>
      <c r="Q176" s="197"/>
      <c r="R176" s="197"/>
      <c r="S176" s="197"/>
      <c r="T176" s="197"/>
      <c r="U176" s="197"/>
      <c r="V176" s="197"/>
      <c r="W176" s="197"/>
      <c r="X176" s="197"/>
      <c r="Y176" s="197"/>
      <c r="Z176" s="197"/>
      <c r="AA176" s="197"/>
    </row>
    <row r="177" spans="1:27" ht="22.95" customHeight="1" x14ac:dyDescent="0.3">
      <c r="A177" s="1"/>
      <c r="B177" s="197"/>
      <c r="C177" s="197"/>
      <c r="D177" s="197"/>
      <c r="E177" s="197"/>
      <c r="F177" s="3">
        <v>1</v>
      </c>
      <c r="G177" s="3">
        <v>2</v>
      </c>
      <c r="H177" s="3">
        <v>3</v>
      </c>
      <c r="I177" s="3">
        <v>4</v>
      </c>
      <c r="J177" s="3">
        <v>5</v>
      </c>
      <c r="K177" s="3">
        <v>6</v>
      </c>
      <c r="L177" s="3">
        <v>7</v>
      </c>
      <c r="M177" s="3">
        <v>8</v>
      </c>
      <c r="N177" s="3">
        <v>9</v>
      </c>
      <c r="O177" s="3">
        <v>10</v>
      </c>
      <c r="P177" s="3">
        <v>11</v>
      </c>
      <c r="Q177" s="3">
        <v>12</v>
      </c>
      <c r="R177" s="3">
        <v>13</v>
      </c>
      <c r="S177" s="3">
        <v>14</v>
      </c>
      <c r="T177" s="3">
        <v>15</v>
      </c>
      <c r="U177" s="3">
        <v>16</v>
      </c>
      <c r="V177" s="3">
        <v>17</v>
      </c>
      <c r="W177" s="3">
        <v>18</v>
      </c>
      <c r="X177" s="3">
        <v>19</v>
      </c>
      <c r="Y177" s="3">
        <v>20</v>
      </c>
      <c r="Z177" s="3">
        <v>21</v>
      </c>
      <c r="AA177" s="3" t="s">
        <v>866</v>
      </c>
    </row>
    <row r="178" spans="1:27" x14ac:dyDescent="0.3">
      <c r="A178" s="1"/>
      <c r="B178" s="73" t="s">
        <v>551</v>
      </c>
      <c r="C178" s="73" t="s">
        <v>1090</v>
      </c>
      <c r="D178" s="73" t="s">
        <v>1003</v>
      </c>
      <c r="E178" s="74" t="s">
        <v>493</v>
      </c>
      <c r="F178" s="75">
        <v>146.4</v>
      </c>
      <c r="G178" s="75">
        <v>147.38800000000001</v>
      </c>
      <c r="H178" s="75"/>
      <c r="I178" s="75">
        <v>95.659000000000006</v>
      </c>
      <c r="J178" s="75">
        <v>147.37299999999999</v>
      </c>
      <c r="K178" s="75">
        <v>147.63499999999999</v>
      </c>
      <c r="L178" s="75">
        <v>147.661</v>
      </c>
      <c r="M178" s="75">
        <v>148.80000000000001</v>
      </c>
      <c r="N178" s="75">
        <v>147.73699999999999</v>
      </c>
      <c r="O178" s="75">
        <v>52.271999999999998</v>
      </c>
      <c r="P178" s="75">
        <v>105.35</v>
      </c>
      <c r="Q178" s="75">
        <v>148.69999999999999</v>
      </c>
      <c r="R178" s="75">
        <v>144.79499999999999</v>
      </c>
      <c r="S178" s="75">
        <v>147.62700000000001</v>
      </c>
      <c r="T178" s="75">
        <v>63.6</v>
      </c>
      <c r="U178" s="75"/>
      <c r="V178" s="75">
        <v>146.6</v>
      </c>
      <c r="W178" s="75">
        <v>147.29599999999999</v>
      </c>
      <c r="X178" s="75">
        <v>147.07300000000001</v>
      </c>
      <c r="Y178" s="75">
        <v>146.78399999999999</v>
      </c>
      <c r="Z178" s="75">
        <v>147.57900000000001</v>
      </c>
      <c r="AA178" s="75">
        <v>2526.3290000000002</v>
      </c>
    </row>
    <row r="179" spans="1:27" x14ac:dyDescent="0.3">
      <c r="A179" s="1"/>
      <c r="B179" s="73" t="s">
        <v>550</v>
      </c>
      <c r="C179" s="73" t="s">
        <v>1091</v>
      </c>
      <c r="D179" s="73" t="s">
        <v>1003</v>
      </c>
      <c r="E179" s="74" t="s">
        <v>493</v>
      </c>
      <c r="F179" s="75">
        <v>190.23849999999999</v>
      </c>
      <c r="G179" s="75">
        <v>188.94499999999999</v>
      </c>
      <c r="H179" s="75">
        <v>189.20865000000001</v>
      </c>
      <c r="I179" s="75">
        <v>170.76499999999999</v>
      </c>
      <c r="J179" s="75">
        <v>126.726</v>
      </c>
      <c r="K179" s="75">
        <v>119.24250000000001</v>
      </c>
      <c r="L179" s="75">
        <v>94.023499999999999</v>
      </c>
      <c r="M179" s="75">
        <v>94.023499999999999</v>
      </c>
      <c r="N179" s="75">
        <v>79.528000000000006</v>
      </c>
      <c r="O179" s="75">
        <v>66.961500000000001</v>
      </c>
      <c r="P179" s="75">
        <v>79.45</v>
      </c>
      <c r="Q179" s="75">
        <v>66.775000000000006</v>
      </c>
      <c r="R179" s="75">
        <v>54.546999999999997</v>
      </c>
      <c r="S179" s="75">
        <v>58.048000000000002</v>
      </c>
      <c r="T179" s="75">
        <v>53.833500000000001</v>
      </c>
      <c r="U179" s="75">
        <v>51.438000000000002</v>
      </c>
      <c r="V179" s="75">
        <v>55.2575</v>
      </c>
      <c r="W179" s="75">
        <v>54.546999999999997</v>
      </c>
      <c r="X179" s="75">
        <v>58.048000000000002</v>
      </c>
      <c r="Y179" s="75">
        <v>40.414999999999999</v>
      </c>
      <c r="Z179" s="75">
        <v>43.078000000000003</v>
      </c>
      <c r="AA179" s="75">
        <v>1935.09915</v>
      </c>
    </row>
    <row r="180" spans="1:27" x14ac:dyDescent="0.3">
      <c r="A180" s="1"/>
      <c r="B180" s="73" t="s">
        <v>552</v>
      </c>
      <c r="C180" s="73" t="s">
        <v>1092</v>
      </c>
      <c r="D180" s="73" t="s">
        <v>49</v>
      </c>
      <c r="E180" s="74" t="s">
        <v>493</v>
      </c>
      <c r="F180" s="75">
        <v>249.25</v>
      </c>
      <c r="G180" s="75">
        <v>258.64999999999998</v>
      </c>
      <c r="H180" s="75">
        <v>243.95</v>
      </c>
      <c r="I180" s="75">
        <v>226.25</v>
      </c>
      <c r="J180" s="75">
        <v>224.5</v>
      </c>
      <c r="K180" s="75">
        <v>220.8</v>
      </c>
      <c r="L180" s="75">
        <v>218.25</v>
      </c>
      <c r="M180" s="75">
        <v>206.5</v>
      </c>
      <c r="N180" s="75">
        <v>202.65</v>
      </c>
      <c r="O180" s="75">
        <v>202.55</v>
      </c>
      <c r="P180" s="75">
        <v>199.55</v>
      </c>
      <c r="Q180" s="75">
        <v>193.7</v>
      </c>
      <c r="R180" s="75">
        <v>190.1</v>
      </c>
      <c r="S180" s="75">
        <v>191.7</v>
      </c>
      <c r="T180" s="75">
        <v>186.6</v>
      </c>
      <c r="U180" s="75">
        <v>182.85</v>
      </c>
      <c r="V180" s="75">
        <v>183.45</v>
      </c>
      <c r="W180" s="75">
        <v>182.2</v>
      </c>
      <c r="X180" s="75">
        <v>181.65</v>
      </c>
      <c r="Y180" s="75">
        <v>179.95</v>
      </c>
      <c r="Z180" s="75">
        <v>172.8</v>
      </c>
      <c r="AA180" s="75">
        <v>4297.8999999999996</v>
      </c>
    </row>
    <row r="181" spans="1:27" x14ac:dyDescent="0.3">
      <c r="A181" s="1"/>
      <c r="B181" s="73" t="s">
        <v>553</v>
      </c>
      <c r="C181" s="73" t="s">
        <v>1093</v>
      </c>
      <c r="D181" s="73" t="s">
        <v>49</v>
      </c>
      <c r="E181" s="74" t="s">
        <v>494</v>
      </c>
      <c r="F181" s="75">
        <v>643.72297500000002</v>
      </c>
      <c r="G181" s="75">
        <v>642.45671500000003</v>
      </c>
      <c r="H181" s="75">
        <v>650.77987499999995</v>
      </c>
      <c r="I181" s="75">
        <v>640.05471</v>
      </c>
      <c r="J181" s="75">
        <v>643.57743000000005</v>
      </c>
      <c r="K181" s="75">
        <v>640.03939500000001</v>
      </c>
      <c r="L181" s="75">
        <v>643.91211499999997</v>
      </c>
      <c r="M181" s="75">
        <v>643.91211499999997</v>
      </c>
      <c r="N181" s="75">
        <v>651.21270000000004</v>
      </c>
      <c r="O181" s="75">
        <v>643.17614000000003</v>
      </c>
      <c r="P181" s="75">
        <v>643.15</v>
      </c>
      <c r="Q181" s="75">
        <v>642.5</v>
      </c>
      <c r="R181" s="75">
        <v>641.92690500000003</v>
      </c>
      <c r="S181" s="75">
        <v>646.17798000000005</v>
      </c>
      <c r="T181" s="75">
        <v>646.20000000000005</v>
      </c>
      <c r="U181" s="75">
        <v>645.61793999999998</v>
      </c>
      <c r="V181" s="75">
        <v>645.85</v>
      </c>
      <c r="W181" s="75">
        <v>643.56867999999997</v>
      </c>
      <c r="X181" s="75">
        <v>643.71847000000002</v>
      </c>
      <c r="Y181" s="75">
        <v>642.73667999999998</v>
      </c>
      <c r="Z181" s="75">
        <v>643.68598999999995</v>
      </c>
      <c r="AA181" s="75">
        <v>13527.976815</v>
      </c>
    </row>
    <row r="182" spans="1:27" x14ac:dyDescent="0.3">
      <c r="A182" s="1"/>
      <c r="B182" s="73" t="s">
        <v>1094</v>
      </c>
      <c r="C182" s="73" t="s">
        <v>1095</v>
      </c>
      <c r="D182" s="73" t="s">
        <v>1095</v>
      </c>
      <c r="E182" s="74" t="s">
        <v>494</v>
      </c>
      <c r="F182" s="75">
        <v>454.10789499999998</v>
      </c>
      <c r="G182" s="75">
        <v>453.81494500000002</v>
      </c>
      <c r="H182" s="75">
        <v>453.90528</v>
      </c>
      <c r="I182" s="75">
        <v>454.166945</v>
      </c>
      <c r="J182" s="75">
        <v>643.57743000000005</v>
      </c>
      <c r="K182" s="75">
        <v>403.90595500000001</v>
      </c>
      <c r="L182" s="75">
        <v>454.15502500000002</v>
      </c>
      <c r="M182" s="75">
        <v>453.6</v>
      </c>
      <c r="N182" s="75">
        <v>453.6</v>
      </c>
      <c r="O182" s="75">
        <v>454.06058000000002</v>
      </c>
      <c r="P182" s="75">
        <v>453.6</v>
      </c>
      <c r="Q182" s="75">
        <v>453.6</v>
      </c>
      <c r="R182" s="75">
        <v>454.11956500000002</v>
      </c>
      <c r="S182" s="75">
        <v>454.02598499999999</v>
      </c>
      <c r="T182" s="75">
        <v>453.6</v>
      </c>
      <c r="U182" s="75">
        <v>454.21213499999999</v>
      </c>
      <c r="V182" s="75">
        <v>453.6</v>
      </c>
      <c r="W182" s="75">
        <v>454.134815</v>
      </c>
      <c r="X182" s="75">
        <v>453.98242499999998</v>
      </c>
      <c r="Y182" s="75">
        <v>454.18383</v>
      </c>
      <c r="Z182" s="75">
        <v>454.20861000000002</v>
      </c>
      <c r="AA182" s="75">
        <v>9672.1614200000004</v>
      </c>
    </row>
    <row r="183" spans="1:27" x14ac:dyDescent="0.3">
      <c r="A183" s="1"/>
      <c r="B183" s="73" t="s">
        <v>931</v>
      </c>
      <c r="C183" s="73" t="s">
        <v>1096</v>
      </c>
      <c r="D183" s="73" t="s">
        <v>49</v>
      </c>
      <c r="E183" s="74" t="s">
        <v>493</v>
      </c>
      <c r="F183" s="75">
        <v>275.45</v>
      </c>
      <c r="G183" s="75">
        <v>281.14999999999998</v>
      </c>
      <c r="H183" s="75">
        <v>280.45</v>
      </c>
      <c r="I183" s="75">
        <v>280.5</v>
      </c>
      <c r="J183" s="75">
        <v>280.2</v>
      </c>
      <c r="K183" s="75">
        <v>279.5</v>
      </c>
      <c r="L183" s="75">
        <v>266.85000000000002</v>
      </c>
      <c r="M183" s="75">
        <v>211.05</v>
      </c>
      <c r="N183" s="75">
        <v>74.25</v>
      </c>
      <c r="O183" s="75">
        <v>73.3</v>
      </c>
      <c r="P183" s="75">
        <v>230.15</v>
      </c>
      <c r="Q183" s="75">
        <v>233.35</v>
      </c>
      <c r="R183" s="75">
        <v>248.5</v>
      </c>
      <c r="S183" s="75">
        <v>262.2</v>
      </c>
      <c r="T183" s="75">
        <v>267.2</v>
      </c>
      <c r="U183" s="75">
        <v>270.2</v>
      </c>
      <c r="V183" s="75">
        <v>272.45</v>
      </c>
      <c r="W183" s="75">
        <v>251.95</v>
      </c>
      <c r="X183" s="75">
        <v>149.35</v>
      </c>
      <c r="Y183" s="75">
        <v>125.55</v>
      </c>
      <c r="Z183" s="75">
        <v>223.55</v>
      </c>
      <c r="AA183" s="75">
        <v>4837.1499999999996</v>
      </c>
    </row>
    <row r="184" spans="1:27" x14ac:dyDescent="0.3">
      <c r="A184" s="1"/>
      <c r="B184" s="73" t="s">
        <v>931</v>
      </c>
      <c r="C184" s="73" t="s">
        <v>1097</v>
      </c>
      <c r="D184" s="73" t="s">
        <v>49</v>
      </c>
      <c r="E184" s="74" t="s">
        <v>493</v>
      </c>
      <c r="F184" s="75">
        <v>385.65</v>
      </c>
      <c r="G184" s="75">
        <v>361.45</v>
      </c>
      <c r="H184" s="75">
        <v>386.15</v>
      </c>
      <c r="I184" s="75">
        <v>385.7</v>
      </c>
      <c r="J184" s="75">
        <v>385.5</v>
      </c>
      <c r="K184" s="75">
        <v>365.4</v>
      </c>
      <c r="L184" s="75">
        <v>385.7</v>
      </c>
      <c r="M184" s="75">
        <v>385.5</v>
      </c>
      <c r="N184" s="75">
        <v>331.05</v>
      </c>
      <c r="O184" s="75">
        <v>310.7</v>
      </c>
      <c r="P184" s="75">
        <v>385.7</v>
      </c>
      <c r="Q184" s="75">
        <v>386</v>
      </c>
      <c r="R184" s="75">
        <v>386.05</v>
      </c>
      <c r="S184" s="75">
        <v>377.45</v>
      </c>
      <c r="T184" s="75">
        <v>385.6</v>
      </c>
      <c r="U184" s="75">
        <v>385.7</v>
      </c>
      <c r="V184" s="75">
        <v>386.1</v>
      </c>
      <c r="W184" s="75">
        <v>384.25</v>
      </c>
      <c r="X184" s="75">
        <v>378.7</v>
      </c>
      <c r="Y184" s="75">
        <v>385.7</v>
      </c>
      <c r="Z184" s="75">
        <v>385.25</v>
      </c>
      <c r="AA184" s="75">
        <v>7909.3</v>
      </c>
    </row>
    <row r="185" spans="1:27" x14ac:dyDescent="0.3">
      <c r="A185" s="1"/>
      <c r="B185" s="73" t="s">
        <v>549</v>
      </c>
      <c r="C185" s="73" t="s">
        <v>1098</v>
      </c>
      <c r="D185" s="73" t="s">
        <v>1003</v>
      </c>
      <c r="E185" s="74" t="s">
        <v>493</v>
      </c>
      <c r="F185" s="75">
        <v>551</v>
      </c>
      <c r="G185" s="75">
        <v>550.35</v>
      </c>
      <c r="H185" s="75">
        <v>545.33075499999995</v>
      </c>
      <c r="I185" s="75">
        <v>538.20416499999999</v>
      </c>
      <c r="J185" s="75">
        <v>532.47775999999999</v>
      </c>
      <c r="K185" s="75">
        <v>527.08540000000005</v>
      </c>
      <c r="L185" s="75">
        <v>513.27263500000004</v>
      </c>
      <c r="M185" s="75">
        <v>513.27263500000004</v>
      </c>
      <c r="N185" s="75">
        <v>512.81003499999997</v>
      </c>
      <c r="O185" s="75">
        <v>277.14999999999998</v>
      </c>
      <c r="P185" s="75">
        <v>135.55000000000001</v>
      </c>
      <c r="Q185" s="75">
        <v>507.4</v>
      </c>
      <c r="R185" s="75">
        <v>505.95</v>
      </c>
      <c r="S185" s="75">
        <v>487.95</v>
      </c>
      <c r="T185" s="75">
        <v>495.55</v>
      </c>
      <c r="U185" s="75">
        <v>491.58357999999998</v>
      </c>
      <c r="V185" s="75">
        <v>486.9</v>
      </c>
      <c r="W185" s="75">
        <v>497.95</v>
      </c>
      <c r="X185" s="75">
        <v>502.95</v>
      </c>
      <c r="Y185" s="75">
        <v>500.55912999999998</v>
      </c>
      <c r="Z185" s="75">
        <v>485.25</v>
      </c>
      <c r="AA185" s="75">
        <v>10158.546095</v>
      </c>
    </row>
    <row r="186" spans="1:27" x14ac:dyDescent="0.3">
      <c r="A186" s="1"/>
      <c r="B186" s="211" t="s">
        <v>1099</v>
      </c>
      <c r="C186" s="211"/>
      <c r="D186" s="211"/>
      <c r="E186" s="211"/>
      <c r="F186" s="76">
        <v>2895.8193700000002</v>
      </c>
      <c r="G186" s="76">
        <v>2884.2046599999999</v>
      </c>
      <c r="H186" s="76">
        <v>2749.7745599999998</v>
      </c>
      <c r="I186" s="76">
        <v>2791.2998200000002</v>
      </c>
      <c r="J186" s="76">
        <v>2983.9316199999998</v>
      </c>
      <c r="K186" s="76">
        <v>2703.6082500000002</v>
      </c>
      <c r="L186" s="76">
        <v>2723.8242749999999</v>
      </c>
      <c r="M186" s="76">
        <v>2656.65825</v>
      </c>
      <c r="N186" s="76">
        <v>2452.8377350000001</v>
      </c>
      <c r="O186" s="76">
        <v>2080.17022</v>
      </c>
      <c r="P186" s="76">
        <v>2232.5</v>
      </c>
      <c r="Q186" s="76">
        <v>2632.0250000000001</v>
      </c>
      <c r="R186" s="76">
        <v>2625.9884699999998</v>
      </c>
      <c r="S186" s="76">
        <v>2625.1789650000001</v>
      </c>
      <c r="T186" s="76">
        <v>2552.1835000000001</v>
      </c>
      <c r="U186" s="76">
        <v>2481.6016549999999</v>
      </c>
      <c r="V186" s="76">
        <v>2630.2075</v>
      </c>
      <c r="W186" s="76">
        <v>2615.896495</v>
      </c>
      <c r="X186" s="76">
        <v>2515.4718950000001</v>
      </c>
      <c r="Y186" s="76">
        <v>2475.8786399999999</v>
      </c>
      <c r="Z186" s="76">
        <v>2555.4016000000001</v>
      </c>
      <c r="AA186" s="76">
        <v>54864.462480000002</v>
      </c>
    </row>
    <row r="187" spans="1:27"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3">
      <c r="A191" s="1"/>
      <c r="B191" s="1"/>
      <c r="C191" s="1"/>
      <c r="D191" s="1"/>
      <c r="E191" s="1"/>
      <c r="F191" s="1"/>
      <c r="G191" s="1"/>
      <c r="H191" s="1"/>
      <c r="I191" s="77" t="s">
        <v>70</v>
      </c>
      <c r="J191" s="77">
        <v>729974.05</v>
      </c>
      <c r="K191" s="1"/>
      <c r="L191" s="1"/>
      <c r="M191" s="1"/>
      <c r="N191" s="1"/>
      <c r="O191" s="1"/>
      <c r="P191" s="1"/>
      <c r="Q191" s="1"/>
      <c r="R191" s="1"/>
      <c r="S191" s="1"/>
      <c r="T191" s="1"/>
      <c r="U191" s="1"/>
      <c r="V191" s="1"/>
      <c r="W191" s="1"/>
      <c r="X191" s="1"/>
      <c r="Y191" s="1"/>
      <c r="Z191" s="1"/>
      <c r="AA191" s="1"/>
    </row>
    <row r="192" spans="1:27" x14ac:dyDescent="0.3">
      <c r="A192" s="1"/>
      <c r="B192" s="1"/>
      <c r="C192" s="1"/>
      <c r="D192" s="1"/>
      <c r="E192" s="1"/>
      <c r="F192" s="1"/>
      <c r="G192" s="1"/>
      <c r="H192" s="1"/>
      <c r="I192" s="77" t="s">
        <v>54</v>
      </c>
      <c r="J192" s="77">
        <v>502503.64</v>
      </c>
      <c r="K192" s="1"/>
      <c r="L192" s="1"/>
      <c r="M192" s="1"/>
      <c r="N192" s="1"/>
      <c r="O192" s="1"/>
      <c r="P192" s="1"/>
      <c r="Q192" s="1"/>
      <c r="R192" s="1"/>
      <c r="S192" s="1"/>
      <c r="T192" s="1"/>
      <c r="U192" s="1"/>
      <c r="V192" s="1"/>
      <c r="W192" s="1"/>
      <c r="X192" s="1"/>
      <c r="Y192" s="1"/>
      <c r="Z192" s="1"/>
      <c r="AA192" s="1"/>
    </row>
    <row r="193" spans="1:27" x14ac:dyDescent="0.3">
      <c r="A193" s="1"/>
      <c r="B193" s="1"/>
      <c r="C193" s="1"/>
      <c r="D193" s="1"/>
      <c r="E193" s="1"/>
      <c r="F193" s="1"/>
      <c r="G193" s="1"/>
      <c r="H193" s="1"/>
      <c r="I193" s="77" t="s">
        <v>86</v>
      </c>
      <c r="J193" s="77">
        <v>480402.60499999998</v>
      </c>
      <c r="K193" s="1"/>
      <c r="L193" s="1"/>
      <c r="M193" s="1"/>
      <c r="N193" s="1"/>
      <c r="O193" s="1"/>
      <c r="P193" s="1"/>
      <c r="Q193" s="1"/>
      <c r="R193" s="1"/>
      <c r="S193" s="1"/>
      <c r="T193" s="1"/>
      <c r="U193" s="1"/>
      <c r="V193" s="1"/>
      <c r="W193" s="1"/>
      <c r="X193" s="1"/>
      <c r="Y193" s="1"/>
      <c r="Z193" s="1"/>
      <c r="AA193" s="1"/>
    </row>
    <row r="194" spans="1:27" x14ac:dyDescent="0.3">
      <c r="A194" s="1"/>
      <c r="B194" s="1"/>
      <c r="C194" s="1"/>
      <c r="D194" s="1"/>
      <c r="E194" s="1"/>
      <c r="F194" s="1"/>
      <c r="G194" s="1"/>
      <c r="H194" s="1"/>
      <c r="I194" s="77" t="s">
        <v>229</v>
      </c>
      <c r="J194" s="77">
        <v>431168.10499999998</v>
      </c>
      <c r="K194" s="1"/>
      <c r="L194" s="1"/>
      <c r="M194" s="1"/>
      <c r="N194" s="1"/>
      <c r="O194" s="1"/>
      <c r="P194" s="1"/>
      <c r="Q194" s="1"/>
      <c r="R194" s="1"/>
      <c r="S194" s="1"/>
      <c r="T194" s="1"/>
      <c r="U194" s="1"/>
      <c r="V194" s="1"/>
      <c r="W194" s="1"/>
      <c r="X194" s="1"/>
      <c r="Y194" s="1"/>
      <c r="Z194" s="1"/>
      <c r="AA194" s="1"/>
    </row>
    <row r="195" spans="1:27" x14ac:dyDescent="0.3">
      <c r="A195" s="1"/>
      <c r="B195" s="1"/>
      <c r="C195" s="1"/>
      <c r="D195" s="1"/>
      <c r="E195" s="1"/>
      <c r="F195" s="1"/>
      <c r="G195" s="1"/>
      <c r="H195" s="1"/>
      <c r="I195" s="77" t="s">
        <v>66</v>
      </c>
      <c r="J195" s="77">
        <v>267391.03362499998</v>
      </c>
      <c r="K195" s="1"/>
      <c r="L195" s="1"/>
      <c r="M195" s="1"/>
      <c r="N195" s="1"/>
      <c r="O195" s="1"/>
      <c r="P195" s="1"/>
      <c r="Q195" s="1"/>
      <c r="R195" s="1"/>
      <c r="S195" s="1"/>
      <c r="T195" s="1"/>
      <c r="U195" s="1"/>
      <c r="V195" s="1"/>
      <c r="W195" s="1"/>
      <c r="X195" s="1"/>
      <c r="Y195" s="1"/>
      <c r="Z195" s="1"/>
      <c r="AA195" s="1"/>
    </row>
    <row r="196" spans="1:27" x14ac:dyDescent="0.3">
      <c r="A196" s="1"/>
      <c r="B196" s="1"/>
      <c r="C196" s="1"/>
      <c r="D196" s="1"/>
      <c r="E196" s="1"/>
      <c r="F196" s="1"/>
      <c r="G196" s="1"/>
      <c r="H196" s="1"/>
      <c r="I196" s="77" t="s">
        <v>101</v>
      </c>
      <c r="J196" s="77">
        <v>109817.2</v>
      </c>
      <c r="K196" s="1"/>
      <c r="L196" s="1"/>
      <c r="M196" s="1"/>
      <c r="N196" s="1"/>
      <c r="O196" s="1"/>
      <c r="P196" s="1"/>
      <c r="Q196" s="1"/>
      <c r="R196" s="1"/>
      <c r="S196" s="1"/>
      <c r="T196" s="1"/>
      <c r="U196" s="1"/>
      <c r="V196" s="1"/>
      <c r="W196" s="1"/>
      <c r="X196" s="1"/>
      <c r="Y196" s="1"/>
      <c r="Z196" s="1"/>
      <c r="AA196" s="1"/>
    </row>
    <row r="197" spans="1:27" x14ac:dyDescent="0.3">
      <c r="A197" s="1"/>
      <c r="B197" s="1"/>
      <c r="C197" s="1"/>
      <c r="D197" s="1"/>
      <c r="E197" s="1"/>
      <c r="F197" s="1"/>
      <c r="G197" s="1"/>
      <c r="H197" s="1"/>
      <c r="I197" s="77" t="s">
        <v>106</v>
      </c>
      <c r="J197" s="77">
        <v>107923.15</v>
      </c>
      <c r="K197" s="1"/>
      <c r="L197" s="1"/>
      <c r="M197" s="1"/>
      <c r="N197" s="1"/>
      <c r="O197" s="1"/>
      <c r="P197" s="1"/>
      <c r="Q197" s="1"/>
      <c r="R197" s="1"/>
      <c r="S197" s="1"/>
      <c r="T197" s="1"/>
      <c r="U197" s="1"/>
      <c r="V197" s="1"/>
      <c r="W197" s="1"/>
      <c r="X197" s="1"/>
      <c r="Y197" s="1"/>
      <c r="Z197" s="1"/>
      <c r="AA197" s="1"/>
    </row>
    <row r="198" spans="1:27" x14ac:dyDescent="0.3">
      <c r="A198" s="1"/>
      <c r="B198" s="1"/>
      <c r="C198" s="1"/>
      <c r="D198" s="1"/>
      <c r="E198" s="1"/>
      <c r="F198" s="1"/>
      <c r="G198" s="1"/>
      <c r="H198" s="1"/>
      <c r="I198" s="77" t="s">
        <v>80</v>
      </c>
      <c r="J198" s="77">
        <v>69235.8</v>
      </c>
      <c r="K198" s="1"/>
      <c r="L198" s="1"/>
      <c r="M198" s="1"/>
      <c r="N198" s="1"/>
      <c r="O198" s="1"/>
      <c r="P198" s="1"/>
      <c r="Q198" s="1"/>
      <c r="R198" s="1"/>
      <c r="S198" s="1"/>
      <c r="T198" s="1"/>
      <c r="U198" s="1"/>
      <c r="V198" s="1"/>
      <c r="W198" s="1"/>
      <c r="X198" s="1"/>
      <c r="Y198" s="1"/>
      <c r="Z198" s="1"/>
      <c r="AA198" s="1"/>
    </row>
    <row r="199" spans="1:27" x14ac:dyDescent="0.3">
      <c r="A199" s="1"/>
      <c r="B199" s="1"/>
      <c r="C199" s="1"/>
      <c r="D199" s="1"/>
      <c r="E199" s="1"/>
      <c r="F199" s="1"/>
      <c r="G199" s="1"/>
      <c r="H199" s="1"/>
      <c r="I199" s="77" t="s">
        <v>239</v>
      </c>
      <c r="J199" s="77">
        <v>66853.653560000006</v>
      </c>
      <c r="K199" s="1"/>
      <c r="L199" s="1"/>
      <c r="M199" s="1"/>
      <c r="N199" s="1"/>
      <c r="O199" s="1"/>
      <c r="P199" s="1"/>
      <c r="Q199" s="1"/>
      <c r="R199" s="1"/>
      <c r="S199" s="1"/>
      <c r="T199" s="1"/>
      <c r="U199" s="1"/>
      <c r="V199" s="1"/>
      <c r="W199" s="1"/>
      <c r="X199" s="1"/>
      <c r="Y199" s="1"/>
      <c r="Z199" s="1"/>
      <c r="AA199" s="1"/>
    </row>
    <row r="200" spans="1:27" x14ac:dyDescent="0.3">
      <c r="A200" s="1"/>
      <c r="B200" s="1"/>
      <c r="C200" s="1"/>
      <c r="D200" s="1"/>
      <c r="E200" s="1"/>
      <c r="F200" s="1"/>
      <c r="G200" s="1"/>
      <c r="H200" s="1"/>
      <c r="I200" s="77" t="s">
        <v>499</v>
      </c>
      <c r="J200" s="77">
        <v>63035.6</v>
      </c>
      <c r="K200" s="1"/>
      <c r="L200" s="1"/>
      <c r="M200" s="1"/>
      <c r="N200" s="1"/>
      <c r="O200" s="1"/>
      <c r="P200" s="1"/>
      <c r="Q200" s="1"/>
      <c r="R200" s="1"/>
      <c r="S200" s="1"/>
      <c r="T200" s="1"/>
      <c r="U200" s="1"/>
      <c r="V200" s="1"/>
      <c r="W200" s="1"/>
      <c r="X200" s="1"/>
      <c r="Y200" s="1"/>
      <c r="Z200" s="1"/>
      <c r="AA200" s="1"/>
    </row>
    <row r="201" spans="1:27" x14ac:dyDescent="0.3">
      <c r="A201" s="1"/>
      <c r="B201" s="1"/>
      <c r="C201" s="1"/>
      <c r="D201" s="1"/>
      <c r="E201" s="1"/>
      <c r="F201" s="1"/>
      <c r="G201" s="1"/>
      <c r="H201" s="1"/>
      <c r="I201" s="77" t="s">
        <v>500</v>
      </c>
      <c r="J201" s="77">
        <v>49640.968549999998</v>
      </c>
      <c r="K201" s="1"/>
      <c r="L201" s="1"/>
      <c r="M201" s="1"/>
      <c r="N201" s="1"/>
      <c r="O201" s="1"/>
      <c r="P201" s="1"/>
      <c r="Q201" s="1"/>
      <c r="R201" s="1"/>
      <c r="S201" s="1"/>
      <c r="T201" s="1"/>
      <c r="U201" s="1"/>
      <c r="V201" s="1"/>
      <c r="W201" s="1"/>
      <c r="X201" s="1"/>
      <c r="Y201" s="1"/>
      <c r="Z201" s="1"/>
      <c r="AA201" s="1"/>
    </row>
    <row r="202" spans="1:27" x14ac:dyDescent="0.3">
      <c r="A202" s="1"/>
      <c r="B202" s="1"/>
      <c r="C202" s="1"/>
      <c r="D202" s="1"/>
      <c r="E202" s="1"/>
      <c r="F202" s="1"/>
      <c r="G202" s="1"/>
      <c r="H202" s="1"/>
      <c r="I202" s="77" t="s">
        <v>37</v>
      </c>
      <c r="J202" s="77">
        <v>46482.690999999999</v>
      </c>
      <c r="K202" s="1"/>
      <c r="L202" s="1"/>
      <c r="M202" s="1"/>
      <c r="N202" s="1"/>
      <c r="O202" s="1"/>
      <c r="P202" s="1"/>
      <c r="Q202" s="1"/>
      <c r="R202" s="1"/>
      <c r="S202" s="1"/>
      <c r="T202" s="1"/>
      <c r="U202" s="1"/>
      <c r="V202" s="1"/>
      <c r="W202" s="1"/>
      <c r="X202" s="1"/>
      <c r="Y202" s="1"/>
      <c r="Z202" s="1"/>
      <c r="AA202" s="1"/>
    </row>
    <row r="203" spans="1:27" x14ac:dyDescent="0.3">
      <c r="A203" s="1"/>
      <c r="B203" s="1"/>
      <c r="C203" s="1"/>
      <c r="D203" s="1"/>
      <c r="E203" s="1"/>
      <c r="F203" s="1"/>
      <c r="G203" s="1"/>
      <c r="H203" s="1"/>
      <c r="I203" s="77" t="s">
        <v>503</v>
      </c>
      <c r="J203" s="77">
        <v>43529</v>
      </c>
      <c r="K203" s="1"/>
      <c r="L203" s="1"/>
      <c r="M203" s="1"/>
      <c r="N203" s="1"/>
      <c r="O203" s="1"/>
      <c r="P203" s="1"/>
      <c r="Q203" s="1"/>
      <c r="R203" s="1"/>
      <c r="S203" s="1"/>
      <c r="T203" s="1"/>
      <c r="U203" s="1"/>
      <c r="V203" s="1"/>
      <c r="W203" s="1"/>
      <c r="X203" s="1"/>
      <c r="Y203" s="1"/>
      <c r="Z203" s="1"/>
      <c r="AA203" s="1"/>
    </row>
    <row r="204" spans="1:27" x14ac:dyDescent="0.3">
      <c r="A204" s="1"/>
      <c r="B204" s="1"/>
      <c r="C204" s="1"/>
      <c r="D204" s="1"/>
      <c r="E204" s="1"/>
      <c r="F204" s="1"/>
      <c r="G204" s="1"/>
      <c r="H204" s="1"/>
      <c r="I204" s="77" t="s">
        <v>497</v>
      </c>
      <c r="J204" s="77">
        <v>42058.2</v>
      </c>
      <c r="K204" s="1"/>
      <c r="L204" s="1"/>
      <c r="M204" s="1"/>
      <c r="N204" s="1"/>
      <c r="O204" s="1"/>
      <c r="P204" s="1"/>
      <c r="Q204" s="1"/>
      <c r="R204" s="1"/>
      <c r="S204" s="1"/>
      <c r="T204" s="1"/>
      <c r="U204" s="1"/>
      <c r="V204" s="1"/>
      <c r="W204" s="1"/>
      <c r="X204" s="1"/>
      <c r="Y204" s="1"/>
      <c r="Z204" s="1"/>
      <c r="AA204" s="1"/>
    </row>
    <row r="205" spans="1:27" x14ac:dyDescent="0.3">
      <c r="A205" s="1"/>
      <c r="B205" s="1"/>
      <c r="C205" s="1"/>
      <c r="D205" s="1"/>
      <c r="E205" s="1"/>
      <c r="F205" s="1"/>
      <c r="G205" s="1"/>
      <c r="H205" s="1"/>
      <c r="I205" s="77" t="s">
        <v>539</v>
      </c>
      <c r="J205" s="77">
        <v>40140.35</v>
      </c>
      <c r="K205" s="1"/>
      <c r="L205" s="1"/>
      <c r="M205" s="1"/>
      <c r="N205" s="1"/>
      <c r="O205" s="1"/>
      <c r="P205" s="1"/>
      <c r="Q205" s="1"/>
      <c r="R205" s="1"/>
      <c r="S205" s="1"/>
      <c r="T205" s="1"/>
      <c r="U205" s="1"/>
      <c r="V205" s="1"/>
      <c r="W205" s="1"/>
      <c r="X205" s="1"/>
      <c r="Y205" s="1"/>
      <c r="Z205" s="1"/>
      <c r="AA205" s="1"/>
    </row>
    <row r="206" spans="1:27" x14ac:dyDescent="0.3">
      <c r="A206" s="1"/>
      <c r="B206" s="1"/>
      <c r="C206" s="1"/>
      <c r="D206" s="1"/>
      <c r="E206" s="1"/>
      <c r="F206" s="1"/>
      <c r="G206" s="1"/>
      <c r="H206" s="1"/>
      <c r="I206" s="77" t="s">
        <v>506</v>
      </c>
      <c r="J206" s="77">
        <v>33054.75</v>
      </c>
      <c r="K206" s="1"/>
      <c r="L206" s="1"/>
      <c r="M206" s="1"/>
      <c r="N206" s="1"/>
      <c r="O206" s="1"/>
      <c r="P206" s="1"/>
      <c r="Q206" s="1"/>
      <c r="R206" s="1"/>
      <c r="S206" s="1"/>
      <c r="T206" s="1"/>
      <c r="U206" s="1"/>
      <c r="V206" s="1"/>
      <c r="W206" s="1"/>
      <c r="X206" s="1"/>
      <c r="Y206" s="1"/>
      <c r="Z206" s="1"/>
      <c r="AA206" s="1"/>
    </row>
    <row r="207" spans="1:27" x14ac:dyDescent="0.3">
      <c r="A207" s="1"/>
      <c r="B207" s="1"/>
      <c r="C207" s="1"/>
      <c r="D207" s="1"/>
      <c r="E207" s="1"/>
      <c r="F207" s="1"/>
      <c r="G207" s="1"/>
      <c r="H207" s="1"/>
      <c r="I207" s="77" t="s">
        <v>398</v>
      </c>
      <c r="J207" s="77">
        <v>30303.82</v>
      </c>
      <c r="K207" s="1"/>
      <c r="L207" s="1"/>
      <c r="M207" s="1"/>
      <c r="N207" s="1"/>
      <c r="O207" s="1"/>
      <c r="P207" s="1"/>
      <c r="Q207" s="1"/>
      <c r="R207" s="1"/>
      <c r="S207" s="1"/>
      <c r="T207" s="1"/>
      <c r="U207" s="1"/>
      <c r="V207" s="1"/>
      <c r="W207" s="1"/>
      <c r="X207" s="1"/>
      <c r="Y207" s="1"/>
      <c r="Z207" s="1"/>
      <c r="AA207" s="1"/>
    </row>
    <row r="208" spans="1:27" x14ac:dyDescent="0.3">
      <c r="A208" s="1"/>
      <c r="B208" s="1"/>
      <c r="C208" s="1"/>
      <c r="D208" s="1"/>
      <c r="E208" s="1"/>
      <c r="F208" s="1"/>
      <c r="G208" s="1"/>
      <c r="H208" s="1"/>
      <c r="I208" s="77" t="s">
        <v>247</v>
      </c>
      <c r="J208" s="77">
        <v>28328.2</v>
      </c>
      <c r="K208" s="1"/>
      <c r="L208" s="1"/>
      <c r="M208" s="1"/>
      <c r="N208" s="1"/>
      <c r="O208" s="1"/>
      <c r="P208" s="1"/>
      <c r="Q208" s="1"/>
      <c r="R208" s="1"/>
      <c r="S208" s="1"/>
      <c r="T208" s="1"/>
      <c r="U208" s="1"/>
      <c r="V208" s="1"/>
      <c r="W208" s="1"/>
      <c r="X208" s="1"/>
      <c r="Y208" s="1"/>
      <c r="Z208" s="1"/>
      <c r="AA208" s="1"/>
    </row>
    <row r="209" spans="1:27" x14ac:dyDescent="0.3">
      <c r="A209" s="1"/>
      <c r="B209" s="1"/>
      <c r="C209" s="1"/>
      <c r="D209" s="1"/>
      <c r="E209" s="1"/>
      <c r="F209" s="1"/>
      <c r="G209" s="1"/>
      <c r="H209" s="1"/>
      <c r="I209" s="77" t="s">
        <v>508</v>
      </c>
      <c r="J209" s="77">
        <v>27416.75</v>
      </c>
      <c r="K209" s="1"/>
      <c r="L209" s="1"/>
      <c r="M209" s="1"/>
      <c r="N209" s="1"/>
      <c r="O209" s="1"/>
      <c r="P209" s="1"/>
      <c r="Q209" s="1"/>
      <c r="R209" s="1"/>
      <c r="S209" s="1"/>
      <c r="T209" s="1"/>
      <c r="U209" s="1"/>
      <c r="V209" s="1"/>
      <c r="W209" s="1"/>
      <c r="X209" s="1"/>
      <c r="Y209" s="1"/>
      <c r="Z209" s="1"/>
      <c r="AA209" s="1"/>
    </row>
    <row r="210" spans="1:27" x14ac:dyDescent="0.3">
      <c r="A210" s="1"/>
      <c r="B210" s="1"/>
      <c r="C210" s="1"/>
      <c r="D210" s="1"/>
      <c r="E210" s="1"/>
      <c r="F210" s="1"/>
      <c r="G210" s="1"/>
      <c r="H210" s="1"/>
      <c r="I210" s="77" t="s">
        <v>46</v>
      </c>
      <c r="J210" s="77">
        <v>21873.4</v>
      </c>
      <c r="K210" s="1"/>
      <c r="L210" s="1"/>
      <c r="M210" s="1"/>
      <c r="N210" s="1"/>
      <c r="O210" s="1"/>
      <c r="P210" s="1"/>
      <c r="Q210" s="1"/>
      <c r="R210" s="1"/>
      <c r="S210" s="1"/>
      <c r="T210" s="1"/>
      <c r="U210" s="1"/>
      <c r="V210" s="1"/>
      <c r="W210" s="1"/>
      <c r="X210" s="1"/>
      <c r="Y210" s="1"/>
      <c r="Z210" s="1"/>
      <c r="AA210" s="1"/>
    </row>
    <row r="211" spans="1:27" x14ac:dyDescent="0.3">
      <c r="A211" s="1"/>
      <c r="B211" s="1"/>
      <c r="C211" s="1"/>
      <c r="D211" s="1"/>
      <c r="E211" s="1"/>
      <c r="F211" s="1"/>
      <c r="G211" s="1"/>
      <c r="H211" s="1"/>
      <c r="I211" s="77" t="s">
        <v>526</v>
      </c>
      <c r="J211" s="77">
        <v>21363.8</v>
      </c>
      <c r="K211" s="1"/>
      <c r="L211" s="1"/>
      <c r="M211" s="1"/>
      <c r="N211" s="1"/>
      <c r="O211" s="1"/>
      <c r="P211" s="1"/>
      <c r="Q211" s="1"/>
      <c r="R211" s="1"/>
      <c r="S211" s="1"/>
      <c r="T211" s="1"/>
      <c r="U211" s="1"/>
      <c r="V211" s="1"/>
      <c r="W211" s="1"/>
      <c r="X211" s="1"/>
      <c r="Y211" s="1"/>
      <c r="Z211" s="1"/>
      <c r="AA211" s="1"/>
    </row>
    <row r="212" spans="1:27" x14ac:dyDescent="0.3">
      <c r="A212" s="1"/>
      <c r="B212" s="1"/>
      <c r="C212" s="1"/>
      <c r="D212" s="1"/>
      <c r="E212" s="1"/>
      <c r="F212" s="1"/>
      <c r="G212" s="1"/>
      <c r="H212" s="1"/>
      <c r="I212" s="77" t="s">
        <v>502</v>
      </c>
      <c r="J212" s="77">
        <v>18431.7</v>
      </c>
      <c r="K212" s="1"/>
      <c r="L212" s="1"/>
      <c r="M212" s="1"/>
      <c r="N212" s="1"/>
      <c r="O212" s="1"/>
      <c r="P212" s="1"/>
      <c r="Q212" s="1"/>
      <c r="R212" s="1"/>
      <c r="S212" s="1"/>
      <c r="T212" s="1"/>
      <c r="U212" s="1"/>
      <c r="V212" s="1"/>
      <c r="W212" s="1"/>
      <c r="X212" s="1"/>
      <c r="Y212" s="1"/>
      <c r="Z212" s="1"/>
      <c r="AA212" s="1"/>
    </row>
    <row r="213" spans="1:27" x14ac:dyDescent="0.3">
      <c r="A213" s="1"/>
      <c r="B213" s="1"/>
      <c r="C213" s="1"/>
      <c r="D213" s="1"/>
      <c r="E213" s="1"/>
      <c r="F213" s="1"/>
      <c r="G213" s="1"/>
      <c r="H213" s="1"/>
      <c r="I213" s="77" t="s">
        <v>535</v>
      </c>
      <c r="J213" s="77">
        <v>18283.75</v>
      </c>
      <c r="K213" s="1"/>
      <c r="L213" s="1"/>
      <c r="M213" s="1"/>
      <c r="N213" s="1"/>
      <c r="O213" s="1"/>
      <c r="P213" s="1"/>
      <c r="Q213" s="1"/>
      <c r="R213" s="1"/>
      <c r="S213" s="1"/>
      <c r="T213" s="1"/>
      <c r="U213" s="1"/>
      <c r="V213" s="1"/>
      <c r="W213" s="1"/>
      <c r="X213" s="1"/>
      <c r="Y213" s="1"/>
      <c r="Z213" s="1"/>
      <c r="AA213" s="1"/>
    </row>
    <row r="214" spans="1:27" x14ac:dyDescent="0.3">
      <c r="A214" s="1"/>
      <c r="B214" s="1"/>
      <c r="C214" s="1"/>
      <c r="D214" s="1"/>
      <c r="E214" s="1"/>
      <c r="F214" s="1"/>
      <c r="G214" s="1"/>
      <c r="H214" s="1"/>
      <c r="I214" s="77" t="s">
        <v>544</v>
      </c>
      <c r="J214" s="77">
        <v>15763.58195</v>
      </c>
      <c r="K214" s="1"/>
      <c r="L214" s="1"/>
      <c r="M214" s="1"/>
      <c r="N214" s="1"/>
      <c r="O214" s="1"/>
      <c r="P214" s="1"/>
      <c r="Q214" s="1"/>
      <c r="R214" s="1"/>
      <c r="S214" s="1"/>
      <c r="T214" s="1"/>
      <c r="U214" s="1"/>
      <c r="V214" s="1"/>
      <c r="W214" s="1"/>
      <c r="X214" s="1"/>
      <c r="Y214" s="1"/>
      <c r="Z214" s="1"/>
      <c r="AA214" s="1"/>
    </row>
    <row r="215" spans="1:27" x14ac:dyDescent="0.3">
      <c r="A215" s="1"/>
      <c r="B215" s="1"/>
      <c r="C215" s="1"/>
      <c r="D215" s="1"/>
      <c r="E215" s="1"/>
      <c r="F215" s="1"/>
      <c r="G215" s="1"/>
      <c r="H215" s="1"/>
      <c r="I215" s="77" t="s">
        <v>542</v>
      </c>
      <c r="J215" s="77">
        <v>14157.15</v>
      </c>
      <c r="K215" s="1"/>
      <c r="L215" s="1"/>
      <c r="M215" s="1"/>
      <c r="N215" s="1"/>
      <c r="O215" s="1"/>
      <c r="P215" s="1"/>
      <c r="Q215" s="1"/>
      <c r="R215" s="1"/>
      <c r="S215" s="1"/>
      <c r="T215" s="1"/>
      <c r="U215" s="1"/>
      <c r="V215" s="1"/>
      <c r="W215" s="1"/>
      <c r="X215" s="1"/>
      <c r="Y215" s="1"/>
      <c r="Z215" s="1"/>
      <c r="AA215" s="1"/>
    </row>
    <row r="216" spans="1:27" x14ac:dyDescent="0.3">
      <c r="A216" s="1"/>
      <c r="B216" s="1"/>
      <c r="C216" s="1"/>
      <c r="D216" s="1"/>
      <c r="E216" s="1"/>
      <c r="F216" s="1"/>
      <c r="G216" s="1"/>
      <c r="H216" s="1"/>
      <c r="I216" s="77" t="s">
        <v>512</v>
      </c>
      <c r="J216" s="77">
        <v>11673.1</v>
      </c>
      <c r="K216" s="1"/>
      <c r="L216" s="1"/>
      <c r="M216" s="1"/>
      <c r="N216" s="1"/>
      <c r="O216" s="1"/>
      <c r="P216" s="1"/>
      <c r="Q216" s="1"/>
      <c r="R216" s="1"/>
      <c r="S216" s="1"/>
      <c r="T216" s="1"/>
      <c r="U216" s="1"/>
      <c r="V216" s="1"/>
      <c r="W216" s="1"/>
      <c r="X216" s="1"/>
      <c r="Y216" s="1"/>
      <c r="Z216" s="1"/>
      <c r="AA216" s="1"/>
    </row>
    <row r="217" spans="1:27" x14ac:dyDescent="0.3">
      <c r="A217" s="1"/>
      <c r="B217" s="1"/>
      <c r="C217" s="1"/>
      <c r="D217" s="1"/>
      <c r="E217" s="1"/>
      <c r="F217" s="1"/>
      <c r="G217" s="1"/>
      <c r="H217" s="1"/>
      <c r="I217" s="77" t="s">
        <v>537</v>
      </c>
      <c r="J217" s="77">
        <v>10838.7</v>
      </c>
      <c r="K217" s="1"/>
      <c r="L217" s="1"/>
      <c r="M217" s="1"/>
      <c r="N217" s="1"/>
      <c r="O217" s="1"/>
      <c r="P217" s="1"/>
      <c r="Q217" s="1"/>
      <c r="R217" s="1"/>
      <c r="S217" s="1"/>
      <c r="T217" s="1"/>
      <c r="U217" s="1"/>
      <c r="V217" s="1"/>
      <c r="W217" s="1"/>
      <c r="X217" s="1"/>
      <c r="Y217" s="1"/>
      <c r="Z217" s="1"/>
      <c r="AA217" s="1"/>
    </row>
    <row r="218" spans="1:27" x14ac:dyDescent="0.3">
      <c r="A218" s="1"/>
      <c r="B218" s="1"/>
      <c r="C218" s="1"/>
      <c r="D218" s="1"/>
      <c r="E218" s="1"/>
      <c r="F218" s="1"/>
      <c r="G218" s="1"/>
      <c r="H218" s="1"/>
      <c r="I218" s="77" t="s">
        <v>533</v>
      </c>
      <c r="J218" s="77">
        <v>10166.450000000001</v>
      </c>
      <c r="K218" s="1"/>
      <c r="L218" s="1"/>
      <c r="M218" s="1"/>
      <c r="N218" s="1"/>
      <c r="O218" s="1"/>
      <c r="P218" s="1"/>
      <c r="Q218" s="1"/>
      <c r="R218" s="1"/>
      <c r="S218" s="1"/>
      <c r="T218" s="1"/>
      <c r="U218" s="1"/>
      <c r="V218" s="1"/>
      <c r="W218" s="1"/>
      <c r="X218" s="1"/>
      <c r="Y218" s="1"/>
      <c r="Z218" s="1"/>
      <c r="AA218" s="1"/>
    </row>
    <row r="219" spans="1:27" x14ac:dyDescent="0.3">
      <c r="A219" s="1"/>
      <c r="B219" s="1"/>
      <c r="C219" s="1"/>
      <c r="D219" s="1"/>
      <c r="E219" s="1"/>
      <c r="F219" s="1"/>
      <c r="G219" s="1"/>
      <c r="H219" s="1"/>
      <c r="I219" s="77" t="s">
        <v>518</v>
      </c>
      <c r="J219" s="77">
        <v>9701.2000000000007</v>
      </c>
      <c r="K219" s="1"/>
      <c r="L219" s="1"/>
      <c r="M219" s="1"/>
      <c r="N219" s="1"/>
      <c r="O219" s="1"/>
      <c r="P219" s="1"/>
      <c r="Q219" s="1"/>
      <c r="R219" s="1"/>
      <c r="S219" s="1"/>
      <c r="T219" s="1"/>
      <c r="U219" s="1"/>
      <c r="V219" s="1"/>
      <c r="W219" s="1"/>
      <c r="X219" s="1"/>
      <c r="Y219" s="1"/>
      <c r="Z219" s="1"/>
      <c r="AA219" s="1"/>
    </row>
    <row r="220" spans="1:27" x14ac:dyDescent="0.3">
      <c r="A220" s="1"/>
      <c r="B220" s="1"/>
      <c r="C220" s="1"/>
      <c r="D220" s="1"/>
      <c r="E220" s="1"/>
      <c r="F220" s="1"/>
      <c r="G220" s="1"/>
      <c r="H220" s="1"/>
      <c r="I220" s="77" t="s">
        <v>522</v>
      </c>
      <c r="J220" s="77">
        <v>9165.5</v>
      </c>
      <c r="K220" s="1"/>
      <c r="L220" s="1"/>
      <c r="M220" s="1"/>
      <c r="N220" s="1"/>
      <c r="O220" s="1"/>
      <c r="P220" s="1"/>
      <c r="Q220" s="1"/>
      <c r="R220" s="1"/>
      <c r="S220" s="1"/>
      <c r="T220" s="1"/>
      <c r="U220" s="1"/>
      <c r="V220" s="1"/>
      <c r="W220" s="1"/>
      <c r="X220" s="1"/>
      <c r="Y220" s="1"/>
      <c r="Z220" s="1"/>
      <c r="AA220" s="1"/>
    </row>
    <row r="221" spans="1:27" x14ac:dyDescent="0.3">
      <c r="A221" s="1"/>
      <c r="B221" s="1"/>
      <c r="C221" s="1"/>
      <c r="D221" s="1"/>
      <c r="E221" s="1"/>
      <c r="F221" s="1"/>
      <c r="G221" s="1"/>
      <c r="H221" s="1"/>
      <c r="I221" s="77" t="s">
        <v>504</v>
      </c>
      <c r="J221" s="77">
        <v>9105.3622599999999</v>
      </c>
      <c r="K221" s="1"/>
      <c r="L221" s="1"/>
      <c r="M221" s="1"/>
      <c r="N221" s="1"/>
      <c r="O221" s="1"/>
      <c r="P221" s="1"/>
      <c r="Q221" s="1"/>
      <c r="R221" s="1"/>
      <c r="S221" s="1"/>
      <c r="T221" s="1"/>
      <c r="U221" s="1"/>
      <c r="V221" s="1"/>
      <c r="W221" s="1"/>
      <c r="X221" s="1"/>
      <c r="Y221" s="1"/>
      <c r="Z221" s="1"/>
      <c r="AA221" s="1"/>
    </row>
    <row r="222" spans="1:27" x14ac:dyDescent="0.3">
      <c r="A222" s="1"/>
      <c r="B222" s="1"/>
      <c r="C222" s="1"/>
      <c r="D222" s="1"/>
      <c r="E222" s="1"/>
      <c r="F222" s="1"/>
      <c r="G222" s="1"/>
      <c r="H222" s="1"/>
      <c r="I222" s="77" t="s">
        <v>505</v>
      </c>
      <c r="J222" s="77">
        <v>8194.5719499999996</v>
      </c>
      <c r="K222" s="1"/>
      <c r="L222" s="1"/>
      <c r="M222" s="1"/>
      <c r="N222" s="1"/>
      <c r="O222" s="1"/>
      <c r="P222" s="1"/>
      <c r="Q222" s="1"/>
      <c r="R222" s="1"/>
      <c r="S222" s="1"/>
      <c r="T222" s="1"/>
      <c r="U222" s="1"/>
      <c r="V222" s="1"/>
      <c r="W222" s="1"/>
      <c r="X222" s="1"/>
      <c r="Y222" s="1"/>
      <c r="Z222" s="1"/>
      <c r="AA222" s="1"/>
    </row>
    <row r="223" spans="1:27" x14ac:dyDescent="0.3">
      <c r="A223" s="1"/>
      <c r="B223" s="1"/>
      <c r="C223" s="1"/>
      <c r="D223" s="1"/>
      <c r="E223" s="1"/>
      <c r="F223" s="1"/>
      <c r="G223" s="1"/>
      <c r="H223" s="1"/>
      <c r="I223" s="77" t="s">
        <v>525</v>
      </c>
      <c r="J223" s="77">
        <v>7934.2</v>
      </c>
      <c r="K223" s="1"/>
      <c r="L223" s="1"/>
      <c r="M223" s="1"/>
      <c r="N223" s="1"/>
      <c r="O223" s="1"/>
      <c r="P223" s="1"/>
      <c r="Q223" s="1"/>
      <c r="R223" s="1"/>
      <c r="S223" s="1"/>
      <c r="T223" s="1"/>
      <c r="U223" s="1"/>
      <c r="V223" s="1"/>
      <c r="W223" s="1"/>
      <c r="X223" s="1"/>
      <c r="Y223" s="1"/>
      <c r="Z223" s="1"/>
      <c r="AA223" s="1"/>
    </row>
    <row r="224" spans="1:27" x14ac:dyDescent="0.3">
      <c r="A224" s="1"/>
      <c r="B224" s="1"/>
      <c r="C224" s="1"/>
      <c r="D224" s="1"/>
      <c r="E224" s="1"/>
      <c r="F224" s="1"/>
      <c r="G224" s="1"/>
      <c r="H224" s="1"/>
      <c r="I224" s="77" t="s">
        <v>530</v>
      </c>
      <c r="J224" s="77">
        <v>6988.95</v>
      </c>
      <c r="K224" s="1"/>
      <c r="L224" s="1"/>
      <c r="M224" s="1"/>
      <c r="N224" s="1"/>
      <c r="O224" s="1"/>
      <c r="P224" s="1"/>
      <c r="Q224" s="1"/>
      <c r="R224" s="1"/>
      <c r="S224" s="1"/>
      <c r="T224" s="1"/>
      <c r="U224" s="1"/>
      <c r="V224" s="1"/>
      <c r="W224" s="1"/>
      <c r="X224" s="1"/>
      <c r="Y224" s="1"/>
      <c r="Z224" s="1"/>
      <c r="AA224" s="1"/>
    </row>
    <row r="225" spans="1:27" x14ac:dyDescent="0.3">
      <c r="A225" s="1"/>
      <c r="B225" s="1"/>
      <c r="C225" s="1"/>
      <c r="D225" s="1"/>
      <c r="E225" s="1"/>
      <c r="F225" s="1"/>
      <c r="G225" s="1"/>
      <c r="H225" s="1"/>
      <c r="I225" s="77" t="s">
        <v>214</v>
      </c>
      <c r="J225" s="77">
        <v>6912.75</v>
      </c>
      <c r="K225" s="1"/>
      <c r="L225" s="1"/>
      <c r="M225" s="1"/>
      <c r="N225" s="1"/>
      <c r="O225" s="1"/>
      <c r="P225" s="1"/>
      <c r="Q225" s="1"/>
      <c r="R225" s="1"/>
      <c r="S225" s="1"/>
      <c r="T225" s="1"/>
      <c r="U225" s="1"/>
      <c r="V225" s="1"/>
      <c r="W225" s="1"/>
      <c r="X225" s="1"/>
      <c r="Y225" s="1"/>
      <c r="Z225" s="1"/>
      <c r="AA225" s="1"/>
    </row>
    <row r="226" spans="1:27" x14ac:dyDescent="0.3">
      <c r="A226" s="1"/>
      <c r="B226" s="1"/>
      <c r="C226" s="1"/>
      <c r="D226" s="1"/>
      <c r="E226" s="1"/>
      <c r="F226" s="1"/>
      <c r="G226" s="1"/>
      <c r="H226" s="1"/>
      <c r="I226" s="77" t="s">
        <v>513</v>
      </c>
      <c r="J226" s="77">
        <v>6374.85</v>
      </c>
      <c r="K226" s="1"/>
      <c r="L226" s="1"/>
      <c r="M226" s="1"/>
      <c r="N226" s="1"/>
      <c r="O226" s="1"/>
      <c r="P226" s="1"/>
      <c r="Q226" s="1"/>
      <c r="R226" s="1"/>
      <c r="S226" s="1"/>
      <c r="T226" s="1"/>
      <c r="U226" s="1"/>
      <c r="V226" s="1"/>
      <c r="W226" s="1"/>
      <c r="X226" s="1"/>
      <c r="Y226" s="1"/>
      <c r="Z226" s="1"/>
      <c r="AA226" s="1"/>
    </row>
    <row r="227" spans="1:27" x14ac:dyDescent="0.3">
      <c r="A227" s="1"/>
      <c r="B227" s="1"/>
      <c r="C227" s="1"/>
      <c r="D227" s="1"/>
      <c r="E227" s="1"/>
      <c r="F227" s="1"/>
      <c r="G227" s="1"/>
      <c r="H227" s="1"/>
      <c r="I227" s="77" t="s">
        <v>534</v>
      </c>
      <c r="J227" s="77">
        <v>6224.4</v>
      </c>
      <c r="K227" s="1"/>
      <c r="L227" s="1"/>
      <c r="M227" s="1"/>
      <c r="N227" s="1"/>
      <c r="O227" s="1"/>
      <c r="P227" s="1"/>
      <c r="Q227" s="1"/>
      <c r="R227" s="1"/>
      <c r="S227" s="1"/>
      <c r="T227" s="1"/>
      <c r="U227" s="1"/>
      <c r="V227" s="1"/>
      <c r="W227" s="1"/>
      <c r="X227" s="1"/>
      <c r="Y227" s="1"/>
      <c r="Z227" s="1"/>
      <c r="AA227" s="1"/>
    </row>
    <row r="228" spans="1:27" x14ac:dyDescent="0.3">
      <c r="A228" s="1"/>
      <c r="B228" s="1"/>
      <c r="C228" s="1"/>
      <c r="D228" s="1"/>
      <c r="E228" s="1"/>
      <c r="F228" s="1"/>
      <c r="G228" s="1"/>
      <c r="H228" s="1"/>
      <c r="I228" s="77" t="s">
        <v>545</v>
      </c>
      <c r="J228" s="77">
        <v>6049.05</v>
      </c>
      <c r="K228" s="1"/>
      <c r="L228" s="1"/>
      <c r="M228" s="1"/>
      <c r="N228" s="1"/>
      <c r="O228" s="1"/>
      <c r="P228" s="1"/>
      <c r="Q228" s="1"/>
      <c r="R228" s="1"/>
      <c r="S228" s="1"/>
      <c r="T228" s="1"/>
      <c r="U228" s="1"/>
      <c r="V228" s="1"/>
      <c r="W228" s="1"/>
      <c r="X228" s="1"/>
      <c r="Y228" s="1"/>
      <c r="Z228" s="1"/>
      <c r="AA228" s="1"/>
    </row>
    <row r="229" spans="1:27" x14ac:dyDescent="0.3">
      <c r="A229" s="1"/>
      <c r="B229" s="1"/>
      <c r="C229" s="1"/>
      <c r="D229" s="1"/>
      <c r="E229" s="1"/>
      <c r="F229" s="1"/>
      <c r="G229" s="1"/>
      <c r="H229" s="1"/>
      <c r="I229" s="77" t="s">
        <v>536</v>
      </c>
      <c r="J229" s="77">
        <v>5658.1734999999999</v>
      </c>
      <c r="K229" s="1"/>
      <c r="L229" s="1"/>
      <c r="M229" s="1"/>
      <c r="N229" s="1"/>
      <c r="O229" s="1"/>
      <c r="P229" s="1"/>
      <c r="Q229" s="1"/>
      <c r="R229" s="1"/>
      <c r="S229" s="1"/>
      <c r="T229" s="1"/>
      <c r="U229" s="1"/>
      <c r="V229" s="1"/>
      <c r="W229" s="1"/>
      <c r="X229" s="1"/>
      <c r="Y229" s="1"/>
      <c r="Z229" s="1"/>
      <c r="AA229" s="1"/>
    </row>
    <row r="230" spans="1:27" x14ac:dyDescent="0.3">
      <c r="A230" s="1"/>
      <c r="B230" s="1"/>
      <c r="C230" s="1"/>
      <c r="D230" s="1"/>
      <c r="E230" s="1"/>
      <c r="F230" s="1"/>
      <c r="G230" s="1"/>
      <c r="H230" s="1"/>
      <c r="I230" s="77" t="s">
        <v>538</v>
      </c>
      <c r="J230" s="77">
        <v>5404.35</v>
      </c>
      <c r="K230" s="1"/>
      <c r="L230" s="1"/>
      <c r="M230" s="1"/>
      <c r="N230" s="1"/>
      <c r="O230" s="1"/>
      <c r="P230" s="1"/>
      <c r="Q230" s="1"/>
      <c r="R230" s="1"/>
      <c r="S230" s="1"/>
      <c r="T230" s="1"/>
      <c r="U230" s="1"/>
      <c r="V230" s="1"/>
      <c r="W230" s="1"/>
      <c r="X230" s="1"/>
      <c r="Y230" s="1"/>
      <c r="Z230" s="1"/>
      <c r="AA230" s="1"/>
    </row>
    <row r="231" spans="1:27" x14ac:dyDescent="0.3">
      <c r="A231" s="1"/>
      <c r="B231" s="1"/>
      <c r="C231" s="1"/>
      <c r="D231" s="1"/>
      <c r="E231" s="1"/>
      <c r="F231" s="1"/>
      <c r="G231" s="1"/>
      <c r="H231" s="1"/>
      <c r="I231" s="77" t="s">
        <v>519</v>
      </c>
      <c r="J231" s="77">
        <v>5096.3999999999996</v>
      </c>
      <c r="K231" s="1"/>
      <c r="L231" s="1"/>
      <c r="M231" s="1"/>
      <c r="N231" s="1"/>
      <c r="O231" s="1"/>
      <c r="P231" s="1"/>
      <c r="Q231" s="1"/>
      <c r="R231" s="1"/>
      <c r="S231" s="1"/>
      <c r="T231" s="1"/>
      <c r="U231" s="1"/>
      <c r="V231" s="1"/>
      <c r="W231" s="1"/>
      <c r="X231" s="1"/>
      <c r="Y231" s="1"/>
      <c r="Z231" s="1"/>
      <c r="AA231" s="1"/>
    </row>
    <row r="232" spans="1:27" x14ac:dyDescent="0.3">
      <c r="A232" s="1"/>
      <c r="B232" s="1"/>
      <c r="C232" s="1"/>
      <c r="D232" s="1"/>
      <c r="E232" s="1"/>
      <c r="F232" s="1"/>
      <c r="G232" s="1"/>
      <c r="H232" s="1"/>
      <c r="I232" s="77" t="s">
        <v>527</v>
      </c>
      <c r="J232" s="77">
        <v>4876.2</v>
      </c>
      <c r="K232" s="1"/>
      <c r="L232" s="1"/>
      <c r="M232" s="1"/>
      <c r="N232" s="1"/>
      <c r="O232" s="1"/>
      <c r="P232" s="1"/>
      <c r="Q232" s="1"/>
      <c r="R232" s="1"/>
      <c r="S232" s="1"/>
      <c r="T232" s="1"/>
      <c r="U232" s="1"/>
      <c r="V232" s="1"/>
      <c r="W232" s="1"/>
      <c r="X232" s="1"/>
      <c r="Y232" s="1"/>
      <c r="Z232" s="1"/>
      <c r="AA232" s="1"/>
    </row>
    <row r="233" spans="1:27" x14ac:dyDescent="0.3">
      <c r="A233" s="1"/>
      <c r="B233" s="1"/>
      <c r="C233" s="1"/>
      <c r="D233" s="1"/>
      <c r="E233" s="1"/>
      <c r="F233" s="1"/>
      <c r="G233" s="1"/>
      <c r="H233" s="1"/>
      <c r="I233" s="77" t="s">
        <v>515</v>
      </c>
      <c r="J233" s="77">
        <v>4858.7</v>
      </c>
      <c r="K233" s="1"/>
      <c r="L233" s="1"/>
      <c r="M233" s="1"/>
      <c r="N233" s="1"/>
      <c r="O233" s="1"/>
      <c r="P233" s="1"/>
      <c r="Q233" s="1"/>
      <c r="R233" s="1"/>
      <c r="S233" s="1"/>
      <c r="T233" s="1"/>
      <c r="U233" s="1"/>
      <c r="V233" s="1"/>
      <c r="W233" s="1"/>
      <c r="X233" s="1"/>
      <c r="Y233" s="1"/>
      <c r="Z233" s="1"/>
      <c r="AA233" s="1"/>
    </row>
    <row r="234" spans="1:27" x14ac:dyDescent="0.3">
      <c r="A234" s="1"/>
      <c r="B234" s="1"/>
      <c r="C234" s="1"/>
      <c r="D234" s="1"/>
      <c r="E234" s="1"/>
      <c r="F234" s="1"/>
      <c r="G234" s="1"/>
      <c r="H234" s="1"/>
      <c r="I234" s="77" t="s">
        <v>543</v>
      </c>
      <c r="J234" s="77">
        <v>4719.6972999999998</v>
      </c>
      <c r="K234" s="1"/>
      <c r="L234" s="1"/>
      <c r="M234" s="1"/>
      <c r="N234" s="1"/>
      <c r="O234" s="1"/>
      <c r="P234" s="1"/>
      <c r="Q234" s="1"/>
      <c r="R234" s="1"/>
      <c r="S234" s="1"/>
      <c r="T234" s="1"/>
      <c r="U234" s="1"/>
      <c r="V234" s="1"/>
      <c r="W234" s="1"/>
      <c r="X234" s="1"/>
      <c r="Y234" s="1"/>
      <c r="Z234" s="1"/>
      <c r="AA234" s="1"/>
    </row>
    <row r="235" spans="1:27" x14ac:dyDescent="0.3">
      <c r="A235" s="1"/>
      <c r="B235" s="1"/>
      <c r="C235" s="1"/>
      <c r="D235" s="1"/>
      <c r="E235" s="1"/>
      <c r="F235" s="1"/>
      <c r="G235" s="1"/>
      <c r="H235" s="1"/>
      <c r="I235" s="77" t="s">
        <v>547</v>
      </c>
      <c r="J235" s="77">
        <v>3944.0050000000001</v>
      </c>
      <c r="K235" s="1"/>
      <c r="L235" s="1"/>
      <c r="M235" s="1"/>
      <c r="N235" s="1"/>
      <c r="O235" s="1"/>
      <c r="P235" s="1"/>
      <c r="Q235" s="1"/>
      <c r="R235" s="1"/>
      <c r="S235" s="1"/>
      <c r="T235" s="1"/>
      <c r="U235" s="1"/>
      <c r="V235" s="1"/>
      <c r="W235" s="1"/>
      <c r="X235" s="1"/>
      <c r="Y235" s="1"/>
      <c r="Z235" s="1"/>
      <c r="AA235" s="1"/>
    </row>
    <row r="236" spans="1:27" x14ac:dyDescent="0.3">
      <c r="A236" s="1"/>
      <c r="B236" s="1"/>
      <c r="C236" s="1"/>
      <c r="D236" s="1"/>
      <c r="E236" s="1"/>
      <c r="F236" s="1"/>
      <c r="G236" s="1"/>
      <c r="H236" s="1"/>
      <c r="I236" s="77" t="s">
        <v>520</v>
      </c>
      <c r="J236" s="77">
        <v>3339.8</v>
      </c>
      <c r="K236" s="1"/>
      <c r="L236" s="1"/>
      <c r="M236" s="1"/>
      <c r="N236" s="1"/>
      <c r="O236" s="1"/>
      <c r="P236" s="1"/>
      <c r="Q236" s="1"/>
      <c r="R236" s="1"/>
      <c r="S236" s="1"/>
      <c r="T236" s="1"/>
      <c r="U236" s="1"/>
      <c r="V236" s="1"/>
      <c r="W236" s="1"/>
      <c r="X236" s="1"/>
      <c r="Y236" s="1"/>
      <c r="Z236" s="1"/>
      <c r="AA236" s="1"/>
    </row>
    <row r="237" spans="1:27" x14ac:dyDescent="0.3">
      <c r="A237" s="1"/>
      <c r="B237" s="1"/>
      <c r="C237" s="1"/>
      <c r="D237" s="1"/>
      <c r="E237" s="1"/>
      <c r="F237" s="1"/>
      <c r="G237" s="1"/>
      <c r="H237" s="1"/>
      <c r="I237" s="77" t="s">
        <v>524</v>
      </c>
      <c r="J237" s="77">
        <v>2955.25</v>
      </c>
      <c r="K237" s="1"/>
      <c r="L237" s="1"/>
      <c r="M237" s="1"/>
      <c r="N237" s="1"/>
      <c r="O237" s="1"/>
      <c r="P237" s="1"/>
      <c r="Q237" s="1"/>
      <c r="R237" s="1"/>
      <c r="S237" s="1"/>
      <c r="T237" s="1"/>
      <c r="U237" s="1"/>
      <c r="V237" s="1"/>
      <c r="W237" s="1"/>
      <c r="X237" s="1"/>
      <c r="Y237" s="1"/>
      <c r="Z237" s="1"/>
      <c r="AA237" s="1"/>
    </row>
    <row r="238" spans="1:27" x14ac:dyDescent="0.3">
      <c r="A238" s="1"/>
      <c r="B238" s="1"/>
      <c r="C238" s="1"/>
      <c r="D238" s="1"/>
      <c r="E238" s="1"/>
      <c r="F238" s="1"/>
      <c r="G238" s="1"/>
      <c r="H238" s="1"/>
      <c r="I238" s="77" t="s">
        <v>523</v>
      </c>
      <c r="J238" s="77">
        <v>2489.5500000000002</v>
      </c>
      <c r="K238" s="1"/>
      <c r="L238" s="1"/>
      <c r="M238" s="1"/>
      <c r="N238" s="1"/>
      <c r="O238" s="1"/>
      <c r="P238" s="1"/>
      <c r="Q238" s="1"/>
      <c r="R238" s="1"/>
      <c r="S238" s="1"/>
      <c r="T238" s="1"/>
      <c r="U238" s="1"/>
      <c r="V238" s="1"/>
      <c r="W238" s="1"/>
      <c r="X238" s="1"/>
      <c r="Y238" s="1"/>
      <c r="Z238" s="1"/>
      <c r="AA238" s="1"/>
    </row>
    <row r="239" spans="1:27" x14ac:dyDescent="0.3">
      <c r="A239" s="1"/>
      <c r="B239" s="1"/>
      <c r="C239" s="1"/>
      <c r="D239" s="1"/>
      <c r="E239" s="1"/>
      <c r="F239" s="1"/>
      <c r="G239" s="1"/>
      <c r="H239" s="1"/>
      <c r="I239" s="77" t="s">
        <v>528</v>
      </c>
      <c r="J239" s="77">
        <v>2422.1</v>
      </c>
      <c r="K239" s="1"/>
      <c r="L239" s="1"/>
      <c r="M239" s="1"/>
      <c r="N239" s="1"/>
      <c r="O239" s="1"/>
      <c r="P239" s="1"/>
      <c r="Q239" s="1"/>
      <c r="R239" s="1"/>
      <c r="S239" s="1"/>
      <c r="T239" s="1"/>
      <c r="U239" s="1"/>
      <c r="V239" s="1"/>
      <c r="W239" s="1"/>
      <c r="X239" s="1"/>
      <c r="Y239" s="1"/>
      <c r="Z239" s="1"/>
      <c r="AA239" s="1"/>
    </row>
    <row r="240" spans="1:27" x14ac:dyDescent="0.3">
      <c r="A240" s="1"/>
      <c r="B240" s="1"/>
      <c r="C240" s="1"/>
      <c r="D240" s="1"/>
      <c r="E240" s="1"/>
      <c r="F240" s="1"/>
      <c r="G240" s="1"/>
      <c r="H240" s="1"/>
      <c r="I240" s="77" t="s">
        <v>540</v>
      </c>
      <c r="J240" s="77">
        <v>2417.35</v>
      </c>
      <c r="K240" s="1"/>
      <c r="L240" s="1"/>
      <c r="M240" s="1"/>
      <c r="N240" s="1"/>
      <c r="O240" s="1"/>
      <c r="P240" s="1"/>
      <c r="Q240" s="1"/>
      <c r="R240" s="1"/>
      <c r="S240" s="1"/>
      <c r="T240" s="1"/>
      <c r="U240" s="1"/>
      <c r="V240" s="1"/>
      <c r="W240" s="1"/>
      <c r="X240" s="1"/>
      <c r="Y240" s="1"/>
      <c r="Z240" s="1"/>
      <c r="AA240" s="1"/>
    </row>
    <row r="241" spans="1:27" x14ac:dyDescent="0.3">
      <c r="A241" s="1"/>
      <c r="B241" s="1"/>
      <c r="C241" s="1"/>
      <c r="D241" s="1"/>
      <c r="E241" s="1"/>
      <c r="F241" s="1"/>
      <c r="G241" s="1"/>
      <c r="H241" s="1"/>
      <c r="I241" s="77" t="s">
        <v>541</v>
      </c>
      <c r="J241" s="77">
        <v>2413.3000000000002</v>
      </c>
      <c r="K241" s="1"/>
      <c r="L241" s="1"/>
      <c r="M241" s="1"/>
      <c r="N241" s="1"/>
      <c r="O241" s="1"/>
      <c r="P241" s="1"/>
      <c r="Q241" s="1"/>
      <c r="R241" s="1"/>
      <c r="S241" s="1"/>
      <c r="T241" s="1"/>
      <c r="U241" s="1"/>
      <c r="V241" s="1"/>
      <c r="W241" s="1"/>
      <c r="X241" s="1"/>
      <c r="Y241" s="1"/>
      <c r="Z241" s="1"/>
      <c r="AA241" s="1"/>
    </row>
    <row r="242" spans="1:27" x14ac:dyDescent="0.3">
      <c r="A242" s="1"/>
      <c r="B242" s="1"/>
      <c r="C242" s="1"/>
      <c r="D242" s="1"/>
      <c r="E242" s="1"/>
      <c r="F242" s="1"/>
      <c r="G242" s="1"/>
      <c r="H242" s="1"/>
      <c r="I242" s="77" t="s">
        <v>546</v>
      </c>
      <c r="J242" s="77">
        <v>2339.1</v>
      </c>
      <c r="K242" s="1"/>
      <c r="L242" s="1"/>
      <c r="M242" s="1"/>
      <c r="N242" s="1"/>
      <c r="O242" s="1"/>
      <c r="P242" s="1"/>
      <c r="Q242" s="1"/>
      <c r="R242" s="1"/>
      <c r="S242" s="1"/>
      <c r="T242" s="1"/>
      <c r="U242" s="1"/>
      <c r="V242" s="1"/>
      <c r="W242" s="1"/>
      <c r="X242" s="1"/>
      <c r="Y242" s="1"/>
      <c r="Z242" s="1"/>
      <c r="AA242" s="1"/>
    </row>
    <row r="243" spans="1:27" x14ac:dyDescent="0.3">
      <c r="A243" s="1"/>
      <c r="B243" s="1"/>
      <c r="C243" s="1"/>
      <c r="D243" s="1"/>
      <c r="E243" s="1"/>
      <c r="F243" s="1"/>
      <c r="G243" s="1"/>
      <c r="H243" s="1"/>
      <c r="I243" s="77" t="s">
        <v>521</v>
      </c>
      <c r="J243" s="77">
        <v>1681.15</v>
      </c>
      <c r="K243" s="1"/>
      <c r="L243" s="1"/>
      <c r="M243" s="1"/>
      <c r="N243" s="1"/>
      <c r="O243" s="1"/>
      <c r="P243" s="1"/>
      <c r="Q243" s="1"/>
      <c r="R243" s="1"/>
      <c r="S243" s="1"/>
      <c r="T243" s="1"/>
      <c r="U243" s="1"/>
      <c r="V243" s="1"/>
      <c r="W243" s="1"/>
      <c r="X243" s="1"/>
      <c r="Y243" s="1"/>
      <c r="Z243" s="1"/>
      <c r="AA243" s="1"/>
    </row>
    <row r="244" spans="1:27" x14ac:dyDescent="0.3">
      <c r="A244" s="1"/>
      <c r="B244" s="1"/>
      <c r="C244" s="1"/>
      <c r="D244" s="1"/>
      <c r="E244" s="1"/>
      <c r="F244" s="1"/>
      <c r="G244" s="1"/>
      <c r="H244" s="1"/>
      <c r="I244" s="77" t="s">
        <v>517</v>
      </c>
      <c r="J244" s="77">
        <v>1356.75</v>
      </c>
      <c r="K244" s="1"/>
      <c r="L244" s="1"/>
      <c r="M244" s="1"/>
      <c r="N244" s="1"/>
      <c r="O244" s="1"/>
      <c r="P244" s="1"/>
      <c r="Q244" s="1"/>
      <c r="R244" s="1"/>
      <c r="S244" s="1"/>
      <c r="T244" s="1"/>
      <c r="U244" s="1"/>
      <c r="V244" s="1"/>
      <c r="W244" s="1"/>
      <c r="X244" s="1"/>
      <c r="Y244" s="1"/>
      <c r="Z244" s="1"/>
      <c r="AA244" s="1"/>
    </row>
    <row r="245" spans="1:27" x14ac:dyDescent="0.3">
      <c r="A245" s="1"/>
      <c r="B245" s="1"/>
      <c r="C245" s="1"/>
      <c r="D245" s="1"/>
      <c r="E245" s="1"/>
      <c r="F245" s="1"/>
      <c r="G245" s="1"/>
      <c r="H245" s="1"/>
      <c r="I245" s="77" t="s">
        <v>233</v>
      </c>
      <c r="J245" s="77">
        <v>1184.8499999999999</v>
      </c>
      <c r="K245" s="1"/>
      <c r="L245" s="1"/>
      <c r="M245" s="1"/>
      <c r="N245" s="1"/>
      <c r="O245" s="1"/>
      <c r="P245" s="1"/>
      <c r="Q245" s="1"/>
      <c r="R245" s="1"/>
      <c r="S245" s="1"/>
      <c r="T245" s="1"/>
      <c r="U245" s="1"/>
      <c r="V245" s="1"/>
      <c r="W245" s="1"/>
      <c r="X245" s="1"/>
      <c r="Y245" s="1"/>
      <c r="Z245" s="1"/>
      <c r="AA245" s="1"/>
    </row>
    <row r="246" spans="1:27" x14ac:dyDescent="0.3">
      <c r="A246" s="1"/>
      <c r="B246" s="1"/>
      <c r="C246" s="1"/>
      <c r="D246" s="1"/>
      <c r="E246" s="1"/>
      <c r="F246" s="1"/>
      <c r="G246" s="1"/>
      <c r="H246" s="1"/>
      <c r="I246" s="77" t="s">
        <v>529</v>
      </c>
      <c r="J246" s="77">
        <v>1133.2</v>
      </c>
      <c r="K246" s="1"/>
      <c r="L246" s="1"/>
      <c r="M246" s="1"/>
      <c r="N246" s="1"/>
      <c r="O246" s="1"/>
      <c r="P246" s="1"/>
      <c r="Q246" s="1"/>
      <c r="R246" s="1"/>
      <c r="S246" s="1"/>
      <c r="T246" s="1"/>
      <c r="U246" s="1"/>
      <c r="V246" s="1"/>
      <c r="W246" s="1"/>
      <c r="X246" s="1"/>
      <c r="Y246" s="1"/>
      <c r="Z246" s="1"/>
      <c r="AA246" s="1"/>
    </row>
    <row r="247" spans="1:27" x14ac:dyDescent="0.3">
      <c r="A247" s="1"/>
      <c r="B247" s="1"/>
      <c r="C247" s="1"/>
      <c r="D247" s="1"/>
      <c r="E247" s="1"/>
      <c r="F247" s="1"/>
      <c r="G247" s="1"/>
      <c r="H247" s="1"/>
      <c r="I247" s="77" t="s">
        <v>98</v>
      </c>
      <c r="J247" s="77">
        <v>775.35</v>
      </c>
      <c r="K247" s="1"/>
      <c r="L247" s="1"/>
      <c r="M247" s="1"/>
      <c r="N247" s="1"/>
      <c r="O247" s="1"/>
      <c r="P247" s="1"/>
      <c r="Q247" s="1"/>
      <c r="R247" s="1"/>
      <c r="S247" s="1"/>
      <c r="T247" s="1"/>
      <c r="U247" s="1"/>
      <c r="V247" s="1"/>
      <c r="W247" s="1"/>
      <c r="X247" s="1"/>
      <c r="Y247" s="1"/>
      <c r="Z247" s="1"/>
      <c r="AA247" s="1"/>
    </row>
    <row r="248" spans="1:27" x14ac:dyDescent="0.3">
      <c r="A248" s="1"/>
      <c r="B248" s="1"/>
      <c r="C248" s="1"/>
      <c r="D248" s="1"/>
      <c r="E248" s="1"/>
      <c r="F248" s="1"/>
      <c r="G248" s="1"/>
      <c r="H248" s="1"/>
      <c r="I248" s="77" t="s">
        <v>531</v>
      </c>
      <c r="J248" s="77">
        <v>648.59799999999996</v>
      </c>
      <c r="K248" s="1"/>
      <c r="L248" s="1"/>
      <c r="M248" s="1"/>
      <c r="N248" s="1"/>
      <c r="O248" s="1"/>
      <c r="P248" s="1"/>
      <c r="Q248" s="1"/>
      <c r="R248" s="1"/>
      <c r="S248" s="1"/>
      <c r="T248" s="1"/>
      <c r="U248" s="1"/>
      <c r="V248" s="1"/>
      <c r="W248" s="1"/>
      <c r="X248" s="1"/>
      <c r="Y248" s="1"/>
      <c r="Z248" s="1"/>
      <c r="AA248" s="1"/>
    </row>
    <row r="249" spans="1:27" x14ac:dyDescent="0.3">
      <c r="A249" s="1"/>
      <c r="B249" s="1"/>
      <c r="C249" s="1"/>
      <c r="D249" s="1"/>
      <c r="E249" s="1"/>
      <c r="F249" s="1"/>
      <c r="G249" s="1"/>
      <c r="H249" s="1"/>
      <c r="I249" s="77" t="s">
        <v>510</v>
      </c>
      <c r="J249" s="77">
        <v>596.1</v>
      </c>
      <c r="K249" s="1"/>
      <c r="L249" s="1"/>
      <c r="M249" s="1"/>
      <c r="N249" s="1"/>
      <c r="O249" s="1"/>
      <c r="P249" s="1"/>
      <c r="Q249" s="1"/>
      <c r="R249" s="1"/>
      <c r="S249" s="1"/>
      <c r="T249" s="1"/>
      <c r="U249" s="1"/>
      <c r="V249" s="1"/>
      <c r="W249" s="1"/>
      <c r="X249" s="1"/>
      <c r="Y249" s="1"/>
      <c r="Z249" s="1"/>
      <c r="AA249" s="1"/>
    </row>
    <row r="250" spans="1:27" x14ac:dyDescent="0.3">
      <c r="A250" s="1"/>
      <c r="B250" s="1"/>
      <c r="C250" s="1"/>
      <c r="D250" s="1"/>
      <c r="E250" s="1"/>
      <c r="F250" s="1"/>
      <c r="G250" s="1"/>
      <c r="H250" s="1"/>
      <c r="I250" s="77" t="s">
        <v>509</v>
      </c>
      <c r="J250" s="77">
        <v>448</v>
      </c>
      <c r="K250" s="1"/>
      <c r="L250" s="1"/>
      <c r="M250" s="1"/>
      <c r="N250" s="1"/>
      <c r="O250" s="1"/>
      <c r="P250" s="1"/>
      <c r="Q250" s="1"/>
      <c r="R250" s="1"/>
      <c r="S250" s="1"/>
      <c r="T250" s="1"/>
      <c r="U250" s="1"/>
      <c r="V250" s="1"/>
      <c r="W250" s="1"/>
      <c r="X250" s="1"/>
      <c r="Y250" s="1"/>
      <c r="Z250" s="1"/>
      <c r="AA250" s="1"/>
    </row>
    <row r="251" spans="1:27" x14ac:dyDescent="0.3">
      <c r="A251" s="1"/>
      <c r="B251" s="1"/>
      <c r="C251" s="1"/>
      <c r="D251" s="1"/>
      <c r="E251" s="1"/>
      <c r="F251" s="1"/>
      <c r="G251" s="1"/>
      <c r="H251" s="1"/>
      <c r="I251" s="77" t="s">
        <v>511</v>
      </c>
      <c r="J251" s="77">
        <v>171.8</v>
      </c>
      <c r="K251" s="1"/>
      <c r="L251" s="1"/>
      <c r="M251" s="1"/>
      <c r="N251" s="1"/>
      <c r="O251" s="1"/>
      <c r="P251" s="1"/>
      <c r="Q251" s="1"/>
      <c r="R251" s="1"/>
      <c r="S251" s="1"/>
      <c r="T251" s="1"/>
      <c r="U251" s="1"/>
      <c r="V251" s="1"/>
      <c r="W251" s="1"/>
      <c r="X251" s="1"/>
      <c r="Y251" s="1"/>
      <c r="Z251" s="1"/>
      <c r="AA251" s="1"/>
    </row>
    <row r="252" spans="1:27" x14ac:dyDescent="0.3">
      <c r="A252" s="1"/>
      <c r="B252" s="1"/>
      <c r="C252" s="1"/>
      <c r="D252" s="1"/>
      <c r="E252" s="1"/>
      <c r="F252" s="1"/>
      <c r="G252" s="1"/>
      <c r="H252" s="1"/>
      <c r="I252" s="77" t="s">
        <v>532</v>
      </c>
      <c r="J252" s="77">
        <v>66.45</v>
      </c>
      <c r="K252" s="1"/>
      <c r="L252" s="1"/>
      <c r="M252" s="1"/>
      <c r="N252" s="1"/>
      <c r="O252" s="1"/>
      <c r="P252" s="1"/>
      <c r="Q252" s="1"/>
      <c r="R252" s="1"/>
      <c r="S252" s="1"/>
      <c r="T252" s="1"/>
      <c r="U252" s="1"/>
      <c r="V252" s="1"/>
      <c r="W252" s="1"/>
      <c r="X252" s="1"/>
      <c r="Y252" s="1"/>
      <c r="Z252" s="1"/>
      <c r="AA252" s="1"/>
    </row>
    <row r="253" spans="1:27" x14ac:dyDescent="0.3">
      <c r="A253" s="1"/>
      <c r="B253" s="1"/>
      <c r="C253" s="1"/>
      <c r="D253" s="1"/>
      <c r="E253" s="1"/>
      <c r="F253" s="1"/>
      <c r="G253" s="1"/>
      <c r="H253" s="1"/>
      <c r="I253" s="77" t="s">
        <v>514</v>
      </c>
      <c r="J253" s="77">
        <v>50.55</v>
      </c>
      <c r="K253" s="1"/>
      <c r="L253" s="1"/>
      <c r="M253" s="1"/>
      <c r="N253" s="1"/>
      <c r="O253" s="1"/>
      <c r="P253" s="1"/>
      <c r="Q253" s="1"/>
      <c r="R253" s="1"/>
      <c r="S253" s="1"/>
      <c r="T253" s="1"/>
      <c r="U253" s="1"/>
      <c r="V253" s="1"/>
      <c r="W253" s="1"/>
      <c r="X253" s="1"/>
      <c r="Y253" s="1"/>
      <c r="Z253" s="1"/>
      <c r="AA253" s="1"/>
    </row>
    <row r="254" spans="1:27" x14ac:dyDescent="0.3">
      <c r="A254" s="1"/>
      <c r="B254" s="1"/>
      <c r="C254" s="1"/>
      <c r="D254" s="1"/>
      <c r="E254" s="1"/>
      <c r="F254" s="1"/>
      <c r="G254" s="1"/>
      <c r="H254" s="1"/>
      <c r="I254" s="77" t="s">
        <v>501</v>
      </c>
      <c r="J254" s="77">
        <v>17.600000000000001</v>
      </c>
      <c r="K254" s="1"/>
      <c r="L254" s="1"/>
      <c r="M254" s="1"/>
      <c r="N254" s="1"/>
      <c r="O254" s="1"/>
      <c r="P254" s="1"/>
      <c r="Q254" s="1"/>
      <c r="R254" s="1"/>
      <c r="S254" s="1"/>
      <c r="T254" s="1"/>
      <c r="U254" s="1"/>
      <c r="V254" s="1"/>
      <c r="W254" s="1"/>
      <c r="X254" s="1"/>
      <c r="Y254" s="1"/>
      <c r="Z254" s="1"/>
      <c r="AA254" s="1"/>
    </row>
    <row r="255" spans="1:27" x14ac:dyDescent="0.3">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c r="AA255" s="1"/>
    </row>
  </sheetData>
  <mergeCells count="13">
    <mergeCell ref="F176:AA176"/>
    <mergeCell ref="B186:E186"/>
    <mergeCell ref="B172:E172"/>
    <mergeCell ref="B176:B177"/>
    <mergeCell ref="C176:C177"/>
    <mergeCell ref="D176:D177"/>
    <mergeCell ref="E176:E177"/>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486</v>
      </c>
      <c r="C5" s="212" t="s">
        <v>1100</v>
      </c>
      <c r="D5" s="212" t="s">
        <v>1100</v>
      </c>
      <c r="E5" s="212" t="s">
        <v>1100</v>
      </c>
      <c r="F5" s="212" t="s">
        <v>1100</v>
      </c>
      <c r="G5" s="212" t="s">
        <v>1100</v>
      </c>
      <c r="H5" s="212" t="s">
        <v>1100</v>
      </c>
      <c r="I5" s="212" t="s">
        <v>1100</v>
      </c>
      <c r="J5" s="212" t="s">
        <v>1100</v>
      </c>
      <c r="K5" s="212" t="s">
        <v>1100</v>
      </c>
      <c r="L5" s="212" t="s">
        <v>1100</v>
      </c>
      <c r="M5" s="212" t="s">
        <v>1100</v>
      </c>
      <c r="N5" s="212" t="s">
        <v>1100</v>
      </c>
      <c r="O5" s="212" t="s">
        <v>1100</v>
      </c>
      <c r="P5" s="212" t="s">
        <v>1100</v>
      </c>
      <c r="Q5" s="212" t="s">
        <v>1100</v>
      </c>
      <c r="R5" s="212" t="s">
        <v>1100</v>
      </c>
      <c r="S5" s="216" t="s">
        <v>486</v>
      </c>
      <c r="T5" s="213" t="s">
        <v>1101</v>
      </c>
      <c r="U5" s="213" t="s">
        <v>1101</v>
      </c>
      <c r="V5" s="213" t="s">
        <v>1101</v>
      </c>
      <c r="W5" s="213" t="s">
        <v>1101</v>
      </c>
      <c r="X5" s="213" t="s">
        <v>1101</v>
      </c>
      <c r="Y5" s="216" t="s">
        <v>486</v>
      </c>
      <c r="Z5" s="214" t="s">
        <v>1101</v>
      </c>
      <c r="AA5" s="214" t="s">
        <v>1101</v>
      </c>
      <c r="AB5" s="214" t="s">
        <v>1101</v>
      </c>
      <c r="AC5" s="214" t="s">
        <v>1101</v>
      </c>
      <c r="AD5" s="214" t="s">
        <v>1101</v>
      </c>
    </row>
    <row r="6" spans="1:30" ht="21" x14ac:dyDescent="0.3">
      <c r="A6" s="1"/>
      <c r="B6" s="216"/>
      <c r="C6" s="215" t="s">
        <v>491</v>
      </c>
      <c r="D6" s="215" t="s">
        <v>491</v>
      </c>
      <c r="E6" s="215" t="s">
        <v>491</v>
      </c>
      <c r="F6" s="215" t="s">
        <v>491</v>
      </c>
      <c r="G6" s="215" t="s">
        <v>490</v>
      </c>
      <c r="H6" s="215" t="s">
        <v>490</v>
      </c>
      <c r="I6" s="215" t="s">
        <v>490</v>
      </c>
      <c r="J6" s="215" t="s">
        <v>490</v>
      </c>
      <c r="K6" s="215" t="s">
        <v>489</v>
      </c>
      <c r="L6" s="215" t="s">
        <v>489</v>
      </c>
      <c r="M6" s="215" t="s">
        <v>489</v>
      </c>
      <c r="N6" s="215" t="s">
        <v>489</v>
      </c>
      <c r="O6" s="212" t="s">
        <v>1102</v>
      </c>
      <c r="P6" s="212" t="s">
        <v>1102</v>
      </c>
      <c r="Q6" s="212" t="s">
        <v>1102</v>
      </c>
      <c r="R6" s="212" t="s">
        <v>1102</v>
      </c>
      <c r="S6" s="216"/>
      <c r="T6" s="213" t="s">
        <v>1103</v>
      </c>
      <c r="U6" s="213" t="s">
        <v>1103</v>
      </c>
      <c r="V6" s="213" t="s">
        <v>1103</v>
      </c>
      <c r="W6" s="213" t="s">
        <v>1103</v>
      </c>
      <c r="X6" s="213" t="s">
        <v>1103</v>
      </c>
      <c r="Y6" s="216"/>
      <c r="Z6" s="214" t="s">
        <v>1104</v>
      </c>
      <c r="AA6" s="214" t="s">
        <v>1104</v>
      </c>
      <c r="AB6" s="214" t="s">
        <v>1104</v>
      </c>
      <c r="AC6" s="214" t="s">
        <v>1104</v>
      </c>
      <c r="AD6" s="214" t="s">
        <v>1104</v>
      </c>
    </row>
    <row r="7" spans="1:30" ht="30.6" x14ac:dyDescent="0.3">
      <c r="A7" s="1"/>
      <c r="B7" s="216"/>
      <c r="C7" s="78" t="s">
        <v>1105</v>
      </c>
      <c r="D7" s="78" t="s">
        <v>1106</v>
      </c>
      <c r="E7" s="78" t="s">
        <v>1107</v>
      </c>
      <c r="F7" s="78" t="s">
        <v>1108</v>
      </c>
      <c r="G7" s="78" t="s">
        <v>1109</v>
      </c>
      <c r="H7" s="78" t="s">
        <v>1110</v>
      </c>
      <c r="I7" s="78" t="s">
        <v>1111</v>
      </c>
      <c r="J7" s="78" t="s">
        <v>1112</v>
      </c>
      <c r="K7" s="78" t="s">
        <v>1113</v>
      </c>
      <c r="L7" s="78" t="s">
        <v>1114</v>
      </c>
      <c r="M7" s="78" t="s">
        <v>1115</v>
      </c>
      <c r="N7" s="78" t="s">
        <v>1116</v>
      </c>
      <c r="O7" s="64" t="s">
        <v>1117</v>
      </c>
      <c r="P7" s="64" t="s">
        <v>1118</v>
      </c>
      <c r="Q7" s="64" t="s">
        <v>1119</v>
      </c>
      <c r="R7" s="64" t="s">
        <v>1120</v>
      </c>
      <c r="S7" s="217"/>
      <c r="T7" s="79" t="s">
        <v>493</v>
      </c>
      <c r="U7" s="79" t="s">
        <v>494</v>
      </c>
      <c r="V7" s="79" t="s">
        <v>495</v>
      </c>
      <c r="W7" s="79" t="s">
        <v>496</v>
      </c>
      <c r="X7" s="79" t="s">
        <v>1120</v>
      </c>
      <c r="Y7" s="217"/>
      <c r="Z7" s="80" t="s">
        <v>1121</v>
      </c>
      <c r="AA7" s="80" t="s">
        <v>1122</v>
      </c>
      <c r="AB7" s="80" t="s">
        <v>1123</v>
      </c>
      <c r="AC7" s="80" t="s">
        <v>1124</v>
      </c>
      <c r="AD7" s="80" t="s">
        <v>943</v>
      </c>
    </row>
    <row r="8" spans="1:30" x14ac:dyDescent="0.3">
      <c r="A8" s="1"/>
      <c r="B8" s="81" t="s">
        <v>716</v>
      </c>
      <c r="C8" s="82">
        <v>223.7</v>
      </c>
      <c r="D8" s="82">
        <v>145.80000000000001</v>
      </c>
      <c r="E8" s="82">
        <v>0</v>
      </c>
      <c r="F8" s="82">
        <v>62.1</v>
      </c>
      <c r="G8" s="82">
        <v>2414.5</v>
      </c>
      <c r="H8" s="82">
        <v>2719.5</v>
      </c>
      <c r="I8" s="82">
        <v>0</v>
      </c>
      <c r="J8" s="82">
        <v>133.69999999999999</v>
      </c>
      <c r="K8" s="82">
        <v>481.1</v>
      </c>
      <c r="L8" s="82">
        <v>0</v>
      </c>
      <c r="M8" s="82">
        <v>0</v>
      </c>
      <c r="N8" s="82">
        <v>0</v>
      </c>
      <c r="O8" s="82">
        <v>431.6</v>
      </c>
      <c r="P8" s="82">
        <v>5267.7</v>
      </c>
      <c r="Q8" s="82">
        <v>481.1</v>
      </c>
      <c r="R8" s="83">
        <v>6180.4</v>
      </c>
      <c r="S8" s="81" t="s">
        <v>716</v>
      </c>
      <c r="T8" s="82">
        <v>3119.3</v>
      </c>
      <c r="U8" s="82">
        <v>2865.3</v>
      </c>
      <c r="V8" s="82">
        <v>0</v>
      </c>
      <c r="W8" s="82">
        <v>195.8</v>
      </c>
      <c r="X8" s="83">
        <v>6180.4</v>
      </c>
      <c r="Y8" s="81" t="s">
        <v>716</v>
      </c>
      <c r="Z8" s="82">
        <v>194.7</v>
      </c>
      <c r="AA8" s="82">
        <v>60.5</v>
      </c>
      <c r="AB8" s="82">
        <v>0</v>
      </c>
      <c r="AC8" s="82">
        <v>195.8</v>
      </c>
      <c r="AD8" s="83">
        <v>451</v>
      </c>
    </row>
    <row r="9" spans="1:30" x14ac:dyDescent="0.3">
      <c r="A9" s="1"/>
      <c r="B9" s="81" t="s">
        <v>717</v>
      </c>
      <c r="C9" s="82">
        <v>149.19999999999999</v>
      </c>
      <c r="D9" s="82">
        <v>146.9</v>
      </c>
      <c r="E9" s="82">
        <v>0</v>
      </c>
      <c r="F9" s="82">
        <v>60.4</v>
      </c>
      <c r="G9" s="82">
        <v>2199.4</v>
      </c>
      <c r="H9" s="82">
        <v>2900.7</v>
      </c>
      <c r="I9" s="82">
        <v>0</v>
      </c>
      <c r="J9" s="82">
        <v>142.6</v>
      </c>
      <c r="K9" s="82">
        <v>388.9</v>
      </c>
      <c r="L9" s="82">
        <v>0</v>
      </c>
      <c r="M9" s="82">
        <v>0</v>
      </c>
      <c r="N9" s="82">
        <v>0</v>
      </c>
      <c r="O9" s="82">
        <v>356.5</v>
      </c>
      <c r="P9" s="82">
        <v>5242.7</v>
      </c>
      <c r="Q9" s="82">
        <v>388.9</v>
      </c>
      <c r="R9" s="83">
        <v>5988.1</v>
      </c>
      <c r="S9" s="81" t="s">
        <v>717</v>
      </c>
      <c r="T9" s="82">
        <v>2737.5</v>
      </c>
      <c r="U9" s="82">
        <v>3047.6</v>
      </c>
      <c r="V9" s="82">
        <v>0</v>
      </c>
      <c r="W9" s="82">
        <v>203</v>
      </c>
      <c r="X9" s="83">
        <v>5988.1</v>
      </c>
      <c r="Y9" s="81" t="s">
        <v>717</v>
      </c>
      <c r="Z9" s="82">
        <v>183.3</v>
      </c>
      <c r="AA9" s="82">
        <v>61.5</v>
      </c>
      <c r="AB9" s="82">
        <v>0</v>
      </c>
      <c r="AC9" s="82">
        <v>203</v>
      </c>
      <c r="AD9" s="83">
        <v>447.8</v>
      </c>
    </row>
    <row r="10" spans="1:30" x14ac:dyDescent="0.3">
      <c r="A10" s="1"/>
      <c r="B10" s="81" t="s">
        <v>718</v>
      </c>
      <c r="C10" s="82">
        <v>145.80000000000001</v>
      </c>
      <c r="D10" s="82">
        <v>145.19999999999999</v>
      </c>
      <c r="E10" s="82">
        <v>0</v>
      </c>
      <c r="F10" s="82">
        <v>60.6</v>
      </c>
      <c r="G10" s="82">
        <v>2131.6999999999998</v>
      </c>
      <c r="H10" s="82">
        <v>2896.2</v>
      </c>
      <c r="I10" s="82">
        <v>0</v>
      </c>
      <c r="J10" s="82">
        <v>115.4</v>
      </c>
      <c r="K10" s="82">
        <v>353</v>
      </c>
      <c r="L10" s="82">
        <v>0</v>
      </c>
      <c r="M10" s="82">
        <v>0</v>
      </c>
      <c r="N10" s="82">
        <v>0</v>
      </c>
      <c r="O10" s="82">
        <v>351.6</v>
      </c>
      <c r="P10" s="82">
        <v>5143.3</v>
      </c>
      <c r="Q10" s="82">
        <v>353</v>
      </c>
      <c r="R10" s="83">
        <v>5847.9</v>
      </c>
      <c r="S10" s="81" t="s">
        <v>718</v>
      </c>
      <c r="T10" s="82">
        <v>2630.5</v>
      </c>
      <c r="U10" s="82">
        <v>3041.4</v>
      </c>
      <c r="V10" s="82">
        <v>0</v>
      </c>
      <c r="W10" s="82">
        <v>176</v>
      </c>
      <c r="X10" s="83">
        <v>5847.9</v>
      </c>
      <c r="Y10" s="81" t="s">
        <v>718</v>
      </c>
      <c r="Z10" s="82">
        <v>180.4</v>
      </c>
      <c r="AA10" s="82">
        <v>59.9</v>
      </c>
      <c r="AB10" s="82">
        <v>0</v>
      </c>
      <c r="AC10" s="82">
        <v>176</v>
      </c>
      <c r="AD10" s="83">
        <v>416.3</v>
      </c>
    </row>
    <row r="11" spans="1:30" x14ac:dyDescent="0.3">
      <c r="A11" s="1"/>
      <c r="B11" s="81" t="s">
        <v>719</v>
      </c>
      <c r="C11" s="82">
        <v>131</v>
      </c>
      <c r="D11" s="82">
        <v>145.19999999999999</v>
      </c>
      <c r="E11" s="82">
        <v>0</v>
      </c>
      <c r="F11" s="82">
        <v>51</v>
      </c>
      <c r="G11" s="82">
        <v>2015.8</v>
      </c>
      <c r="H11" s="82">
        <v>3027.6</v>
      </c>
      <c r="I11" s="82">
        <v>0</v>
      </c>
      <c r="J11" s="82">
        <v>138.4</v>
      </c>
      <c r="K11" s="82">
        <v>355.1</v>
      </c>
      <c r="L11" s="82">
        <v>0</v>
      </c>
      <c r="M11" s="82">
        <v>0</v>
      </c>
      <c r="N11" s="82">
        <v>0</v>
      </c>
      <c r="O11" s="82">
        <v>327.2</v>
      </c>
      <c r="P11" s="82">
        <v>5181.8</v>
      </c>
      <c r="Q11" s="82">
        <v>355.1</v>
      </c>
      <c r="R11" s="83">
        <v>5864.1</v>
      </c>
      <c r="S11" s="81" t="s">
        <v>719</v>
      </c>
      <c r="T11" s="82">
        <v>2501.9</v>
      </c>
      <c r="U11" s="82">
        <v>3172.8</v>
      </c>
      <c r="V11" s="82">
        <v>0</v>
      </c>
      <c r="W11" s="82">
        <v>189.4</v>
      </c>
      <c r="X11" s="83">
        <v>5864.1</v>
      </c>
      <c r="Y11" s="81" t="s">
        <v>719</v>
      </c>
      <c r="Z11" s="82">
        <v>181.3</v>
      </c>
      <c r="AA11" s="82">
        <v>60.2</v>
      </c>
      <c r="AB11" s="82">
        <v>0</v>
      </c>
      <c r="AC11" s="82">
        <v>189.4</v>
      </c>
      <c r="AD11" s="83">
        <v>430.9</v>
      </c>
    </row>
    <row r="12" spans="1:30" x14ac:dyDescent="0.3">
      <c r="A12" s="1"/>
      <c r="B12" s="81" t="s">
        <v>720</v>
      </c>
      <c r="C12" s="82">
        <v>110.2</v>
      </c>
      <c r="D12" s="82">
        <v>144.80000000000001</v>
      </c>
      <c r="E12" s="82">
        <v>0</v>
      </c>
      <c r="F12" s="82">
        <v>45.1</v>
      </c>
      <c r="G12" s="82">
        <v>1952.3</v>
      </c>
      <c r="H12" s="82">
        <v>3015.3</v>
      </c>
      <c r="I12" s="82">
        <v>0</v>
      </c>
      <c r="J12" s="82">
        <v>131.19999999999999</v>
      </c>
      <c r="K12" s="82">
        <v>339</v>
      </c>
      <c r="L12" s="82">
        <v>0</v>
      </c>
      <c r="M12" s="82">
        <v>0</v>
      </c>
      <c r="N12" s="82">
        <v>0</v>
      </c>
      <c r="O12" s="82">
        <v>300.10000000000002</v>
      </c>
      <c r="P12" s="82">
        <v>5098.8</v>
      </c>
      <c r="Q12" s="82">
        <v>339</v>
      </c>
      <c r="R12" s="83">
        <v>5737.9</v>
      </c>
      <c r="S12" s="81" t="s">
        <v>720</v>
      </c>
      <c r="T12" s="82">
        <v>2401.5</v>
      </c>
      <c r="U12" s="82">
        <v>3160.1</v>
      </c>
      <c r="V12" s="82">
        <v>0</v>
      </c>
      <c r="W12" s="82">
        <v>176.3</v>
      </c>
      <c r="X12" s="83">
        <v>5737.9</v>
      </c>
      <c r="Y12" s="81" t="s">
        <v>720</v>
      </c>
      <c r="Z12" s="82">
        <v>174.7</v>
      </c>
      <c r="AA12" s="82">
        <v>59.5</v>
      </c>
      <c r="AB12" s="82">
        <v>0</v>
      </c>
      <c r="AC12" s="82">
        <v>176.3</v>
      </c>
      <c r="AD12" s="83">
        <v>410.5</v>
      </c>
    </row>
    <row r="13" spans="1:30" x14ac:dyDescent="0.3">
      <c r="A13" s="1"/>
      <c r="B13" s="81" t="s">
        <v>721</v>
      </c>
      <c r="C13" s="82">
        <v>116.8</v>
      </c>
      <c r="D13" s="82">
        <v>144</v>
      </c>
      <c r="E13" s="82">
        <v>0</v>
      </c>
      <c r="F13" s="82">
        <v>44.4</v>
      </c>
      <c r="G13" s="82">
        <v>2078.6</v>
      </c>
      <c r="H13" s="82">
        <v>2972.8</v>
      </c>
      <c r="I13" s="82">
        <v>0</v>
      </c>
      <c r="J13" s="82">
        <v>144.9</v>
      </c>
      <c r="K13" s="82">
        <v>358.1</v>
      </c>
      <c r="L13" s="82">
        <v>0</v>
      </c>
      <c r="M13" s="82">
        <v>0</v>
      </c>
      <c r="N13" s="82">
        <v>0</v>
      </c>
      <c r="O13" s="82">
        <v>305.2</v>
      </c>
      <c r="P13" s="82">
        <v>5196.3</v>
      </c>
      <c r="Q13" s="82">
        <v>358.1</v>
      </c>
      <c r="R13" s="83">
        <v>5859.6</v>
      </c>
      <c r="S13" s="81" t="s">
        <v>721</v>
      </c>
      <c r="T13" s="82">
        <v>2553.5</v>
      </c>
      <c r="U13" s="82">
        <v>3116.8</v>
      </c>
      <c r="V13" s="82">
        <v>0</v>
      </c>
      <c r="W13" s="82">
        <v>189.3</v>
      </c>
      <c r="X13" s="83">
        <v>5859.6</v>
      </c>
      <c r="Y13" s="81" t="s">
        <v>721</v>
      </c>
      <c r="Z13" s="82">
        <v>181.1</v>
      </c>
      <c r="AA13" s="82">
        <v>58.3</v>
      </c>
      <c r="AB13" s="82">
        <v>0</v>
      </c>
      <c r="AC13" s="82">
        <v>189.3</v>
      </c>
      <c r="AD13" s="83">
        <v>428.7</v>
      </c>
    </row>
    <row r="14" spans="1:30" x14ac:dyDescent="0.3">
      <c r="A14" s="1"/>
      <c r="B14" s="81" t="s">
        <v>722</v>
      </c>
      <c r="C14" s="82">
        <v>116.5</v>
      </c>
      <c r="D14" s="82">
        <v>146.30000000000001</v>
      </c>
      <c r="E14" s="82">
        <v>0</v>
      </c>
      <c r="F14" s="82">
        <v>45.7</v>
      </c>
      <c r="G14" s="82">
        <v>2067.6</v>
      </c>
      <c r="H14" s="82">
        <v>2988.8</v>
      </c>
      <c r="I14" s="82">
        <v>0</v>
      </c>
      <c r="J14" s="82">
        <v>145.30000000000001</v>
      </c>
      <c r="K14" s="82">
        <v>358.4</v>
      </c>
      <c r="L14" s="82">
        <v>0</v>
      </c>
      <c r="M14" s="82">
        <v>0</v>
      </c>
      <c r="N14" s="82">
        <v>0</v>
      </c>
      <c r="O14" s="82">
        <v>308.5</v>
      </c>
      <c r="P14" s="82">
        <v>5201.7</v>
      </c>
      <c r="Q14" s="82">
        <v>358.4</v>
      </c>
      <c r="R14" s="83">
        <v>5868.6</v>
      </c>
      <c r="S14" s="81" t="s">
        <v>722</v>
      </c>
      <c r="T14" s="82">
        <v>2542.5</v>
      </c>
      <c r="U14" s="82">
        <v>3135.1</v>
      </c>
      <c r="V14" s="82">
        <v>0</v>
      </c>
      <c r="W14" s="82">
        <v>191</v>
      </c>
      <c r="X14" s="83">
        <v>5868.6</v>
      </c>
      <c r="Y14" s="81" t="s">
        <v>722</v>
      </c>
      <c r="Z14" s="82">
        <v>179.2</v>
      </c>
      <c r="AA14" s="82">
        <v>61.2</v>
      </c>
      <c r="AB14" s="82">
        <v>0</v>
      </c>
      <c r="AC14" s="82">
        <v>191</v>
      </c>
      <c r="AD14" s="83">
        <v>431.4</v>
      </c>
    </row>
    <row r="15" spans="1:30" x14ac:dyDescent="0.3">
      <c r="A15" s="1"/>
      <c r="B15" s="81" t="s">
        <v>723</v>
      </c>
      <c r="C15" s="82">
        <v>116.7</v>
      </c>
      <c r="D15" s="82">
        <v>145.19999999999999</v>
      </c>
      <c r="E15" s="82">
        <v>0</v>
      </c>
      <c r="F15" s="82">
        <v>46.1</v>
      </c>
      <c r="G15" s="82">
        <v>2101.3000000000002</v>
      </c>
      <c r="H15" s="82">
        <v>2894.9</v>
      </c>
      <c r="I15" s="82">
        <v>0</v>
      </c>
      <c r="J15" s="82">
        <v>158.30000000000001</v>
      </c>
      <c r="K15" s="82">
        <v>364.1</v>
      </c>
      <c r="L15" s="82">
        <v>0</v>
      </c>
      <c r="M15" s="82">
        <v>0</v>
      </c>
      <c r="N15" s="82">
        <v>0</v>
      </c>
      <c r="O15" s="82">
        <v>308</v>
      </c>
      <c r="P15" s="82">
        <v>5154.5</v>
      </c>
      <c r="Q15" s="82">
        <v>364.1</v>
      </c>
      <c r="R15" s="83">
        <v>5826.6</v>
      </c>
      <c r="S15" s="81" t="s">
        <v>723</v>
      </c>
      <c r="T15" s="82">
        <v>2582.1</v>
      </c>
      <c r="U15" s="82">
        <v>3040.1</v>
      </c>
      <c r="V15" s="82">
        <v>0</v>
      </c>
      <c r="W15" s="82">
        <v>204.4</v>
      </c>
      <c r="X15" s="83">
        <v>5826.6</v>
      </c>
      <c r="Y15" s="81" t="s">
        <v>723</v>
      </c>
      <c r="Z15" s="82">
        <v>181.4</v>
      </c>
      <c r="AA15" s="82">
        <v>60.1</v>
      </c>
      <c r="AB15" s="82">
        <v>0</v>
      </c>
      <c r="AC15" s="82">
        <v>204.4</v>
      </c>
      <c r="AD15" s="83">
        <v>445.9</v>
      </c>
    </row>
    <row r="16" spans="1:30" x14ac:dyDescent="0.3">
      <c r="A16" s="1"/>
      <c r="B16" s="81" t="s">
        <v>724</v>
      </c>
      <c r="C16" s="82">
        <v>116.2</v>
      </c>
      <c r="D16" s="82">
        <v>146.1</v>
      </c>
      <c r="E16" s="82">
        <v>0</v>
      </c>
      <c r="F16" s="82">
        <v>47</v>
      </c>
      <c r="G16" s="82">
        <v>2094.6</v>
      </c>
      <c r="H16" s="82">
        <v>2932.1</v>
      </c>
      <c r="I16" s="82">
        <v>0</v>
      </c>
      <c r="J16" s="82">
        <v>168.7</v>
      </c>
      <c r="K16" s="82">
        <v>368.4</v>
      </c>
      <c r="L16" s="82">
        <v>0</v>
      </c>
      <c r="M16" s="82">
        <v>0</v>
      </c>
      <c r="N16" s="82">
        <v>0</v>
      </c>
      <c r="O16" s="82">
        <v>309.3</v>
      </c>
      <c r="P16" s="82">
        <v>5195.3999999999996</v>
      </c>
      <c r="Q16" s="82">
        <v>368.4</v>
      </c>
      <c r="R16" s="83">
        <v>5873.1</v>
      </c>
      <c r="S16" s="81" t="s">
        <v>724</v>
      </c>
      <c r="T16" s="82">
        <v>2579.1999999999998</v>
      </c>
      <c r="U16" s="82">
        <v>3078.2</v>
      </c>
      <c r="V16" s="82">
        <v>0</v>
      </c>
      <c r="W16" s="82">
        <v>215.7</v>
      </c>
      <c r="X16" s="83">
        <v>5873.1</v>
      </c>
      <c r="Y16" s="81" t="s">
        <v>724</v>
      </c>
      <c r="Z16" s="82">
        <v>181.2</v>
      </c>
      <c r="AA16" s="82">
        <v>61</v>
      </c>
      <c r="AB16" s="82">
        <v>0</v>
      </c>
      <c r="AC16" s="82">
        <v>215.7</v>
      </c>
      <c r="AD16" s="83">
        <v>457.9</v>
      </c>
    </row>
    <row r="17" spans="1:30" x14ac:dyDescent="0.3">
      <c r="A17" s="1"/>
      <c r="B17" s="81" t="s">
        <v>725</v>
      </c>
      <c r="C17" s="82">
        <v>117.5</v>
      </c>
      <c r="D17" s="82">
        <v>144.5</v>
      </c>
      <c r="E17" s="82">
        <v>0</v>
      </c>
      <c r="F17" s="82">
        <v>46.3</v>
      </c>
      <c r="G17" s="82">
        <v>2092.6999999999998</v>
      </c>
      <c r="H17" s="82">
        <v>2997.6</v>
      </c>
      <c r="I17" s="82">
        <v>0</v>
      </c>
      <c r="J17" s="82">
        <v>138.80000000000001</v>
      </c>
      <c r="K17" s="82">
        <v>363.5</v>
      </c>
      <c r="L17" s="82">
        <v>0</v>
      </c>
      <c r="M17" s="82">
        <v>0</v>
      </c>
      <c r="N17" s="82">
        <v>0</v>
      </c>
      <c r="O17" s="82">
        <v>308.3</v>
      </c>
      <c r="P17" s="82">
        <v>5229.1000000000004</v>
      </c>
      <c r="Q17" s="82">
        <v>363.5</v>
      </c>
      <c r="R17" s="83">
        <v>5900.9</v>
      </c>
      <c r="S17" s="81" t="s">
        <v>725</v>
      </c>
      <c r="T17" s="82">
        <v>2573.6999999999998</v>
      </c>
      <c r="U17" s="82">
        <v>3142.1</v>
      </c>
      <c r="V17" s="82">
        <v>0</v>
      </c>
      <c r="W17" s="82">
        <v>185.1</v>
      </c>
      <c r="X17" s="83">
        <v>5900.9</v>
      </c>
      <c r="Y17" s="81" t="s">
        <v>725</v>
      </c>
      <c r="Z17" s="82">
        <v>180.3</v>
      </c>
      <c r="AA17" s="82">
        <v>59.7</v>
      </c>
      <c r="AB17" s="82">
        <v>0</v>
      </c>
      <c r="AC17" s="82">
        <v>185.1</v>
      </c>
      <c r="AD17" s="83">
        <v>425.1</v>
      </c>
    </row>
    <row r="18" spans="1:30" x14ac:dyDescent="0.3">
      <c r="A18" s="1"/>
      <c r="B18" s="81" t="s">
        <v>726</v>
      </c>
      <c r="C18" s="82">
        <v>117.9</v>
      </c>
      <c r="D18" s="82">
        <v>145.19999999999999</v>
      </c>
      <c r="E18" s="82">
        <v>0</v>
      </c>
      <c r="F18" s="82">
        <v>41.3</v>
      </c>
      <c r="G18" s="82">
        <v>2146.1999999999998</v>
      </c>
      <c r="H18" s="82">
        <v>3131.8</v>
      </c>
      <c r="I18" s="82">
        <v>0</v>
      </c>
      <c r="J18" s="82">
        <v>142</v>
      </c>
      <c r="K18" s="82">
        <v>359.3</v>
      </c>
      <c r="L18" s="82">
        <v>0</v>
      </c>
      <c r="M18" s="82">
        <v>0</v>
      </c>
      <c r="N18" s="82">
        <v>0</v>
      </c>
      <c r="O18" s="82">
        <v>304.39999999999998</v>
      </c>
      <c r="P18" s="82">
        <v>5420</v>
      </c>
      <c r="Q18" s="82">
        <v>359.3</v>
      </c>
      <c r="R18" s="83">
        <v>6083.7</v>
      </c>
      <c r="S18" s="81" t="s">
        <v>726</v>
      </c>
      <c r="T18" s="82">
        <v>2623.4</v>
      </c>
      <c r="U18" s="82">
        <v>3277</v>
      </c>
      <c r="V18" s="82">
        <v>0</v>
      </c>
      <c r="W18" s="82">
        <v>183.3</v>
      </c>
      <c r="X18" s="83">
        <v>6083.7</v>
      </c>
      <c r="Y18" s="81" t="s">
        <v>726</v>
      </c>
      <c r="Z18" s="82">
        <v>179.6</v>
      </c>
      <c r="AA18" s="82">
        <v>60.2</v>
      </c>
      <c r="AB18" s="82">
        <v>0</v>
      </c>
      <c r="AC18" s="82">
        <v>183.3</v>
      </c>
      <c r="AD18" s="83">
        <v>423.1</v>
      </c>
    </row>
    <row r="19" spans="1:30" x14ac:dyDescent="0.3">
      <c r="A19" s="1"/>
      <c r="B19" s="81" t="s">
        <v>727</v>
      </c>
      <c r="C19" s="82">
        <v>115.9</v>
      </c>
      <c r="D19" s="82">
        <v>144.80000000000001</v>
      </c>
      <c r="E19" s="82">
        <v>0</v>
      </c>
      <c r="F19" s="82">
        <v>43.1</v>
      </c>
      <c r="G19" s="82">
        <v>2253.8000000000002</v>
      </c>
      <c r="H19" s="82">
        <v>3128.3</v>
      </c>
      <c r="I19" s="82">
        <v>0</v>
      </c>
      <c r="J19" s="82">
        <v>134.4</v>
      </c>
      <c r="K19" s="82">
        <v>373.7</v>
      </c>
      <c r="L19" s="82">
        <v>0</v>
      </c>
      <c r="M19" s="82">
        <v>0.1</v>
      </c>
      <c r="N19" s="82">
        <v>0</v>
      </c>
      <c r="O19" s="82">
        <v>303.8</v>
      </c>
      <c r="P19" s="82">
        <v>5516.5</v>
      </c>
      <c r="Q19" s="82">
        <v>373.8</v>
      </c>
      <c r="R19" s="83">
        <v>6194.1</v>
      </c>
      <c r="S19" s="81" t="s">
        <v>727</v>
      </c>
      <c r="T19" s="82">
        <v>2743.4</v>
      </c>
      <c r="U19" s="82">
        <v>3273.1</v>
      </c>
      <c r="V19" s="82">
        <v>0.1</v>
      </c>
      <c r="W19" s="82">
        <v>177.5</v>
      </c>
      <c r="X19" s="83">
        <v>6194.1</v>
      </c>
      <c r="Y19" s="81" t="s">
        <v>727</v>
      </c>
      <c r="Z19" s="82">
        <v>176.9</v>
      </c>
      <c r="AA19" s="82">
        <v>59.4</v>
      </c>
      <c r="AB19" s="82">
        <v>0.1</v>
      </c>
      <c r="AC19" s="82">
        <v>177.5</v>
      </c>
      <c r="AD19" s="83">
        <v>413.9</v>
      </c>
    </row>
    <row r="20" spans="1:30" x14ac:dyDescent="0.3">
      <c r="A20" s="1"/>
      <c r="B20" s="81" t="s">
        <v>728</v>
      </c>
      <c r="C20" s="82">
        <v>132.80000000000001</v>
      </c>
      <c r="D20" s="82">
        <v>144.6</v>
      </c>
      <c r="E20" s="82">
        <v>0</v>
      </c>
      <c r="F20" s="82">
        <v>46.9</v>
      </c>
      <c r="G20" s="82">
        <v>2447.6</v>
      </c>
      <c r="H20" s="82">
        <v>3127.2</v>
      </c>
      <c r="I20" s="82">
        <v>0</v>
      </c>
      <c r="J20" s="82">
        <v>124.5</v>
      </c>
      <c r="K20" s="82">
        <v>423.4</v>
      </c>
      <c r="L20" s="82">
        <v>0</v>
      </c>
      <c r="M20" s="82">
        <v>15.3</v>
      </c>
      <c r="N20" s="82">
        <v>0</v>
      </c>
      <c r="O20" s="82">
        <v>324.3</v>
      </c>
      <c r="P20" s="82">
        <v>5699.3</v>
      </c>
      <c r="Q20" s="82">
        <v>438.7</v>
      </c>
      <c r="R20" s="83">
        <v>6462.3</v>
      </c>
      <c r="S20" s="81" t="s">
        <v>728</v>
      </c>
      <c r="T20" s="82">
        <v>3003.8</v>
      </c>
      <c r="U20" s="82">
        <v>3271.8</v>
      </c>
      <c r="V20" s="82">
        <v>15.3</v>
      </c>
      <c r="W20" s="82">
        <v>171.4</v>
      </c>
      <c r="X20" s="83">
        <v>6462.3</v>
      </c>
      <c r="Y20" s="81" t="s">
        <v>728</v>
      </c>
      <c r="Z20" s="82">
        <v>184.2</v>
      </c>
      <c r="AA20" s="82">
        <v>57.8</v>
      </c>
      <c r="AB20" s="82">
        <v>15.3</v>
      </c>
      <c r="AC20" s="82">
        <v>171.4</v>
      </c>
      <c r="AD20" s="83">
        <v>428.7</v>
      </c>
    </row>
    <row r="21" spans="1:30" x14ac:dyDescent="0.3">
      <c r="A21" s="1"/>
      <c r="B21" s="81" t="s">
        <v>729</v>
      </c>
      <c r="C21" s="82">
        <v>135.5</v>
      </c>
      <c r="D21" s="82">
        <v>145.30000000000001</v>
      </c>
      <c r="E21" s="82">
        <v>0</v>
      </c>
      <c r="F21" s="82">
        <v>52.8</v>
      </c>
      <c r="G21" s="82">
        <v>2279.1999999999998</v>
      </c>
      <c r="H21" s="82">
        <v>3188.4</v>
      </c>
      <c r="I21" s="82">
        <v>0</v>
      </c>
      <c r="J21" s="82">
        <v>126.6</v>
      </c>
      <c r="K21" s="82">
        <v>351.4</v>
      </c>
      <c r="L21" s="82">
        <v>0</v>
      </c>
      <c r="M21" s="82">
        <v>118.5</v>
      </c>
      <c r="N21" s="82">
        <v>0</v>
      </c>
      <c r="O21" s="82">
        <v>333.6</v>
      </c>
      <c r="P21" s="82">
        <v>5594.2</v>
      </c>
      <c r="Q21" s="82">
        <v>469.9</v>
      </c>
      <c r="R21" s="83">
        <v>6397.7</v>
      </c>
      <c r="S21" s="81" t="s">
        <v>729</v>
      </c>
      <c r="T21" s="82">
        <v>2766.1</v>
      </c>
      <c r="U21" s="82">
        <v>3333.7</v>
      </c>
      <c r="V21" s="82">
        <v>118.5</v>
      </c>
      <c r="W21" s="82">
        <v>179.4</v>
      </c>
      <c r="X21" s="83">
        <v>6397.7</v>
      </c>
      <c r="Y21" s="81" t="s">
        <v>729</v>
      </c>
      <c r="Z21" s="82">
        <v>188.1</v>
      </c>
      <c r="AA21" s="82">
        <v>59.8</v>
      </c>
      <c r="AB21" s="82">
        <v>118.5</v>
      </c>
      <c r="AC21" s="82">
        <v>179.4</v>
      </c>
      <c r="AD21" s="83">
        <v>545.79999999999995</v>
      </c>
    </row>
    <row r="22" spans="1:30" x14ac:dyDescent="0.3">
      <c r="A22" s="1"/>
      <c r="B22" s="81" t="s">
        <v>730</v>
      </c>
      <c r="C22" s="82">
        <v>138.1</v>
      </c>
      <c r="D22" s="82">
        <v>146.9</v>
      </c>
      <c r="E22" s="82">
        <v>0</v>
      </c>
      <c r="F22" s="82">
        <v>52.8</v>
      </c>
      <c r="G22" s="82">
        <v>2401.6999999999998</v>
      </c>
      <c r="H22" s="82">
        <v>3059.1</v>
      </c>
      <c r="I22" s="82">
        <v>0</v>
      </c>
      <c r="J22" s="82">
        <v>114</v>
      </c>
      <c r="K22" s="82">
        <v>363.4</v>
      </c>
      <c r="L22" s="82">
        <v>0</v>
      </c>
      <c r="M22" s="82">
        <v>360.3</v>
      </c>
      <c r="N22" s="82">
        <v>0</v>
      </c>
      <c r="O22" s="82">
        <v>337.8</v>
      </c>
      <c r="P22" s="82">
        <v>5574.8</v>
      </c>
      <c r="Q22" s="82">
        <v>723.7</v>
      </c>
      <c r="R22" s="83">
        <v>6636.3</v>
      </c>
      <c r="S22" s="81" t="s">
        <v>730</v>
      </c>
      <c r="T22" s="82">
        <v>2903.2</v>
      </c>
      <c r="U22" s="82">
        <v>3206</v>
      </c>
      <c r="V22" s="82">
        <v>360.3</v>
      </c>
      <c r="W22" s="82">
        <v>166.8</v>
      </c>
      <c r="X22" s="83">
        <v>6636.3</v>
      </c>
      <c r="Y22" s="81" t="s">
        <v>730</v>
      </c>
      <c r="Z22" s="82">
        <v>188.9</v>
      </c>
      <c r="AA22" s="82">
        <v>61.2</v>
      </c>
      <c r="AB22" s="82">
        <v>360.3</v>
      </c>
      <c r="AC22" s="82">
        <v>166.8</v>
      </c>
      <c r="AD22" s="83">
        <v>777.2</v>
      </c>
    </row>
    <row r="23" spans="1:30" x14ac:dyDescent="0.3">
      <c r="A23" s="1"/>
      <c r="B23" s="81" t="s">
        <v>731</v>
      </c>
      <c r="C23" s="82">
        <v>137.5</v>
      </c>
      <c r="D23" s="82">
        <v>145.80000000000001</v>
      </c>
      <c r="E23" s="82">
        <v>0.1</v>
      </c>
      <c r="F23" s="82">
        <v>45.4</v>
      </c>
      <c r="G23" s="82">
        <v>2393.5</v>
      </c>
      <c r="H23" s="82">
        <v>3023.7</v>
      </c>
      <c r="I23" s="82">
        <v>0.1</v>
      </c>
      <c r="J23" s="82">
        <v>110.3</v>
      </c>
      <c r="K23" s="82">
        <v>362</v>
      </c>
      <c r="L23" s="82">
        <v>0</v>
      </c>
      <c r="M23" s="82">
        <v>503.7</v>
      </c>
      <c r="N23" s="82">
        <v>0</v>
      </c>
      <c r="O23" s="82">
        <v>328.8</v>
      </c>
      <c r="P23" s="82">
        <v>5527.6</v>
      </c>
      <c r="Q23" s="82">
        <v>865.7</v>
      </c>
      <c r="R23" s="83">
        <v>6722.1</v>
      </c>
      <c r="S23" s="81" t="s">
        <v>731</v>
      </c>
      <c r="T23" s="82">
        <v>2893</v>
      </c>
      <c r="U23" s="82">
        <v>3169.5</v>
      </c>
      <c r="V23" s="82">
        <v>503.9</v>
      </c>
      <c r="W23" s="82">
        <v>155.69999999999999</v>
      </c>
      <c r="X23" s="83">
        <v>6722.1</v>
      </c>
      <c r="Y23" s="81" t="s">
        <v>731</v>
      </c>
      <c r="Z23" s="82">
        <v>187.8</v>
      </c>
      <c r="AA23" s="82">
        <v>59.9</v>
      </c>
      <c r="AB23" s="82">
        <v>503.9</v>
      </c>
      <c r="AC23" s="82">
        <v>155.69999999999999</v>
      </c>
      <c r="AD23" s="83">
        <v>907.3</v>
      </c>
    </row>
    <row r="24" spans="1:30" x14ac:dyDescent="0.3">
      <c r="A24" s="1"/>
      <c r="B24" s="81" t="s">
        <v>732</v>
      </c>
      <c r="C24" s="82">
        <v>136.80000000000001</v>
      </c>
      <c r="D24" s="82">
        <v>145.5</v>
      </c>
      <c r="E24" s="82">
        <v>0.2</v>
      </c>
      <c r="F24" s="82">
        <v>38.6</v>
      </c>
      <c r="G24" s="82">
        <v>2427.8000000000002</v>
      </c>
      <c r="H24" s="82">
        <v>3038.2</v>
      </c>
      <c r="I24" s="82">
        <v>0.6</v>
      </c>
      <c r="J24" s="82">
        <v>119.9</v>
      </c>
      <c r="K24" s="82">
        <v>390.5</v>
      </c>
      <c r="L24" s="82">
        <v>0</v>
      </c>
      <c r="M24" s="82">
        <v>558.4</v>
      </c>
      <c r="N24" s="82">
        <v>0</v>
      </c>
      <c r="O24" s="82">
        <v>321.10000000000002</v>
      </c>
      <c r="P24" s="82">
        <v>5586.5</v>
      </c>
      <c r="Q24" s="82">
        <v>948.9</v>
      </c>
      <c r="R24" s="83">
        <v>6856.5</v>
      </c>
      <c r="S24" s="81" t="s">
        <v>732</v>
      </c>
      <c r="T24" s="82">
        <v>2955.1</v>
      </c>
      <c r="U24" s="82">
        <v>3183.7</v>
      </c>
      <c r="V24" s="82">
        <v>559.20000000000005</v>
      </c>
      <c r="W24" s="82">
        <v>158.5</v>
      </c>
      <c r="X24" s="83">
        <v>6856.5</v>
      </c>
      <c r="Y24" s="81" t="s">
        <v>732</v>
      </c>
      <c r="Z24" s="82">
        <v>188.5</v>
      </c>
      <c r="AA24" s="82">
        <v>57.8</v>
      </c>
      <c r="AB24" s="82">
        <v>559.20000000000005</v>
      </c>
      <c r="AC24" s="82">
        <v>158.5</v>
      </c>
      <c r="AD24" s="83">
        <v>964</v>
      </c>
    </row>
    <row r="25" spans="1:30" x14ac:dyDescent="0.3">
      <c r="A25" s="1"/>
      <c r="B25" s="81" t="s">
        <v>733</v>
      </c>
      <c r="C25" s="82">
        <v>136.6</v>
      </c>
      <c r="D25" s="82">
        <v>144.30000000000001</v>
      </c>
      <c r="E25" s="82">
        <v>0.2</v>
      </c>
      <c r="F25" s="82">
        <v>42.3</v>
      </c>
      <c r="G25" s="82">
        <v>2474.6</v>
      </c>
      <c r="H25" s="82">
        <v>3176.7</v>
      </c>
      <c r="I25" s="82">
        <v>0.8</v>
      </c>
      <c r="J25" s="82">
        <v>126.4</v>
      </c>
      <c r="K25" s="82">
        <v>384.5</v>
      </c>
      <c r="L25" s="82">
        <v>0</v>
      </c>
      <c r="M25" s="82">
        <v>573.79999999999995</v>
      </c>
      <c r="N25" s="82">
        <v>0</v>
      </c>
      <c r="O25" s="82">
        <v>323.39999999999998</v>
      </c>
      <c r="P25" s="82">
        <v>5778.5</v>
      </c>
      <c r="Q25" s="82">
        <v>958.3</v>
      </c>
      <c r="R25" s="83">
        <v>7060.2</v>
      </c>
      <c r="S25" s="81" t="s">
        <v>733</v>
      </c>
      <c r="T25" s="82">
        <v>2995.7</v>
      </c>
      <c r="U25" s="82">
        <v>3321</v>
      </c>
      <c r="V25" s="82">
        <v>574.79999999999995</v>
      </c>
      <c r="W25" s="82">
        <v>168.7</v>
      </c>
      <c r="X25" s="83">
        <v>7060.2</v>
      </c>
      <c r="Y25" s="81" t="s">
        <v>733</v>
      </c>
      <c r="Z25" s="82">
        <v>188.1</v>
      </c>
      <c r="AA25" s="82">
        <v>58.4</v>
      </c>
      <c r="AB25" s="82">
        <v>574.79999999999995</v>
      </c>
      <c r="AC25" s="82">
        <v>168.7</v>
      </c>
      <c r="AD25" s="83">
        <v>990</v>
      </c>
    </row>
    <row r="26" spans="1:30" x14ac:dyDescent="0.3">
      <c r="A26" s="1"/>
      <c r="B26" s="81" t="s">
        <v>734</v>
      </c>
      <c r="C26" s="82">
        <v>135.9</v>
      </c>
      <c r="D26" s="82">
        <v>146.9</v>
      </c>
      <c r="E26" s="82">
        <v>0.3</v>
      </c>
      <c r="F26" s="82">
        <v>47.7</v>
      </c>
      <c r="G26" s="82">
        <v>2385.1</v>
      </c>
      <c r="H26" s="82">
        <v>3247.9</v>
      </c>
      <c r="I26" s="82">
        <v>0.9</v>
      </c>
      <c r="J26" s="82">
        <v>131.6</v>
      </c>
      <c r="K26" s="82">
        <v>380.8</v>
      </c>
      <c r="L26" s="82">
        <v>0</v>
      </c>
      <c r="M26" s="82">
        <v>589.1</v>
      </c>
      <c r="N26" s="82">
        <v>0</v>
      </c>
      <c r="O26" s="82">
        <v>330.8</v>
      </c>
      <c r="P26" s="82">
        <v>5765.5</v>
      </c>
      <c r="Q26" s="82">
        <v>969.9</v>
      </c>
      <c r="R26" s="83">
        <v>7066.2</v>
      </c>
      <c r="S26" s="81" t="s">
        <v>734</v>
      </c>
      <c r="T26" s="82">
        <v>2901.8</v>
      </c>
      <c r="U26" s="82">
        <v>3394.8</v>
      </c>
      <c r="V26" s="82">
        <v>590.29999999999995</v>
      </c>
      <c r="W26" s="82">
        <v>179.3</v>
      </c>
      <c r="X26" s="83">
        <v>7066.2</v>
      </c>
      <c r="Y26" s="81" t="s">
        <v>734</v>
      </c>
      <c r="Z26" s="82">
        <v>186.9</v>
      </c>
      <c r="AA26" s="82">
        <v>59.9</v>
      </c>
      <c r="AB26" s="82">
        <v>590.29999999999995</v>
      </c>
      <c r="AC26" s="82">
        <v>179.3</v>
      </c>
      <c r="AD26" s="83">
        <v>1016.4</v>
      </c>
    </row>
    <row r="27" spans="1:30" x14ac:dyDescent="0.3">
      <c r="A27" s="1"/>
      <c r="B27" s="81" t="s">
        <v>735</v>
      </c>
      <c r="C27" s="82">
        <v>135.80000000000001</v>
      </c>
      <c r="D27" s="82">
        <v>142</v>
      </c>
      <c r="E27" s="82">
        <v>0.3</v>
      </c>
      <c r="F27" s="82">
        <v>48.8</v>
      </c>
      <c r="G27" s="82">
        <v>2535.3000000000002</v>
      </c>
      <c r="H27" s="82">
        <v>3267.8</v>
      </c>
      <c r="I27" s="82">
        <v>1</v>
      </c>
      <c r="J27" s="82">
        <v>147</v>
      </c>
      <c r="K27" s="82">
        <v>373.4</v>
      </c>
      <c r="L27" s="82">
        <v>0</v>
      </c>
      <c r="M27" s="82">
        <v>583.6</v>
      </c>
      <c r="N27" s="82">
        <v>0</v>
      </c>
      <c r="O27" s="82">
        <v>326.89999999999998</v>
      </c>
      <c r="P27" s="82">
        <v>5951.1</v>
      </c>
      <c r="Q27" s="82">
        <v>957</v>
      </c>
      <c r="R27" s="83">
        <v>7235</v>
      </c>
      <c r="S27" s="81" t="s">
        <v>735</v>
      </c>
      <c r="T27" s="82">
        <v>3044.5</v>
      </c>
      <c r="U27" s="82">
        <v>3409.8</v>
      </c>
      <c r="V27" s="82">
        <v>584.9</v>
      </c>
      <c r="W27" s="82">
        <v>195.8</v>
      </c>
      <c r="X27" s="83">
        <v>7235</v>
      </c>
      <c r="Y27" s="81" t="s">
        <v>735</v>
      </c>
      <c r="Z27" s="82">
        <v>188.6</v>
      </c>
      <c r="AA27" s="82">
        <v>42.2</v>
      </c>
      <c r="AB27" s="82">
        <v>584.9</v>
      </c>
      <c r="AC27" s="82">
        <v>195.8</v>
      </c>
      <c r="AD27" s="83">
        <v>1011.5</v>
      </c>
    </row>
    <row r="28" spans="1:30" x14ac:dyDescent="0.3">
      <c r="A28" s="1"/>
      <c r="B28" s="81" t="s">
        <v>736</v>
      </c>
      <c r="C28" s="82">
        <v>136.1</v>
      </c>
      <c r="D28" s="82">
        <v>144.80000000000001</v>
      </c>
      <c r="E28" s="82">
        <v>0.3</v>
      </c>
      <c r="F28" s="82">
        <v>49.1</v>
      </c>
      <c r="G28" s="82">
        <v>2529</v>
      </c>
      <c r="H28" s="82">
        <v>3284.6</v>
      </c>
      <c r="I28" s="82">
        <v>1.1000000000000001</v>
      </c>
      <c r="J28" s="82">
        <v>182.5</v>
      </c>
      <c r="K28" s="82">
        <v>378.9</v>
      </c>
      <c r="L28" s="82">
        <v>0</v>
      </c>
      <c r="M28" s="82">
        <v>595.79999999999995</v>
      </c>
      <c r="N28" s="82">
        <v>0</v>
      </c>
      <c r="O28" s="82">
        <v>330.3</v>
      </c>
      <c r="P28" s="82">
        <v>5997.2</v>
      </c>
      <c r="Q28" s="82">
        <v>974.7</v>
      </c>
      <c r="R28" s="83">
        <v>7302.2</v>
      </c>
      <c r="S28" s="81" t="s">
        <v>736</v>
      </c>
      <c r="T28" s="82">
        <v>3044</v>
      </c>
      <c r="U28" s="82">
        <v>3429.4</v>
      </c>
      <c r="V28" s="82">
        <v>597.20000000000005</v>
      </c>
      <c r="W28" s="82">
        <v>231.6</v>
      </c>
      <c r="X28" s="83">
        <v>7302.2</v>
      </c>
      <c r="Y28" s="81" t="s">
        <v>736</v>
      </c>
      <c r="Z28" s="82">
        <v>192.5</v>
      </c>
      <c r="AA28" s="82">
        <v>51</v>
      </c>
      <c r="AB28" s="82">
        <v>597.20000000000005</v>
      </c>
      <c r="AC28" s="82">
        <v>231.6</v>
      </c>
      <c r="AD28" s="83">
        <v>1072.3</v>
      </c>
    </row>
    <row r="29" spans="1:30" x14ac:dyDescent="0.3">
      <c r="A29" s="1"/>
      <c r="B29" s="81" t="s">
        <v>737</v>
      </c>
      <c r="C29" s="82">
        <v>132</v>
      </c>
      <c r="D29" s="82">
        <v>144.4</v>
      </c>
      <c r="E29" s="82">
        <v>0.4</v>
      </c>
      <c r="F29" s="82">
        <v>49.9</v>
      </c>
      <c r="G29" s="82">
        <v>2530.1</v>
      </c>
      <c r="H29" s="82">
        <v>3259.7</v>
      </c>
      <c r="I29" s="82">
        <v>1.2</v>
      </c>
      <c r="J29" s="82">
        <v>211.8</v>
      </c>
      <c r="K29" s="82">
        <v>370.2</v>
      </c>
      <c r="L29" s="82">
        <v>0</v>
      </c>
      <c r="M29" s="82">
        <v>593.79999999999995</v>
      </c>
      <c r="N29" s="82">
        <v>0</v>
      </c>
      <c r="O29" s="82">
        <v>326.7</v>
      </c>
      <c r="P29" s="82">
        <v>6002.8</v>
      </c>
      <c r="Q29" s="82">
        <v>964</v>
      </c>
      <c r="R29" s="83">
        <v>7293.5</v>
      </c>
      <c r="S29" s="81" t="s">
        <v>737</v>
      </c>
      <c r="T29" s="82">
        <v>3032.3</v>
      </c>
      <c r="U29" s="82">
        <v>3404.1</v>
      </c>
      <c r="V29" s="82">
        <v>595.4</v>
      </c>
      <c r="W29" s="82">
        <v>261.7</v>
      </c>
      <c r="X29" s="83">
        <v>7293.5</v>
      </c>
      <c r="Y29" s="81" t="s">
        <v>737</v>
      </c>
      <c r="Z29" s="82">
        <v>192.6</v>
      </c>
      <c r="AA29" s="82">
        <v>58.9</v>
      </c>
      <c r="AB29" s="82">
        <v>595.4</v>
      </c>
      <c r="AC29" s="82">
        <v>261.7</v>
      </c>
      <c r="AD29" s="83">
        <v>1108.5999999999999</v>
      </c>
    </row>
    <row r="30" spans="1:30" x14ac:dyDescent="0.3">
      <c r="A30" s="1"/>
      <c r="B30" s="81" t="s">
        <v>738</v>
      </c>
      <c r="C30" s="82">
        <v>149.30000000000001</v>
      </c>
      <c r="D30" s="82">
        <v>143.19999999999999</v>
      </c>
      <c r="E30" s="82">
        <v>0.4</v>
      </c>
      <c r="F30" s="82">
        <v>60.2</v>
      </c>
      <c r="G30" s="82">
        <v>2643.3</v>
      </c>
      <c r="H30" s="82">
        <v>3259</v>
      </c>
      <c r="I30" s="82">
        <v>1.2</v>
      </c>
      <c r="J30" s="82">
        <v>234.2</v>
      </c>
      <c r="K30" s="82">
        <v>385.8</v>
      </c>
      <c r="L30" s="82">
        <v>0</v>
      </c>
      <c r="M30" s="82">
        <v>597.70000000000005</v>
      </c>
      <c r="N30" s="82">
        <v>0</v>
      </c>
      <c r="O30" s="82">
        <v>353.1</v>
      </c>
      <c r="P30" s="82">
        <v>6137.7</v>
      </c>
      <c r="Q30" s="82">
        <v>983.5</v>
      </c>
      <c r="R30" s="83">
        <v>7474.3</v>
      </c>
      <c r="S30" s="81" t="s">
        <v>738</v>
      </c>
      <c r="T30" s="82">
        <v>3178.4</v>
      </c>
      <c r="U30" s="82">
        <v>3402.2</v>
      </c>
      <c r="V30" s="82">
        <v>599.29999999999995</v>
      </c>
      <c r="W30" s="82">
        <v>294.39999999999998</v>
      </c>
      <c r="X30" s="83">
        <v>7474.3</v>
      </c>
      <c r="Y30" s="81" t="s">
        <v>738</v>
      </c>
      <c r="Z30" s="82">
        <v>193.3</v>
      </c>
      <c r="AA30" s="82">
        <v>59.1</v>
      </c>
      <c r="AB30" s="82">
        <v>599.29999999999995</v>
      </c>
      <c r="AC30" s="82">
        <v>294.39999999999998</v>
      </c>
      <c r="AD30" s="83">
        <v>1146.0999999999999</v>
      </c>
    </row>
    <row r="31" spans="1:30" x14ac:dyDescent="0.3">
      <c r="A31" s="1"/>
      <c r="B31" s="81" t="s">
        <v>739</v>
      </c>
      <c r="C31" s="82">
        <v>149.5</v>
      </c>
      <c r="D31" s="82">
        <v>145.6</v>
      </c>
      <c r="E31" s="82">
        <v>0.4</v>
      </c>
      <c r="F31" s="82">
        <v>62.8</v>
      </c>
      <c r="G31" s="82">
        <v>2458.6999999999998</v>
      </c>
      <c r="H31" s="82">
        <v>3250.5</v>
      </c>
      <c r="I31" s="82">
        <v>1.2</v>
      </c>
      <c r="J31" s="82">
        <v>258.39999999999998</v>
      </c>
      <c r="K31" s="82">
        <v>378.6</v>
      </c>
      <c r="L31" s="82">
        <v>0</v>
      </c>
      <c r="M31" s="82">
        <v>602.70000000000005</v>
      </c>
      <c r="N31" s="82">
        <v>0</v>
      </c>
      <c r="O31" s="82">
        <v>358.3</v>
      </c>
      <c r="P31" s="82">
        <v>5968.8</v>
      </c>
      <c r="Q31" s="82">
        <v>981.3</v>
      </c>
      <c r="R31" s="83">
        <v>7308.4</v>
      </c>
      <c r="S31" s="81" t="s">
        <v>739</v>
      </c>
      <c r="T31" s="82">
        <v>2986.8</v>
      </c>
      <c r="U31" s="82">
        <v>3396.1</v>
      </c>
      <c r="V31" s="82">
        <v>604.29999999999995</v>
      </c>
      <c r="W31" s="82">
        <v>321.2</v>
      </c>
      <c r="X31" s="83">
        <v>7308.4</v>
      </c>
      <c r="Y31" s="81" t="s">
        <v>739</v>
      </c>
      <c r="Z31" s="82">
        <v>191.3</v>
      </c>
      <c r="AA31" s="82">
        <v>61.5</v>
      </c>
      <c r="AB31" s="82">
        <v>604.29999999999995</v>
      </c>
      <c r="AC31" s="82">
        <v>321.2</v>
      </c>
      <c r="AD31" s="83">
        <v>1178.3</v>
      </c>
    </row>
    <row r="32" spans="1:30" x14ac:dyDescent="0.3">
      <c r="A32" s="1"/>
      <c r="B32" s="81" t="s">
        <v>740</v>
      </c>
      <c r="C32" s="82">
        <v>149.6</v>
      </c>
      <c r="D32" s="82">
        <v>148.80000000000001</v>
      </c>
      <c r="E32" s="82">
        <v>0.4</v>
      </c>
      <c r="F32" s="82">
        <v>76</v>
      </c>
      <c r="G32" s="82">
        <v>2279.6999999999998</v>
      </c>
      <c r="H32" s="82">
        <v>3252.7</v>
      </c>
      <c r="I32" s="82">
        <v>1.2</v>
      </c>
      <c r="J32" s="82">
        <v>319.5</v>
      </c>
      <c r="K32" s="82">
        <v>396.3</v>
      </c>
      <c r="L32" s="82">
        <v>0</v>
      </c>
      <c r="M32" s="82">
        <v>607.6</v>
      </c>
      <c r="N32" s="82">
        <v>0</v>
      </c>
      <c r="O32" s="82">
        <v>374.8</v>
      </c>
      <c r="P32" s="82">
        <v>5853.1</v>
      </c>
      <c r="Q32" s="82">
        <v>1003.9</v>
      </c>
      <c r="R32" s="83">
        <v>7231.8</v>
      </c>
      <c r="S32" s="81" t="s">
        <v>740</v>
      </c>
      <c r="T32" s="82">
        <v>2825.6</v>
      </c>
      <c r="U32" s="82">
        <v>3401.5</v>
      </c>
      <c r="V32" s="82">
        <v>609.20000000000005</v>
      </c>
      <c r="W32" s="82">
        <v>395.5</v>
      </c>
      <c r="X32" s="83">
        <v>7231.8</v>
      </c>
      <c r="Y32" s="81" t="s">
        <v>740</v>
      </c>
      <c r="Z32" s="82">
        <v>185.4</v>
      </c>
      <c r="AA32" s="82">
        <v>62</v>
      </c>
      <c r="AB32" s="82">
        <v>609.20000000000005</v>
      </c>
      <c r="AC32" s="82">
        <v>395.5</v>
      </c>
      <c r="AD32" s="83">
        <v>1252.0999999999999</v>
      </c>
    </row>
    <row r="33" spans="1:30" x14ac:dyDescent="0.3">
      <c r="A33" s="1"/>
      <c r="B33" s="81" t="s">
        <v>741</v>
      </c>
      <c r="C33" s="82">
        <v>151.6</v>
      </c>
      <c r="D33" s="82">
        <v>147.9</v>
      </c>
      <c r="E33" s="82">
        <v>0.3</v>
      </c>
      <c r="F33" s="82">
        <v>80.900000000000006</v>
      </c>
      <c r="G33" s="82">
        <v>2132.3000000000002</v>
      </c>
      <c r="H33" s="82">
        <v>3216.8</v>
      </c>
      <c r="I33" s="82">
        <v>1.2</v>
      </c>
      <c r="J33" s="82">
        <v>381.7</v>
      </c>
      <c r="K33" s="82">
        <v>402.2</v>
      </c>
      <c r="L33" s="82">
        <v>0</v>
      </c>
      <c r="M33" s="82">
        <v>612.5</v>
      </c>
      <c r="N33" s="82">
        <v>0</v>
      </c>
      <c r="O33" s="82">
        <v>380.7</v>
      </c>
      <c r="P33" s="82">
        <v>5732</v>
      </c>
      <c r="Q33" s="82">
        <v>1014.7</v>
      </c>
      <c r="R33" s="83">
        <v>7127.4</v>
      </c>
      <c r="S33" s="81" t="s">
        <v>741</v>
      </c>
      <c r="T33" s="82">
        <v>2686.1</v>
      </c>
      <c r="U33" s="82">
        <v>3364.7</v>
      </c>
      <c r="V33" s="82">
        <v>614</v>
      </c>
      <c r="W33" s="82">
        <v>462.6</v>
      </c>
      <c r="X33" s="83">
        <v>7127.4</v>
      </c>
      <c r="Y33" s="81" t="s">
        <v>741</v>
      </c>
      <c r="Z33" s="82">
        <v>183.7</v>
      </c>
      <c r="AA33" s="82">
        <v>61.4</v>
      </c>
      <c r="AB33" s="82">
        <v>614</v>
      </c>
      <c r="AC33" s="82">
        <v>462.6</v>
      </c>
      <c r="AD33" s="83">
        <v>1321.7</v>
      </c>
    </row>
    <row r="34" spans="1:30" x14ac:dyDescent="0.3">
      <c r="A34" s="1"/>
      <c r="B34" s="81" t="s">
        <v>742</v>
      </c>
      <c r="C34" s="82">
        <v>152</v>
      </c>
      <c r="D34" s="82">
        <v>146.80000000000001</v>
      </c>
      <c r="E34" s="82">
        <v>0.4</v>
      </c>
      <c r="F34" s="82">
        <v>75.7</v>
      </c>
      <c r="G34" s="82">
        <v>2143.4</v>
      </c>
      <c r="H34" s="82">
        <v>3129.5</v>
      </c>
      <c r="I34" s="82">
        <v>1</v>
      </c>
      <c r="J34" s="82">
        <v>435.9</v>
      </c>
      <c r="K34" s="82">
        <v>431.2</v>
      </c>
      <c r="L34" s="82">
        <v>0</v>
      </c>
      <c r="M34" s="82">
        <v>616.70000000000005</v>
      </c>
      <c r="N34" s="82">
        <v>0</v>
      </c>
      <c r="O34" s="82">
        <v>374.9</v>
      </c>
      <c r="P34" s="82">
        <v>5709.8</v>
      </c>
      <c r="Q34" s="82">
        <v>1047.9000000000001</v>
      </c>
      <c r="R34" s="83">
        <v>7132.6</v>
      </c>
      <c r="S34" s="81" t="s">
        <v>742</v>
      </c>
      <c r="T34" s="82">
        <v>2726.6</v>
      </c>
      <c r="U34" s="82">
        <v>3276.3</v>
      </c>
      <c r="V34" s="82">
        <v>618.1</v>
      </c>
      <c r="W34" s="82">
        <v>511.6</v>
      </c>
      <c r="X34" s="83">
        <v>7132.6</v>
      </c>
      <c r="Y34" s="81" t="s">
        <v>742</v>
      </c>
      <c r="Z34" s="82">
        <v>183.9</v>
      </c>
      <c r="AA34" s="82">
        <v>60.6</v>
      </c>
      <c r="AB34" s="82">
        <v>618.1</v>
      </c>
      <c r="AC34" s="82">
        <v>511.6</v>
      </c>
      <c r="AD34" s="83">
        <v>1374.2</v>
      </c>
    </row>
    <row r="35" spans="1:30" x14ac:dyDescent="0.3">
      <c r="A35" s="1"/>
      <c r="B35" s="81" t="s">
        <v>743</v>
      </c>
      <c r="C35" s="82">
        <v>150.5</v>
      </c>
      <c r="D35" s="82">
        <v>147.6</v>
      </c>
      <c r="E35" s="82">
        <v>0.4</v>
      </c>
      <c r="F35" s="82">
        <v>74.900000000000006</v>
      </c>
      <c r="G35" s="82">
        <v>2161.1</v>
      </c>
      <c r="H35" s="82">
        <v>3068.7</v>
      </c>
      <c r="I35" s="82">
        <v>1.1000000000000001</v>
      </c>
      <c r="J35" s="82">
        <v>495</v>
      </c>
      <c r="K35" s="82">
        <v>435.3</v>
      </c>
      <c r="L35" s="82">
        <v>0</v>
      </c>
      <c r="M35" s="82">
        <v>614.20000000000005</v>
      </c>
      <c r="N35" s="82">
        <v>0</v>
      </c>
      <c r="O35" s="82">
        <v>373.4</v>
      </c>
      <c r="P35" s="82">
        <v>5725.9</v>
      </c>
      <c r="Q35" s="82">
        <v>1049.5</v>
      </c>
      <c r="R35" s="83">
        <v>7148.8</v>
      </c>
      <c r="S35" s="81" t="s">
        <v>743</v>
      </c>
      <c r="T35" s="82">
        <v>2746.9</v>
      </c>
      <c r="U35" s="82">
        <v>3216.3</v>
      </c>
      <c r="V35" s="82">
        <v>615.70000000000005</v>
      </c>
      <c r="W35" s="82">
        <v>569.9</v>
      </c>
      <c r="X35" s="83">
        <v>7148.8</v>
      </c>
      <c r="Y35" s="81" t="s">
        <v>743</v>
      </c>
      <c r="Z35" s="82">
        <v>181.8</v>
      </c>
      <c r="AA35" s="82">
        <v>61.3</v>
      </c>
      <c r="AB35" s="82">
        <v>615.70000000000005</v>
      </c>
      <c r="AC35" s="82">
        <v>569.9</v>
      </c>
      <c r="AD35" s="83">
        <v>1428.7</v>
      </c>
    </row>
    <row r="36" spans="1:30" x14ac:dyDescent="0.3">
      <c r="A36" s="1"/>
      <c r="B36" s="81" t="s">
        <v>744</v>
      </c>
      <c r="C36" s="82">
        <v>150.1</v>
      </c>
      <c r="D36" s="82">
        <v>145.1</v>
      </c>
      <c r="E36" s="82">
        <v>0.2</v>
      </c>
      <c r="F36" s="82">
        <v>76.7</v>
      </c>
      <c r="G36" s="82">
        <v>2283.4</v>
      </c>
      <c r="H36" s="82">
        <v>3120.1</v>
      </c>
      <c r="I36" s="82">
        <v>1</v>
      </c>
      <c r="J36" s="82">
        <v>501.4</v>
      </c>
      <c r="K36" s="82">
        <v>462.5</v>
      </c>
      <c r="L36" s="82">
        <v>0</v>
      </c>
      <c r="M36" s="82">
        <v>595.20000000000005</v>
      </c>
      <c r="N36" s="82">
        <v>0</v>
      </c>
      <c r="O36" s="82">
        <v>372.1</v>
      </c>
      <c r="P36" s="82">
        <v>5905.9</v>
      </c>
      <c r="Q36" s="82">
        <v>1057.7</v>
      </c>
      <c r="R36" s="83">
        <v>7335.7</v>
      </c>
      <c r="S36" s="81" t="s">
        <v>744</v>
      </c>
      <c r="T36" s="82">
        <v>2896</v>
      </c>
      <c r="U36" s="82">
        <v>3265.2</v>
      </c>
      <c r="V36" s="82">
        <v>596.4</v>
      </c>
      <c r="W36" s="82">
        <v>578.1</v>
      </c>
      <c r="X36" s="83">
        <v>7335.7</v>
      </c>
      <c r="Y36" s="81" t="s">
        <v>744</v>
      </c>
      <c r="Z36" s="82">
        <v>181.4</v>
      </c>
      <c r="AA36" s="82">
        <v>58.4</v>
      </c>
      <c r="AB36" s="82">
        <v>596.4</v>
      </c>
      <c r="AC36" s="82">
        <v>578.1</v>
      </c>
      <c r="AD36" s="83">
        <v>1414.3</v>
      </c>
    </row>
    <row r="37" spans="1:30" x14ac:dyDescent="0.3">
      <c r="A37" s="1"/>
      <c r="B37" s="81" t="s">
        <v>745</v>
      </c>
      <c r="C37" s="82">
        <v>153.4</v>
      </c>
      <c r="D37" s="82">
        <v>145.6</v>
      </c>
      <c r="E37" s="82">
        <v>0.3</v>
      </c>
      <c r="F37" s="82">
        <v>77.099999999999994</v>
      </c>
      <c r="G37" s="82">
        <v>2204.6999999999998</v>
      </c>
      <c r="H37" s="82">
        <v>3128.6</v>
      </c>
      <c r="I37" s="82">
        <v>0.9</v>
      </c>
      <c r="J37" s="82">
        <v>490.4</v>
      </c>
      <c r="K37" s="82">
        <v>461.9</v>
      </c>
      <c r="L37" s="82">
        <v>0</v>
      </c>
      <c r="M37" s="82">
        <v>598.6</v>
      </c>
      <c r="N37" s="82">
        <v>0</v>
      </c>
      <c r="O37" s="82">
        <v>376.4</v>
      </c>
      <c r="P37" s="82">
        <v>5824.6</v>
      </c>
      <c r="Q37" s="82">
        <v>1060.5</v>
      </c>
      <c r="R37" s="83">
        <v>7261.5</v>
      </c>
      <c r="S37" s="81" t="s">
        <v>745</v>
      </c>
      <c r="T37" s="82">
        <v>2820</v>
      </c>
      <c r="U37" s="82">
        <v>3274.2</v>
      </c>
      <c r="V37" s="82">
        <v>599.79999999999995</v>
      </c>
      <c r="W37" s="82">
        <v>567.5</v>
      </c>
      <c r="X37" s="83">
        <v>7261.5</v>
      </c>
      <c r="Y37" s="81" t="s">
        <v>745</v>
      </c>
      <c r="Z37" s="82">
        <v>184.1</v>
      </c>
      <c r="AA37" s="82">
        <v>58</v>
      </c>
      <c r="AB37" s="82">
        <v>599.79999999999995</v>
      </c>
      <c r="AC37" s="82">
        <v>567.5</v>
      </c>
      <c r="AD37" s="83">
        <v>1409.4</v>
      </c>
    </row>
    <row r="38" spans="1:30" x14ac:dyDescent="0.3">
      <c r="A38" s="1"/>
      <c r="B38" s="81" t="s">
        <v>746</v>
      </c>
      <c r="C38" s="82">
        <v>149</v>
      </c>
      <c r="D38" s="82">
        <v>147.9</v>
      </c>
      <c r="E38" s="82">
        <v>0.3</v>
      </c>
      <c r="F38" s="82">
        <v>75.900000000000006</v>
      </c>
      <c r="G38" s="82">
        <v>2241.4</v>
      </c>
      <c r="H38" s="82">
        <v>3141.7</v>
      </c>
      <c r="I38" s="82">
        <v>0.8</v>
      </c>
      <c r="J38" s="82">
        <v>516.29999999999995</v>
      </c>
      <c r="K38" s="82">
        <v>465.7</v>
      </c>
      <c r="L38" s="82">
        <v>0</v>
      </c>
      <c r="M38" s="82">
        <v>573</v>
      </c>
      <c r="N38" s="82">
        <v>0</v>
      </c>
      <c r="O38" s="82">
        <v>373.1</v>
      </c>
      <c r="P38" s="82">
        <v>5900.2</v>
      </c>
      <c r="Q38" s="82">
        <v>1038.7</v>
      </c>
      <c r="R38" s="83">
        <v>7312</v>
      </c>
      <c r="S38" s="81" t="s">
        <v>746</v>
      </c>
      <c r="T38" s="82">
        <v>2856.1</v>
      </c>
      <c r="U38" s="82">
        <v>3289.6</v>
      </c>
      <c r="V38" s="82">
        <v>574.1</v>
      </c>
      <c r="W38" s="82">
        <v>592.20000000000005</v>
      </c>
      <c r="X38" s="83">
        <v>7312</v>
      </c>
      <c r="Y38" s="81" t="s">
        <v>746</v>
      </c>
      <c r="Z38" s="82">
        <v>183.3</v>
      </c>
      <c r="AA38" s="82">
        <v>61.1</v>
      </c>
      <c r="AB38" s="82">
        <v>574.1</v>
      </c>
      <c r="AC38" s="82">
        <v>592.20000000000005</v>
      </c>
      <c r="AD38" s="83">
        <v>1410.7</v>
      </c>
    </row>
    <row r="39" spans="1:30" x14ac:dyDescent="0.3">
      <c r="A39" s="1"/>
      <c r="B39" s="81" t="s">
        <v>747</v>
      </c>
      <c r="C39" s="82">
        <v>195.9</v>
      </c>
      <c r="D39" s="82">
        <v>147.9</v>
      </c>
      <c r="E39" s="82">
        <v>0.2</v>
      </c>
      <c r="F39" s="82">
        <v>65.8</v>
      </c>
      <c r="G39" s="82">
        <v>2234</v>
      </c>
      <c r="H39" s="82">
        <v>3138.9</v>
      </c>
      <c r="I39" s="82">
        <v>0.6</v>
      </c>
      <c r="J39" s="82">
        <v>528</v>
      </c>
      <c r="K39" s="82">
        <v>467.6</v>
      </c>
      <c r="L39" s="82">
        <v>0</v>
      </c>
      <c r="M39" s="82">
        <v>495.9</v>
      </c>
      <c r="N39" s="82">
        <v>0</v>
      </c>
      <c r="O39" s="82">
        <v>409.8</v>
      </c>
      <c r="P39" s="82">
        <v>5901.5</v>
      </c>
      <c r="Q39" s="82">
        <v>963.5</v>
      </c>
      <c r="R39" s="83">
        <v>7274.8</v>
      </c>
      <c r="S39" s="81" t="s">
        <v>747</v>
      </c>
      <c r="T39" s="82">
        <v>2897.5</v>
      </c>
      <c r="U39" s="82">
        <v>3286.8</v>
      </c>
      <c r="V39" s="82">
        <v>496.7</v>
      </c>
      <c r="W39" s="82">
        <v>593.79999999999995</v>
      </c>
      <c r="X39" s="83">
        <v>7274.8</v>
      </c>
      <c r="Y39" s="81" t="s">
        <v>747</v>
      </c>
      <c r="Z39" s="82">
        <v>184.8</v>
      </c>
      <c r="AA39" s="82">
        <v>61.5</v>
      </c>
      <c r="AB39" s="82">
        <v>496.7</v>
      </c>
      <c r="AC39" s="82">
        <v>593.79999999999995</v>
      </c>
      <c r="AD39" s="83">
        <v>1336.8</v>
      </c>
    </row>
    <row r="40" spans="1:30" x14ac:dyDescent="0.3">
      <c r="A40" s="1"/>
      <c r="B40" s="81" t="s">
        <v>748</v>
      </c>
      <c r="C40" s="82">
        <v>197.5</v>
      </c>
      <c r="D40" s="82">
        <v>146.80000000000001</v>
      </c>
      <c r="E40" s="82">
        <v>0.2</v>
      </c>
      <c r="F40" s="82">
        <v>71.2</v>
      </c>
      <c r="G40" s="82">
        <v>2436.4</v>
      </c>
      <c r="H40" s="82">
        <v>3150.9</v>
      </c>
      <c r="I40" s="82">
        <v>0.4</v>
      </c>
      <c r="J40" s="82">
        <v>527.1</v>
      </c>
      <c r="K40" s="82">
        <v>478.7</v>
      </c>
      <c r="L40" s="82">
        <v>0</v>
      </c>
      <c r="M40" s="82">
        <v>296.8</v>
      </c>
      <c r="N40" s="82">
        <v>0</v>
      </c>
      <c r="O40" s="82">
        <v>415.7</v>
      </c>
      <c r="P40" s="82">
        <v>6114.8</v>
      </c>
      <c r="Q40" s="82">
        <v>775.5</v>
      </c>
      <c r="R40" s="83">
        <v>7306</v>
      </c>
      <c r="S40" s="81" t="s">
        <v>748</v>
      </c>
      <c r="T40" s="82">
        <v>3112.6</v>
      </c>
      <c r="U40" s="82">
        <v>3297.7</v>
      </c>
      <c r="V40" s="82">
        <v>297.39999999999998</v>
      </c>
      <c r="W40" s="82">
        <v>598.29999999999995</v>
      </c>
      <c r="X40" s="83">
        <v>7306</v>
      </c>
      <c r="Y40" s="81" t="s">
        <v>748</v>
      </c>
      <c r="Z40" s="82">
        <v>188.2</v>
      </c>
      <c r="AA40" s="82">
        <v>59.2</v>
      </c>
      <c r="AB40" s="82">
        <v>297.39999999999998</v>
      </c>
      <c r="AC40" s="82">
        <v>598.29999999999995</v>
      </c>
      <c r="AD40" s="83">
        <v>1143.0999999999999</v>
      </c>
    </row>
    <row r="41" spans="1:30" x14ac:dyDescent="0.3">
      <c r="A41" s="1"/>
      <c r="B41" s="81" t="s">
        <v>749</v>
      </c>
      <c r="C41" s="82">
        <v>194.9</v>
      </c>
      <c r="D41" s="82">
        <v>147.19999999999999</v>
      </c>
      <c r="E41" s="82">
        <v>0.1</v>
      </c>
      <c r="F41" s="82">
        <v>75</v>
      </c>
      <c r="G41" s="82">
        <v>2563.3000000000002</v>
      </c>
      <c r="H41" s="82">
        <v>3174.4</v>
      </c>
      <c r="I41" s="82">
        <v>0</v>
      </c>
      <c r="J41" s="82">
        <v>529</v>
      </c>
      <c r="K41" s="82">
        <v>469.1</v>
      </c>
      <c r="L41" s="82">
        <v>0</v>
      </c>
      <c r="M41" s="82">
        <v>87.7</v>
      </c>
      <c r="N41" s="82">
        <v>0</v>
      </c>
      <c r="O41" s="82">
        <v>417.2</v>
      </c>
      <c r="P41" s="82">
        <v>6266.7</v>
      </c>
      <c r="Q41" s="82">
        <v>556.79999999999995</v>
      </c>
      <c r="R41" s="83">
        <v>7240.7</v>
      </c>
      <c r="S41" s="81" t="s">
        <v>749</v>
      </c>
      <c r="T41" s="82">
        <v>3227.3</v>
      </c>
      <c r="U41" s="82">
        <v>3321.6</v>
      </c>
      <c r="V41" s="82">
        <v>87.8</v>
      </c>
      <c r="W41" s="82">
        <v>604</v>
      </c>
      <c r="X41" s="83">
        <v>7240.7</v>
      </c>
      <c r="Y41" s="81" t="s">
        <v>749</v>
      </c>
      <c r="Z41" s="82">
        <v>190.8</v>
      </c>
      <c r="AA41" s="82">
        <v>59.7</v>
      </c>
      <c r="AB41" s="82">
        <v>87.8</v>
      </c>
      <c r="AC41" s="82">
        <v>604</v>
      </c>
      <c r="AD41" s="83">
        <v>942.3</v>
      </c>
    </row>
    <row r="42" spans="1:30" x14ac:dyDescent="0.3">
      <c r="A42" s="1"/>
      <c r="B42" s="81" t="s">
        <v>750</v>
      </c>
      <c r="C42" s="82">
        <v>182.5</v>
      </c>
      <c r="D42" s="82">
        <v>147.6</v>
      </c>
      <c r="E42" s="82">
        <v>0.1</v>
      </c>
      <c r="F42" s="82">
        <v>77.3</v>
      </c>
      <c r="G42" s="82">
        <v>2635.3</v>
      </c>
      <c r="H42" s="82">
        <v>3142.6</v>
      </c>
      <c r="I42" s="82">
        <v>0</v>
      </c>
      <c r="J42" s="82">
        <v>547.9</v>
      </c>
      <c r="K42" s="82">
        <v>469.9</v>
      </c>
      <c r="L42" s="82">
        <v>0</v>
      </c>
      <c r="M42" s="82">
        <v>1.9</v>
      </c>
      <c r="N42" s="82">
        <v>0</v>
      </c>
      <c r="O42" s="82">
        <v>407.5</v>
      </c>
      <c r="P42" s="82">
        <v>6325.8</v>
      </c>
      <c r="Q42" s="82">
        <v>471.8</v>
      </c>
      <c r="R42" s="83">
        <v>7205.1</v>
      </c>
      <c r="S42" s="81" t="s">
        <v>750</v>
      </c>
      <c r="T42" s="82">
        <v>3287.7</v>
      </c>
      <c r="U42" s="82">
        <v>3290.2</v>
      </c>
      <c r="V42" s="82">
        <v>2</v>
      </c>
      <c r="W42" s="82">
        <v>625.20000000000005</v>
      </c>
      <c r="X42" s="83">
        <v>7205.1</v>
      </c>
      <c r="Y42" s="81" t="s">
        <v>750</v>
      </c>
      <c r="Z42" s="82">
        <v>189.2</v>
      </c>
      <c r="AA42" s="82">
        <v>61</v>
      </c>
      <c r="AB42" s="82">
        <v>2</v>
      </c>
      <c r="AC42" s="82">
        <v>625.20000000000005</v>
      </c>
      <c r="AD42" s="83">
        <v>877.4</v>
      </c>
    </row>
    <row r="43" spans="1:30" x14ac:dyDescent="0.3">
      <c r="A43" s="1"/>
      <c r="B43" s="81" t="s">
        <v>751</v>
      </c>
      <c r="C43" s="82">
        <v>232.4</v>
      </c>
      <c r="D43" s="82">
        <v>148.4</v>
      </c>
      <c r="E43" s="82">
        <v>0</v>
      </c>
      <c r="F43" s="82">
        <v>74.7</v>
      </c>
      <c r="G43" s="82">
        <v>2364.1999999999998</v>
      </c>
      <c r="H43" s="82">
        <v>3303.1</v>
      </c>
      <c r="I43" s="82">
        <v>0</v>
      </c>
      <c r="J43" s="82">
        <v>508.8</v>
      </c>
      <c r="K43" s="82">
        <v>600.79999999999995</v>
      </c>
      <c r="L43" s="82">
        <v>0</v>
      </c>
      <c r="M43" s="82">
        <v>0</v>
      </c>
      <c r="N43" s="82">
        <v>0</v>
      </c>
      <c r="O43" s="82">
        <v>455.5</v>
      </c>
      <c r="P43" s="82">
        <v>6176.1</v>
      </c>
      <c r="Q43" s="82">
        <v>600.79999999999995</v>
      </c>
      <c r="R43" s="83">
        <v>7232.4</v>
      </c>
      <c r="S43" s="81" t="s">
        <v>751</v>
      </c>
      <c r="T43" s="82">
        <v>3197.4</v>
      </c>
      <c r="U43" s="82">
        <v>3451.5</v>
      </c>
      <c r="V43" s="82">
        <v>0</v>
      </c>
      <c r="W43" s="82">
        <v>583.5</v>
      </c>
      <c r="X43" s="83">
        <v>7232.4</v>
      </c>
      <c r="Y43" s="81" t="s">
        <v>751</v>
      </c>
      <c r="Z43" s="82">
        <v>189.8</v>
      </c>
      <c r="AA43" s="82">
        <v>61.4</v>
      </c>
      <c r="AB43" s="82">
        <v>0</v>
      </c>
      <c r="AC43" s="82">
        <v>583.5</v>
      </c>
      <c r="AD43" s="83">
        <v>834.7</v>
      </c>
    </row>
    <row r="44" spans="1:30" x14ac:dyDescent="0.3">
      <c r="A44" s="1"/>
      <c r="B44" s="81" t="s">
        <v>752</v>
      </c>
      <c r="C44" s="82">
        <v>233.8</v>
      </c>
      <c r="D44" s="82">
        <v>148.6</v>
      </c>
      <c r="E44" s="82">
        <v>0</v>
      </c>
      <c r="F44" s="82">
        <v>79.099999999999994</v>
      </c>
      <c r="G44" s="82">
        <v>2567</v>
      </c>
      <c r="H44" s="82">
        <v>3392.4</v>
      </c>
      <c r="I44" s="82">
        <v>0</v>
      </c>
      <c r="J44" s="82">
        <v>452.7</v>
      </c>
      <c r="K44" s="82">
        <v>606.4</v>
      </c>
      <c r="L44" s="82">
        <v>0</v>
      </c>
      <c r="M44" s="82">
        <v>0</v>
      </c>
      <c r="N44" s="82">
        <v>0</v>
      </c>
      <c r="O44" s="82">
        <v>461.5</v>
      </c>
      <c r="P44" s="82">
        <v>6412.1</v>
      </c>
      <c r="Q44" s="82">
        <v>606.4</v>
      </c>
      <c r="R44" s="83">
        <v>7480</v>
      </c>
      <c r="S44" s="81" t="s">
        <v>752</v>
      </c>
      <c r="T44" s="82">
        <v>3407.2</v>
      </c>
      <c r="U44" s="82">
        <v>3541</v>
      </c>
      <c r="V44" s="82">
        <v>0</v>
      </c>
      <c r="W44" s="82">
        <v>531.79999999999995</v>
      </c>
      <c r="X44" s="83">
        <v>7480</v>
      </c>
      <c r="Y44" s="81" t="s">
        <v>752</v>
      </c>
      <c r="Z44" s="82">
        <v>190.1</v>
      </c>
      <c r="AA44" s="82">
        <v>61.3</v>
      </c>
      <c r="AB44" s="82">
        <v>0</v>
      </c>
      <c r="AC44" s="82">
        <v>531.79999999999995</v>
      </c>
      <c r="AD44" s="83">
        <v>783.2</v>
      </c>
    </row>
    <row r="45" spans="1:30" x14ac:dyDescent="0.3">
      <c r="A45" s="1"/>
      <c r="B45" s="81" t="s">
        <v>753</v>
      </c>
      <c r="C45" s="82">
        <v>236.6</v>
      </c>
      <c r="D45" s="82">
        <v>148.30000000000001</v>
      </c>
      <c r="E45" s="82">
        <v>0</v>
      </c>
      <c r="F45" s="82">
        <v>79.599999999999994</v>
      </c>
      <c r="G45" s="82">
        <v>2591.8000000000002</v>
      </c>
      <c r="H45" s="82">
        <v>3392.7</v>
      </c>
      <c r="I45" s="82">
        <v>0</v>
      </c>
      <c r="J45" s="82">
        <v>372.9</v>
      </c>
      <c r="K45" s="82">
        <v>613</v>
      </c>
      <c r="L45" s="82">
        <v>0</v>
      </c>
      <c r="M45" s="82">
        <v>0</v>
      </c>
      <c r="N45" s="82">
        <v>0</v>
      </c>
      <c r="O45" s="82">
        <v>464.5</v>
      </c>
      <c r="P45" s="82">
        <v>6357.4</v>
      </c>
      <c r="Q45" s="82">
        <v>613</v>
      </c>
      <c r="R45" s="83">
        <v>7434.9</v>
      </c>
      <c r="S45" s="81" t="s">
        <v>753</v>
      </c>
      <c r="T45" s="82">
        <v>3441.4</v>
      </c>
      <c r="U45" s="82">
        <v>3541</v>
      </c>
      <c r="V45" s="82">
        <v>0</v>
      </c>
      <c r="W45" s="82">
        <v>452.5</v>
      </c>
      <c r="X45" s="83">
        <v>7434.9</v>
      </c>
      <c r="Y45" s="81" t="s">
        <v>753</v>
      </c>
      <c r="Z45" s="82">
        <v>190.5</v>
      </c>
      <c r="AA45" s="82">
        <v>59.7</v>
      </c>
      <c r="AB45" s="82">
        <v>0</v>
      </c>
      <c r="AC45" s="82">
        <v>452.5</v>
      </c>
      <c r="AD45" s="83">
        <v>702.7</v>
      </c>
    </row>
    <row r="46" spans="1:30" x14ac:dyDescent="0.3">
      <c r="A46" s="1"/>
      <c r="B46" s="81" t="s">
        <v>754</v>
      </c>
      <c r="C46" s="82">
        <v>253.7</v>
      </c>
      <c r="D46" s="82">
        <v>148.5</v>
      </c>
      <c r="E46" s="82">
        <v>0</v>
      </c>
      <c r="F46" s="82">
        <v>77.400000000000006</v>
      </c>
      <c r="G46" s="82">
        <v>2716.5</v>
      </c>
      <c r="H46" s="82">
        <v>3390</v>
      </c>
      <c r="I46" s="82">
        <v>0</v>
      </c>
      <c r="J46" s="82">
        <v>320.8</v>
      </c>
      <c r="K46" s="82">
        <v>608.4</v>
      </c>
      <c r="L46" s="82">
        <v>0</v>
      </c>
      <c r="M46" s="82">
        <v>0</v>
      </c>
      <c r="N46" s="82">
        <v>0</v>
      </c>
      <c r="O46" s="82">
        <v>479.6</v>
      </c>
      <c r="P46" s="82">
        <v>6427.3</v>
      </c>
      <c r="Q46" s="82">
        <v>608.4</v>
      </c>
      <c r="R46" s="83">
        <v>7515.3</v>
      </c>
      <c r="S46" s="81" t="s">
        <v>754</v>
      </c>
      <c r="T46" s="82">
        <v>3578.6</v>
      </c>
      <c r="U46" s="82">
        <v>3538.5</v>
      </c>
      <c r="V46" s="82">
        <v>0</v>
      </c>
      <c r="W46" s="82">
        <v>398.2</v>
      </c>
      <c r="X46" s="83">
        <v>7515.3</v>
      </c>
      <c r="Y46" s="81" t="s">
        <v>754</v>
      </c>
      <c r="Z46" s="82">
        <v>190.1</v>
      </c>
      <c r="AA46" s="82">
        <v>60.5</v>
      </c>
      <c r="AB46" s="82">
        <v>0</v>
      </c>
      <c r="AC46" s="82">
        <v>398.2</v>
      </c>
      <c r="AD46" s="83">
        <v>648.79999999999995</v>
      </c>
    </row>
    <row r="47" spans="1:30" x14ac:dyDescent="0.3">
      <c r="A47" s="1"/>
      <c r="B47" s="81" t="s">
        <v>755</v>
      </c>
      <c r="C47" s="82">
        <v>251</v>
      </c>
      <c r="D47" s="82">
        <v>149.4</v>
      </c>
      <c r="E47" s="82">
        <v>0</v>
      </c>
      <c r="F47" s="82">
        <v>74.400000000000006</v>
      </c>
      <c r="G47" s="82">
        <v>2763.3</v>
      </c>
      <c r="H47" s="82">
        <v>3396.8</v>
      </c>
      <c r="I47" s="82">
        <v>0</v>
      </c>
      <c r="J47" s="82">
        <v>288.10000000000002</v>
      </c>
      <c r="K47" s="82">
        <v>601.20000000000005</v>
      </c>
      <c r="L47" s="82">
        <v>0</v>
      </c>
      <c r="M47" s="82">
        <v>0</v>
      </c>
      <c r="N47" s="82">
        <v>0</v>
      </c>
      <c r="O47" s="82">
        <v>474.8</v>
      </c>
      <c r="P47" s="82">
        <v>6448.2</v>
      </c>
      <c r="Q47" s="82">
        <v>601.20000000000005</v>
      </c>
      <c r="R47" s="83">
        <v>7524.2</v>
      </c>
      <c r="S47" s="81" t="s">
        <v>755</v>
      </c>
      <c r="T47" s="82">
        <v>3615.5</v>
      </c>
      <c r="U47" s="82">
        <v>3546.2</v>
      </c>
      <c r="V47" s="82">
        <v>0</v>
      </c>
      <c r="W47" s="82">
        <v>362.5</v>
      </c>
      <c r="X47" s="83">
        <v>7524.2</v>
      </c>
      <c r="Y47" s="81" t="s">
        <v>755</v>
      </c>
      <c r="Z47" s="82">
        <v>191.4</v>
      </c>
      <c r="AA47" s="82">
        <v>65.3</v>
      </c>
      <c r="AB47" s="82">
        <v>0</v>
      </c>
      <c r="AC47" s="82">
        <v>362.5</v>
      </c>
      <c r="AD47" s="83">
        <v>619.20000000000005</v>
      </c>
    </row>
    <row r="48" spans="1:30" x14ac:dyDescent="0.3">
      <c r="A48" s="1"/>
      <c r="B48" s="81" t="s">
        <v>756</v>
      </c>
      <c r="C48" s="82">
        <v>252.5</v>
      </c>
      <c r="D48" s="82">
        <v>150.1</v>
      </c>
      <c r="E48" s="82">
        <v>0</v>
      </c>
      <c r="F48" s="82">
        <v>64</v>
      </c>
      <c r="G48" s="82">
        <v>2689.7</v>
      </c>
      <c r="H48" s="82">
        <v>3403.2</v>
      </c>
      <c r="I48" s="82">
        <v>0</v>
      </c>
      <c r="J48" s="82">
        <v>283.8</v>
      </c>
      <c r="K48" s="82">
        <v>606.1</v>
      </c>
      <c r="L48" s="82">
        <v>0</v>
      </c>
      <c r="M48" s="82">
        <v>0</v>
      </c>
      <c r="N48" s="82">
        <v>0</v>
      </c>
      <c r="O48" s="82">
        <v>466.6</v>
      </c>
      <c r="P48" s="82">
        <v>6376.7</v>
      </c>
      <c r="Q48" s="82">
        <v>606.1</v>
      </c>
      <c r="R48" s="83">
        <v>7449.4</v>
      </c>
      <c r="S48" s="81" t="s">
        <v>756</v>
      </c>
      <c r="T48" s="82">
        <v>3548.3</v>
      </c>
      <c r="U48" s="82">
        <v>3553.3</v>
      </c>
      <c r="V48" s="82">
        <v>0</v>
      </c>
      <c r="W48" s="82">
        <v>347.8</v>
      </c>
      <c r="X48" s="83">
        <v>7449.4</v>
      </c>
      <c r="Y48" s="81" t="s">
        <v>756</v>
      </c>
      <c r="Z48" s="82">
        <v>191.7</v>
      </c>
      <c r="AA48" s="82">
        <v>63.1</v>
      </c>
      <c r="AB48" s="82">
        <v>0</v>
      </c>
      <c r="AC48" s="82">
        <v>347.8</v>
      </c>
      <c r="AD48" s="83">
        <v>602.6</v>
      </c>
    </row>
    <row r="49" spans="1:30" x14ac:dyDescent="0.3">
      <c r="A49" s="1"/>
      <c r="B49" s="81" t="s">
        <v>757</v>
      </c>
      <c r="C49" s="82">
        <v>251.5</v>
      </c>
      <c r="D49" s="82">
        <v>149.1</v>
      </c>
      <c r="E49" s="82">
        <v>0</v>
      </c>
      <c r="F49" s="82">
        <v>56.5</v>
      </c>
      <c r="G49" s="82">
        <v>2654.3</v>
      </c>
      <c r="H49" s="82">
        <v>3396.7</v>
      </c>
      <c r="I49" s="82">
        <v>0</v>
      </c>
      <c r="J49" s="82">
        <v>274</v>
      </c>
      <c r="K49" s="82">
        <v>602.20000000000005</v>
      </c>
      <c r="L49" s="82">
        <v>0</v>
      </c>
      <c r="M49" s="82">
        <v>0</v>
      </c>
      <c r="N49" s="82">
        <v>0</v>
      </c>
      <c r="O49" s="82">
        <v>457.1</v>
      </c>
      <c r="P49" s="82">
        <v>6325</v>
      </c>
      <c r="Q49" s="82">
        <v>602.20000000000005</v>
      </c>
      <c r="R49" s="83">
        <v>7384.3</v>
      </c>
      <c r="S49" s="81" t="s">
        <v>757</v>
      </c>
      <c r="T49" s="82">
        <v>3508</v>
      </c>
      <c r="U49" s="82">
        <v>3545.8</v>
      </c>
      <c r="V49" s="82">
        <v>0</v>
      </c>
      <c r="W49" s="82">
        <v>330.5</v>
      </c>
      <c r="X49" s="83">
        <v>7384.3</v>
      </c>
      <c r="Y49" s="81" t="s">
        <v>757</v>
      </c>
      <c r="Z49" s="82">
        <v>191.3</v>
      </c>
      <c r="AA49" s="82">
        <v>62.2</v>
      </c>
      <c r="AB49" s="82">
        <v>0</v>
      </c>
      <c r="AC49" s="82">
        <v>330.5</v>
      </c>
      <c r="AD49" s="83">
        <v>584</v>
      </c>
    </row>
    <row r="50" spans="1:30" x14ac:dyDescent="0.3">
      <c r="A50" s="1"/>
      <c r="B50" s="81" t="s">
        <v>758</v>
      </c>
      <c r="C50" s="82">
        <v>253.3</v>
      </c>
      <c r="D50" s="82">
        <v>149</v>
      </c>
      <c r="E50" s="82">
        <v>0</v>
      </c>
      <c r="F50" s="82">
        <v>48.8</v>
      </c>
      <c r="G50" s="82">
        <v>2565.9</v>
      </c>
      <c r="H50" s="82">
        <v>3402.6</v>
      </c>
      <c r="I50" s="82">
        <v>0</v>
      </c>
      <c r="J50" s="82">
        <v>265.7</v>
      </c>
      <c r="K50" s="82">
        <v>604</v>
      </c>
      <c r="L50" s="82">
        <v>0</v>
      </c>
      <c r="M50" s="82">
        <v>0</v>
      </c>
      <c r="N50" s="82">
        <v>0</v>
      </c>
      <c r="O50" s="82">
        <v>451.1</v>
      </c>
      <c r="P50" s="82">
        <v>6234.2</v>
      </c>
      <c r="Q50" s="82">
        <v>604</v>
      </c>
      <c r="R50" s="83">
        <v>7289.3</v>
      </c>
      <c r="S50" s="81" t="s">
        <v>758</v>
      </c>
      <c r="T50" s="82">
        <v>3423.2</v>
      </c>
      <c r="U50" s="82">
        <v>3551.6</v>
      </c>
      <c r="V50" s="82">
        <v>0</v>
      </c>
      <c r="W50" s="82">
        <v>314.5</v>
      </c>
      <c r="X50" s="83">
        <v>7289.3</v>
      </c>
      <c r="Y50" s="81" t="s">
        <v>758</v>
      </c>
      <c r="Z50" s="82">
        <v>191.6</v>
      </c>
      <c r="AA50" s="82">
        <v>62.1</v>
      </c>
      <c r="AB50" s="82">
        <v>0</v>
      </c>
      <c r="AC50" s="82">
        <v>314.5</v>
      </c>
      <c r="AD50" s="83">
        <v>568.20000000000005</v>
      </c>
    </row>
    <row r="51" spans="1:30" x14ac:dyDescent="0.3">
      <c r="A51" s="1"/>
      <c r="B51" s="81" t="s">
        <v>759</v>
      </c>
      <c r="C51" s="82">
        <v>249.6</v>
      </c>
      <c r="D51" s="82">
        <v>148.30000000000001</v>
      </c>
      <c r="E51" s="82">
        <v>0</v>
      </c>
      <c r="F51" s="82">
        <v>45.1</v>
      </c>
      <c r="G51" s="82">
        <v>2560.4</v>
      </c>
      <c r="H51" s="82">
        <v>3401.2</v>
      </c>
      <c r="I51" s="82">
        <v>0</v>
      </c>
      <c r="J51" s="82">
        <v>250.2</v>
      </c>
      <c r="K51" s="82">
        <v>552.70000000000005</v>
      </c>
      <c r="L51" s="82">
        <v>0</v>
      </c>
      <c r="M51" s="82">
        <v>0</v>
      </c>
      <c r="N51" s="82">
        <v>0</v>
      </c>
      <c r="O51" s="82">
        <v>443</v>
      </c>
      <c r="P51" s="82">
        <v>6211.8</v>
      </c>
      <c r="Q51" s="82">
        <v>552.70000000000005</v>
      </c>
      <c r="R51" s="83">
        <v>7207.5</v>
      </c>
      <c r="S51" s="81" t="s">
        <v>759</v>
      </c>
      <c r="T51" s="82">
        <v>3362.7</v>
      </c>
      <c r="U51" s="82">
        <v>3549.5</v>
      </c>
      <c r="V51" s="82">
        <v>0</v>
      </c>
      <c r="W51" s="82">
        <v>295.3</v>
      </c>
      <c r="X51" s="83">
        <v>7207.5</v>
      </c>
      <c r="Y51" s="81" t="s">
        <v>759</v>
      </c>
      <c r="Z51" s="82">
        <v>191.2</v>
      </c>
      <c r="AA51" s="82">
        <v>61.4</v>
      </c>
      <c r="AB51" s="82">
        <v>0</v>
      </c>
      <c r="AC51" s="82">
        <v>295.3</v>
      </c>
      <c r="AD51" s="83">
        <v>547.9</v>
      </c>
    </row>
    <row r="52" spans="1:30" x14ac:dyDescent="0.3">
      <c r="A52" s="1"/>
      <c r="B52" s="81" t="s">
        <v>760</v>
      </c>
      <c r="C52" s="82">
        <v>250.9</v>
      </c>
      <c r="D52" s="82">
        <v>148.30000000000001</v>
      </c>
      <c r="E52" s="82">
        <v>0</v>
      </c>
      <c r="F52" s="82">
        <v>49.6</v>
      </c>
      <c r="G52" s="82">
        <v>2572.4</v>
      </c>
      <c r="H52" s="82">
        <v>3401.6</v>
      </c>
      <c r="I52" s="82">
        <v>0</v>
      </c>
      <c r="J52" s="82">
        <v>198.6</v>
      </c>
      <c r="K52" s="82">
        <v>548.9</v>
      </c>
      <c r="L52" s="82">
        <v>0</v>
      </c>
      <c r="M52" s="82">
        <v>0</v>
      </c>
      <c r="N52" s="82">
        <v>0</v>
      </c>
      <c r="O52" s="82">
        <v>448.8</v>
      </c>
      <c r="P52" s="82">
        <v>6172.6</v>
      </c>
      <c r="Q52" s="82">
        <v>548.9</v>
      </c>
      <c r="R52" s="83">
        <v>7170.3</v>
      </c>
      <c r="S52" s="81" t="s">
        <v>760</v>
      </c>
      <c r="T52" s="82">
        <v>3372.2</v>
      </c>
      <c r="U52" s="82">
        <v>3549.9</v>
      </c>
      <c r="V52" s="82">
        <v>0</v>
      </c>
      <c r="W52" s="82">
        <v>248.2</v>
      </c>
      <c r="X52" s="83">
        <v>7170.3</v>
      </c>
      <c r="Y52" s="81" t="s">
        <v>760</v>
      </c>
      <c r="Z52" s="82">
        <v>191</v>
      </c>
      <c r="AA52" s="82">
        <v>61</v>
      </c>
      <c r="AB52" s="82">
        <v>0</v>
      </c>
      <c r="AC52" s="82">
        <v>248.2</v>
      </c>
      <c r="AD52" s="83">
        <v>500.2</v>
      </c>
    </row>
    <row r="53" spans="1:30" x14ac:dyDescent="0.3">
      <c r="A53" s="1"/>
      <c r="B53" s="81" t="s">
        <v>761</v>
      </c>
      <c r="C53" s="82">
        <v>251</v>
      </c>
      <c r="D53" s="82">
        <v>146.69999999999999</v>
      </c>
      <c r="E53" s="82">
        <v>0</v>
      </c>
      <c r="F53" s="82">
        <v>54.6</v>
      </c>
      <c r="G53" s="82">
        <v>2398.6</v>
      </c>
      <c r="H53" s="82">
        <v>3400.2</v>
      </c>
      <c r="I53" s="82">
        <v>0</v>
      </c>
      <c r="J53" s="82">
        <v>177.6</v>
      </c>
      <c r="K53" s="82">
        <v>469.2</v>
      </c>
      <c r="L53" s="82">
        <v>0</v>
      </c>
      <c r="M53" s="82">
        <v>0</v>
      </c>
      <c r="N53" s="82">
        <v>0</v>
      </c>
      <c r="O53" s="82">
        <v>452.3</v>
      </c>
      <c r="P53" s="82">
        <v>5976.4</v>
      </c>
      <c r="Q53" s="82">
        <v>469.2</v>
      </c>
      <c r="R53" s="83">
        <v>6897.9</v>
      </c>
      <c r="S53" s="81" t="s">
        <v>761</v>
      </c>
      <c r="T53" s="82">
        <v>3118.8</v>
      </c>
      <c r="U53" s="82">
        <v>3546.9</v>
      </c>
      <c r="V53" s="82">
        <v>0</v>
      </c>
      <c r="W53" s="82">
        <v>232.2</v>
      </c>
      <c r="X53" s="83">
        <v>6897.9</v>
      </c>
      <c r="Y53" s="81" t="s">
        <v>761</v>
      </c>
      <c r="Z53" s="82">
        <v>190.3</v>
      </c>
      <c r="AA53" s="82">
        <v>59.2</v>
      </c>
      <c r="AB53" s="82">
        <v>0</v>
      </c>
      <c r="AC53" s="82">
        <v>232.2</v>
      </c>
      <c r="AD53" s="83">
        <v>481.7</v>
      </c>
    </row>
    <row r="54" spans="1:30" x14ac:dyDescent="0.3">
      <c r="A54" s="1"/>
      <c r="B54" s="81" t="s">
        <v>762</v>
      </c>
      <c r="C54" s="82">
        <v>260.10000000000002</v>
      </c>
      <c r="D54" s="82">
        <v>149.4</v>
      </c>
      <c r="E54" s="82">
        <v>0</v>
      </c>
      <c r="F54" s="82">
        <v>57</v>
      </c>
      <c r="G54" s="82">
        <v>2356.8000000000002</v>
      </c>
      <c r="H54" s="82">
        <v>3403.7</v>
      </c>
      <c r="I54" s="82">
        <v>0</v>
      </c>
      <c r="J54" s="82">
        <v>159.6</v>
      </c>
      <c r="K54" s="82">
        <v>400.9</v>
      </c>
      <c r="L54" s="82">
        <v>0</v>
      </c>
      <c r="M54" s="82">
        <v>0</v>
      </c>
      <c r="N54" s="82">
        <v>0</v>
      </c>
      <c r="O54" s="82">
        <v>466.5</v>
      </c>
      <c r="P54" s="82">
        <v>5920.1</v>
      </c>
      <c r="Q54" s="82">
        <v>400.9</v>
      </c>
      <c r="R54" s="83">
        <v>6787.5</v>
      </c>
      <c r="S54" s="81" t="s">
        <v>762</v>
      </c>
      <c r="T54" s="82">
        <v>3017.8</v>
      </c>
      <c r="U54" s="82">
        <v>3553.1</v>
      </c>
      <c r="V54" s="82">
        <v>0</v>
      </c>
      <c r="W54" s="82">
        <v>216.6</v>
      </c>
      <c r="X54" s="83">
        <v>6787.5</v>
      </c>
      <c r="Y54" s="81" t="s">
        <v>762</v>
      </c>
      <c r="Z54" s="82">
        <v>192.4</v>
      </c>
      <c r="AA54" s="82">
        <v>61.2</v>
      </c>
      <c r="AB54" s="82">
        <v>0</v>
      </c>
      <c r="AC54" s="82">
        <v>216.6</v>
      </c>
      <c r="AD54" s="83">
        <v>470.2</v>
      </c>
    </row>
    <row r="55" spans="1:30" x14ac:dyDescent="0.3">
      <c r="A55" s="1"/>
      <c r="B55" s="81" t="s">
        <v>35</v>
      </c>
      <c r="C55" s="82">
        <v>200.7</v>
      </c>
      <c r="D55" s="82">
        <v>148.1</v>
      </c>
      <c r="E55" s="82">
        <v>0</v>
      </c>
      <c r="F55" s="82">
        <v>66.5</v>
      </c>
      <c r="G55" s="82">
        <v>2216</v>
      </c>
      <c r="H55" s="82">
        <v>3400</v>
      </c>
      <c r="I55" s="82">
        <v>0</v>
      </c>
      <c r="J55" s="82">
        <v>124.6</v>
      </c>
      <c r="K55" s="82">
        <v>373.8</v>
      </c>
      <c r="L55" s="82">
        <v>0</v>
      </c>
      <c r="M55" s="82">
        <v>0</v>
      </c>
      <c r="N55" s="82">
        <v>0</v>
      </c>
      <c r="O55" s="82">
        <v>415.3</v>
      </c>
      <c r="P55" s="82">
        <v>5740.6</v>
      </c>
      <c r="Q55" s="82">
        <v>373.8</v>
      </c>
      <c r="R55" s="83">
        <v>6529.7</v>
      </c>
      <c r="S55" s="81" t="s">
        <v>35</v>
      </c>
      <c r="T55" s="82">
        <v>2790.5</v>
      </c>
      <c r="U55" s="82">
        <v>3548.1</v>
      </c>
      <c r="V55" s="82">
        <v>0</v>
      </c>
      <c r="W55" s="82">
        <v>191.1</v>
      </c>
      <c r="X55" s="83">
        <v>6529.7</v>
      </c>
      <c r="Y55" s="81" t="s">
        <v>35</v>
      </c>
      <c r="Z55" s="82">
        <v>185.1</v>
      </c>
      <c r="AA55" s="82">
        <v>59.5</v>
      </c>
      <c r="AB55" s="82">
        <v>0</v>
      </c>
      <c r="AC55" s="82">
        <v>191.1</v>
      </c>
      <c r="AD55" s="83">
        <v>435.7</v>
      </c>
    </row>
    <row r="56" spans="1:30" x14ac:dyDescent="0.3">
      <c r="A56" s="1"/>
      <c r="B56" s="84" t="s">
        <v>918</v>
      </c>
      <c r="C56" s="85">
        <v>4118.7</v>
      </c>
      <c r="D56" s="85">
        <v>3517.35</v>
      </c>
      <c r="E56" s="85">
        <v>2.75</v>
      </c>
      <c r="F56" s="85">
        <v>1422.1</v>
      </c>
      <c r="G56" s="85">
        <v>56693.15</v>
      </c>
      <c r="H56" s="85">
        <v>76268.75</v>
      </c>
      <c r="I56" s="85">
        <v>8.15</v>
      </c>
      <c r="J56" s="85">
        <v>6265.25</v>
      </c>
      <c r="K56" s="85">
        <v>10566.75</v>
      </c>
      <c r="L56" s="85">
        <v>0</v>
      </c>
      <c r="M56" s="85">
        <v>5396.45</v>
      </c>
      <c r="N56" s="85">
        <v>0</v>
      </c>
      <c r="O56" s="85">
        <v>9060.9</v>
      </c>
      <c r="P56" s="85">
        <v>139235.29999999999</v>
      </c>
      <c r="Q56" s="85">
        <v>15963.2</v>
      </c>
      <c r="R56" s="85">
        <v>164259.4</v>
      </c>
      <c r="S56" s="84" t="s">
        <v>918</v>
      </c>
      <c r="T56" s="85">
        <v>71378.600000000006</v>
      </c>
      <c r="U56" s="85">
        <v>79786.100000000006</v>
      </c>
      <c r="V56" s="85">
        <v>5407.35</v>
      </c>
      <c r="W56" s="85">
        <v>7687.35</v>
      </c>
      <c r="X56" s="85">
        <v>164259.4</v>
      </c>
      <c r="Y56" s="84" t="s">
        <v>918</v>
      </c>
      <c r="Z56" s="85">
        <v>4479</v>
      </c>
      <c r="AA56" s="85">
        <v>1435.55</v>
      </c>
      <c r="AB56" s="85">
        <v>5407.35</v>
      </c>
      <c r="AC56" s="85">
        <v>7687.35</v>
      </c>
      <c r="AD56" s="85">
        <v>19009.25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1125</v>
      </c>
      <c r="C5" s="1"/>
      <c r="D5" s="1"/>
      <c r="E5" s="1"/>
      <c r="F5" s="1"/>
      <c r="G5" s="1"/>
      <c r="H5" s="1"/>
      <c r="I5" s="1"/>
      <c r="J5" s="1"/>
      <c r="K5" s="1"/>
      <c r="L5" s="1"/>
      <c r="M5" s="1"/>
      <c r="N5" s="1"/>
      <c r="O5" s="1"/>
      <c r="P5" s="1"/>
    </row>
    <row r="6" spans="1:16" ht="27.6" x14ac:dyDescent="0.3">
      <c r="A6" s="1"/>
      <c r="B6" s="3" t="s">
        <v>114</v>
      </c>
      <c r="C6" s="3" t="s">
        <v>1126</v>
      </c>
      <c r="D6" s="3" t="s">
        <v>1127</v>
      </c>
      <c r="E6" s="3" t="s">
        <v>1128</v>
      </c>
      <c r="F6" s="3" t="s">
        <v>117</v>
      </c>
      <c r="G6" s="3" t="s">
        <v>118</v>
      </c>
      <c r="H6" s="3" t="s">
        <v>1129</v>
      </c>
      <c r="I6" s="3" t="s">
        <v>1130</v>
      </c>
      <c r="J6" s="3" t="s">
        <v>1131</v>
      </c>
      <c r="K6" s="3" t="s">
        <v>1132</v>
      </c>
      <c r="L6" s="3" t="s">
        <v>1133</v>
      </c>
      <c r="M6" s="3" t="s">
        <v>1134</v>
      </c>
      <c r="N6" s="3" t="s">
        <v>1135</v>
      </c>
      <c r="O6" s="3" t="s">
        <v>1136</v>
      </c>
      <c r="P6" s="3" t="s">
        <v>1137</v>
      </c>
    </row>
    <row r="7" spans="1:16" x14ac:dyDescent="0.3">
      <c r="A7" s="1"/>
      <c r="B7" s="6" t="s">
        <v>545</v>
      </c>
      <c r="C7" s="6" t="s">
        <v>944</v>
      </c>
      <c r="D7" s="86" t="s">
        <v>49</v>
      </c>
      <c r="E7" s="6" t="s">
        <v>1138</v>
      </c>
      <c r="F7" s="86" t="s">
        <v>18</v>
      </c>
      <c r="G7" s="86" t="s">
        <v>1139</v>
      </c>
      <c r="H7" s="86" t="s">
        <v>492</v>
      </c>
      <c r="I7" s="86" t="s">
        <v>1140</v>
      </c>
      <c r="J7" s="86" t="s">
        <v>1141</v>
      </c>
      <c r="K7" s="86" t="s">
        <v>492</v>
      </c>
      <c r="L7" s="86" t="s">
        <v>492</v>
      </c>
      <c r="M7" s="86" t="s">
        <v>492</v>
      </c>
      <c r="N7" s="86" t="s">
        <v>492</v>
      </c>
      <c r="O7" s="6" t="s">
        <v>1142</v>
      </c>
      <c r="P7" s="6"/>
    </row>
    <row r="8" spans="1:16" x14ac:dyDescent="0.3">
      <c r="A8" s="1"/>
      <c r="B8" s="6" t="s">
        <v>545</v>
      </c>
      <c r="C8" s="6" t="s">
        <v>944</v>
      </c>
      <c r="D8" s="86" t="s">
        <v>49</v>
      </c>
      <c r="E8" s="6" t="s">
        <v>1138</v>
      </c>
      <c r="F8" s="86" t="s">
        <v>1143</v>
      </c>
      <c r="G8" s="86" t="s">
        <v>19</v>
      </c>
      <c r="H8" s="86" t="s">
        <v>1144</v>
      </c>
      <c r="I8" s="86" t="s">
        <v>492</v>
      </c>
      <c r="J8" s="86" t="s">
        <v>1141</v>
      </c>
      <c r="K8" s="86" t="s">
        <v>492</v>
      </c>
      <c r="L8" s="86" t="s">
        <v>492</v>
      </c>
      <c r="M8" s="86" t="s">
        <v>492</v>
      </c>
      <c r="N8" s="86" t="s">
        <v>492</v>
      </c>
      <c r="O8" s="6" t="s">
        <v>1142</v>
      </c>
      <c r="P8" s="6"/>
    </row>
    <row r="9" spans="1:16" x14ac:dyDescent="0.3">
      <c r="A9" s="1"/>
      <c r="B9" s="6" t="s">
        <v>546</v>
      </c>
      <c r="C9" s="6" t="s">
        <v>1000</v>
      </c>
      <c r="D9" s="86" t="s">
        <v>49</v>
      </c>
      <c r="E9" s="6" t="s">
        <v>1145</v>
      </c>
      <c r="F9" s="86" t="s">
        <v>18</v>
      </c>
      <c r="G9" s="86" t="s">
        <v>19</v>
      </c>
      <c r="H9" s="86" t="s">
        <v>492</v>
      </c>
      <c r="I9" s="86" t="s">
        <v>492</v>
      </c>
      <c r="J9" s="86" t="s">
        <v>1141</v>
      </c>
      <c r="K9" s="86" t="s">
        <v>492</v>
      </c>
      <c r="L9" s="86" t="s">
        <v>492</v>
      </c>
      <c r="M9" s="86" t="s">
        <v>492</v>
      </c>
      <c r="N9" s="86" t="s">
        <v>492</v>
      </c>
      <c r="O9" s="6" t="s">
        <v>1142</v>
      </c>
      <c r="P9" s="6"/>
    </row>
    <row r="10" spans="1:16" x14ac:dyDescent="0.3">
      <c r="A10" s="1"/>
      <c r="B10" s="6" t="s">
        <v>547</v>
      </c>
      <c r="C10" s="6" t="s">
        <v>1002</v>
      </c>
      <c r="D10" s="86" t="s">
        <v>49</v>
      </c>
      <c r="E10" s="6" t="s">
        <v>1146</v>
      </c>
      <c r="F10" s="86" t="s">
        <v>18</v>
      </c>
      <c r="G10" s="86" t="s">
        <v>19</v>
      </c>
      <c r="H10" s="86" t="s">
        <v>492</v>
      </c>
      <c r="I10" s="86" t="s">
        <v>492</v>
      </c>
      <c r="J10" s="86" t="s">
        <v>1141</v>
      </c>
      <c r="K10" s="86" t="s">
        <v>492</v>
      </c>
      <c r="L10" s="86" t="s">
        <v>492</v>
      </c>
      <c r="M10" s="86" t="s">
        <v>492</v>
      </c>
      <c r="N10" s="86" t="s">
        <v>492</v>
      </c>
      <c r="O10" s="6" t="s">
        <v>1142</v>
      </c>
      <c r="P10" s="6"/>
    </row>
    <row r="11" spans="1:16" x14ac:dyDescent="0.3">
      <c r="A11" s="1"/>
      <c r="B11" s="6" t="s">
        <v>543</v>
      </c>
      <c r="C11" s="6" t="s">
        <v>948</v>
      </c>
      <c r="D11" s="86" t="s">
        <v>1147</v>
      </c>
      <c r="E11" s="6" t="s">
        <v>1148</v>
      </c>
      <c r="F11" s="86" t="s">
        <v>18</v>
      </c>
      <c r="G11" s="86" t="s">
        <v>1149</v>
      </c>
      <c r="H11" s="86" t="s">
        <v>492</v>
      </c>
      <c r="I11" s="86" t="s">
        <v>492</v>
      </c>
      <c r="J11" s="86" t="s">
        <v>1141</v>
      </c>
      <c r="K11" s="86" t="s">
        <v>492</v>
      </c>
      <c r="L11" s="86" t="s">
        <v>492</v>
      </c>
      <c r="M11" s="86" t="s">
        <v>492</v>
      </c>
      <c r="N11" s="86" t="s">
        <v>492</v>
      </c>
      <c r="O11" s="6" t="s">
        <v>1142</v>
      </c>
      <c r="P11" s="6"/>
    </row>
    <row r="12" spans="1:16" x14ac:dyDescent="0.3">
      <c r="A12" s="1"/>
      <c r="B12" s="6" t="s">
        <v>543</v>
      </c>
      <c r="C12" s="6" t="s">
        <v>948</v>
      </c>
      <c r="D12" s="86" t="s">
        <v>49</v>
      </c>
      <c r="E12" s="6" t="s">
        <v>1150</v>
      </c>
      <c r="F12" s="86" t="s">
        <v>1149</v>
      </c>
      <c r="G12" s="86" t="s">
        <v>1151</v>
      </c>
      <c r="H12" s="86" t="s">
        <v>492</v>
      </c>
      <c r="I12" s="86" t="s">
        <v>492</v>
      </c>
      <c r="J12" s="86" t="s">
        <v>1141</v>
      </c>
      <c r="K12" s="86" t="s">
        <v>492</v>
      </c>
      <c r="L12" s="86" t="s">
        <v>492</v>
      </c>
      <c r="M12" s="86" t="s">
        <v>492</v>
      </c>
      <c r="N12" s="86" t="s">
        <v>492</v>
      </c>
      <c r="O12" s="6" t="s">
        <v>1142</v>
      </c>
      <c r="P12" s="6"/>
    </row>
    <row r="13" spans="1:16" x14ac:dyDescent="0.3">
      <c r="A13" s="1"/>
      <c r="B13" s="6" t="s">
        <v>543</v>
      </c>
      <c r="C13" s="6" t="s">
        <v>948</v>
      </c>
      <c r="D13" s="86" t="s">
        <v>1147</v>
      </c>
      <c r="E13" s="6" t="s">
        <v>1148</v>
      </c>
      <c r="F13" s="86" t="s">
        <v>1151</v>
      </c>
      <c r="G13" s="86" t="s">
        <v>1152</v>
      </c>
      <c r="H13" s="86" t="s">
        <v>492</v>
      </c>
      <c r="I13" s="86" t="s">
        <v>492</v>
      </c>
      <c r="J13" s="86" t="s">
        <v>1141</v>
      </c>
      <c r="K13" s="86" t="s">
        <v>492</v>
      </c>
      <c r="L13" s="86" t="s">
        <v>492</v>
      </c>
      <c r="M13" s="86" t="s">
        <v>492</v>
      </c>
      <c r="N13" s="86" t="s">
        <v>492</v>
      </c>
      <c r="O13" s="6" t="s">
        <v>1142</v>
      </c>
      <c r="P13" s="6"/>
    </row>
    <row r="14" spans="1:16" x14ac:dyDescent="0.3">
      <c r="A14" s="1"/>
      <c r="B14" s="6" t="s">
        <v>543</v>
      </c>
      <c r="C14" s="6" t="s">
        <v>948</v>
      </c>
      <c r="D14" s="86" t="s">
        <v>49</v>
      </c>
      <c r="E14" s="6" t="s">
        <v>1150</v>
      </c>
      <c r="F14" s="86" t="s">
        <v>1152</v>
      </c>
      <c r="G14" s="86" t="s">
        <v>1153</v>
      </c>
      <c r="H14" s="86" t="s">
        <v>492</v>
      </c>
      <c r="I14" s="86" t="s">
        <v>492</v>
      </c>
      <c r="J14" s="86" t="s">
        <v>1141</v>
      </c>
      <c r="K14" s="86" t="s">
        <v>492</v>
      </c>
      <c r="L14" s="86" t="s">
        <v>492</v>
      </c>
      <c r="M14" s="86" t="s">
        <v>492</v>
      </c>
      <c r="N14" s="86" t="s">
        <v>492</v>
      </c>
      <c r="O14" s="6" t="s">
        <v>1142</v>
      </c>
      <c r="P14" s="6"/>
    </row>
    <row r="15" spans="1:16" x14ac:dyDescent="0.3">
      <c r="A15" s="1"/>
      <c r="B15" s="6" t="s">
        <v>543</v>
      </c>
      <c r="C15" s="6" t="s">
        <v>948</v>
      </c>
      <c r="D15" s="86" t="s">
        <v>1147</v>
      </c>
      <c r="E15" s="6" t="s">
        <v>1148</v>
      </c>
      <c r="F15" s="86" t="s">
        <v>1153</v>
      </c>
      <c r="G15" s="86" t="s">
        <v>19</v>
      </c>
      <c r="H15" s="86" t="s">
        <v>492</v>
      </c>
      <c r="I15" s="86" t="s">
        <v>492</v>
      </c>
      <c r="J15" s="86" t="s">
        <v>1141</v>
      </c>
      <c r="K15" s="86" t="s">
        <v>492</v>
      </c>
      <c r="L15" s="86" t="s">
        <v>492</v>
      </c>
      <c r="M15" s="86" t="s">
        <v>492</v>
      </c>
      <c r="N15" s="86" t="s">
        <v>492</v>
      </c>
      <c r="O15" s="6" t="s">
        <v>1142</v>
      </c>
      <c r="P15" s="6"/>
    </row>
    <row r="16" spans="1:16" x14ac:dyDescent="0.3">
      <c r="A16" s="1"/>
      <c r="B16" s="6" t="s">
        <v>46</v>
      </c>
      <c r="C16" s="6" t="s">
        <v>1016</v>
      </c>
      <c r="D16" s="86" t="s">
        <v>49</v>
      </c>
      <c r="E16" s="6" t="s">
        <v>1154</v>
      </c>
      <c r="F16" s="86" t="s">
        <v>18</v>
      </c>
      <c r="G16" s="86" t="s">
        <v>19</v>
      </c>
      <c r="H16" s="86" t="s">
        <v>492</v>
      </c>
      <c r="I16" s="86" t="s">
        <v>492</v>
      </c>
      <c r="J16" s="86" t="s">
        <v>1155</v>
      </c>
      <c r="K16" s="86" t="s">
        <v>492</v>
      </c>
      <c r="L16" s="86" t="s">
        <v>492</v>
      </c>
      <c r="M16" s="86" t="s">
        <v>492</v>
      </c>
      <c r="N16" s="86" t="s">
        <v>492</v>
      </c>
      <c r="O16" s="6" t="s">
        <v>1142</v>
      </c>
      <c r="P16" s="6"/>
    </row>
    <row r="17" spans="1:16" x14ac:dyDescent="0.3">
      <c r="A17" s="1"/>
      <c r="B17" s="6" t="s">
        <v>54</v>
      </c>
      <c r="C17" s="6" t="s">
        <v>61</v>
      </c>
      <c r="D17" s="86" t="s">
        <v>49</v>
      </c>
      <c r="E17" s="6" t="s">
        <v>1156</v>
      </c>
      <c r="F17" s="86" t="s">
        <v>18</v>
      </c>
      <c r="G17" s="86" t="s">
        <v>19</v>
      </c>
      <c r="H17" s="86" t="s">
        <v>492</v>
      </c>
      <c r="I17" s="86" t="s">
        <v>492</v>
      </c>
      <c r="J17" s="86" t="s">
        <v>1155</v>
      </c>
      <c r="K17" s="86" t="s">
        <v>492</v>
      </c>
      <c r="L17" s="86" t="s">
        <v>492</v>
      </c>
      <c r="M17" s="86" t="s">
        <v>492</v>
      </c>
      <c r="N17" s="86" t="s">
        <v>492</v>
      </c>
      <c r="O17" s="6" t="s">
        <v>1142</v>
      </c>
      <c r="P17" s="6"/>
    </row>
    <row r="18" spans="1:16" x14ac:dyDescent="0.3">
      <c r="A18" s="1"/>
      <c r="B18" s="6" t="s">
        <v>66</v>
      </c>
      <c r="C18" s="6" t="s">
        <v>67</v>
      </c>
      <c r="D18" s="86" t="s">
        <v>49</v>
      </c>
      <c r="E18" s="6" t="s">
        <v>1157</v>
      </c>
      <c r="F18" s="86" t="s">
        <v>18</v>
      </c>
      <c r="G18" s="86" t="s">
        <v>1158</v>
      </c>
      <c r="H18" s="86" t="s">
        <v>492</v>
      </c>
      <c r="I18" s="86" t="s">
        <v>492</v>
      </c>
      <c r="J18" s="86" t="s">
        <v>1155</v>
      </c>
      <c r="K18" s="86" t="s">
        <v>492</v>
      </c>
      <c r="L18" s="86" t="s">
        <v>492</v>
      </c>
      <c r="M18" s="86" t="s">
        <v>492</v>
      </c>
      <c r="N18" s="86" t="s">
        <v>492</v>
      </c>
      <c r="O18" s="6" t="s">
        <v>1142</v>
      </c>
      <c r="P18" s="6"/>
    </row>
    <row r="19" spans="1:16" x14ac:dyDescent="0.3">
      <c r="A19" s="1"/>
      <c r="B19" s="6" t="s">
        <v>66</v>
      </c>
      <c r="C19" s="6" t="s">
        <v>67</v>
      </c>
      <c r="D19" s="86" t="s">
        <v>49</v>
      </c>
      <c r="E19" s="6" t="s">
        <v>1157</v>
      </c>
      <c r="F19" s="86" t="s">
        <v>1158</v>
      </c>
      <c r="G19" s="86" t="s">
        <v>1159</v>
      </c>
      <c r="H19" s="86" t="s">
        <v>492</v>
      </c>
      <c r="I19" s="86" t="s">
        <v>492</v>
      </c>
      <c r="J19" s="86" t="s">
        <v>1160</v>
      </c>
      <c r="K19" s="86" t="s">
        <v>492</v>
      </c>
      <c r="L19" s="86" t="s">
        <v>492</v>
      </c>
      <c r="M19" s="86" t="s">
        <v>492</v>
      </c>
      <c r="N19" s="86" t="s">
        <v>492</v>
      </c>
      <c r="O19" s="6" t="s">
        <v>1142</v>
      </c>
      <c r="P19" s="6"/>
    </row>
    <row r="20" spans="1:16" x14ac:dyDescent="0.3">
      <c r="A20" s="1"/>
      <c r="B20" s="6" t="s">
        <v>66</v>
      </c>
      <c r="C20" s="6" t="s">
        <v>67</v>
      </c>
      <c r="D20" s="86" t="s">
        <v>49</v>
      </c>
      <c r="E20" s="6" t="s">
        <v>1157</v>
      </c>
      <c r="F20" s="86" t="s">
        <v>1159</v>
      </c>
      <c r="G20" s="86" t="s">
        <v>19</v>
      </c>
      <c r="H20" s="86" t="s">
        <v>492</v>
      </c>
      <c r="I20" s="86" t="s">
        <v>492</v>
      </c>
      <c r="J20" s="86" t="s">
        <v>1155</v>
      </c>
      <c r="K20" s="86" t="s">
        <v>492</v>
      </c>
      <c r="L20" s="86" t="s">
        <v>492</v>
      </c>
      <c r="M20" s="86" t="s">
        <v>492</v>
      </c>
      <c r="N20" s="86" t="s">
        <v>492</v>
      </c>
      <c r="O20" s="6" t="s">
        <v>1142</v>
      </c>
      <c r="P20" s="6"/>
    </row>
    <row r="21" spans="1:16" ht="26.4" x14ac:dyDescent="0.3">
      <c r="A21" s="1"/>
      <c r="B21" s="6" t="s">
        <v>544</v>
      </c>
      <c r="C21" s="6" t="s">
        <v>1044</v>
      </c>
      <c r="D21" s="86" t="s">
        <v>1045</v>
      </c>
      <c r="E21" s="6" t="s">
        <v>1161</v>
      </c>
      <c r="F21" s="86" t="s">
        <v>18</v>
      </c>
      <c r="G21" s="86" t="s">
        <v>19</v>
      </c>
      <c r="H21" s="86" t="s">
        <v>492</v>
      </c>
      <c r="I21" s="86" t="s">
        <v>492</v>
      </c>
      <c r="J21" s="86" t="s">
        <v>1141</v>
      </c>
      <c r="K21" s="86" t="s">
        <v>492</v>
      </c>
      <c r="L21" s="86" t="s">
        <v>492</v>
      </c>
      <c r="M21" s="86" t="s">
        <v>492</v>
      </c>
      <c r="N21" s="86" t="s">
        <v>492</v>
      </c>
      <c r="O21" s="6" t="s">
        <v>1142</v>
      </c>
      <c r="P21" s="6"/>
    </row>
    <row r="22" spans="1:16" ht="26.4" x14ac:dyDescent="0.3">
      <c r="A22" s="1"/>
      <c r="B22" s="6" t="s">
        <v>544</v>
      </c>
      <c r="C22" s="6" t="s">
        <v>1044</v>
      </c>
      <c r="D22" s="86" t="s">
        <v>1046</v>
      </c>
      <c r="E22" s="6" t="s">
        <v>1162</v>
      </c>
      <c r="F22" s="86" t="s">
        <v>18</v>
      </c>
      <c r="G22" s="86" t="s">
        <v>19</v>
      </c>
      <c r="H22" s="86" t="s">
        <v>492</v>
      </c>
      <c r="I22" s="86" t="s">
        <v>492</v>
      </c>
      <c r="J22" s="86" t="s">
        <v>1141</v>
      </c>
      <c r="K22" s="86" t="s">
        <v>492</v>
      </c>
      <c r="L22" s="86" t="s">
        <v>492</v>
      </c>
      <c r="M22" s="86" t="s">
        <v>492</v>
      </c>
      <c r="N22" s="86" t="s">
        <v>492</v>
      </c>
      <c r="O22" s="6" t="s">
        <v>1142</v>
      </c>
      <c r="P22" s="6"/>
    </row>
    <row r="23" spans="1:16" x14ac:dyDescent="0.3">
      <c r="A23" s="1"/>
      <c r="B23" s="6" t="s">
        <v>70</v>
      </c>
      <c r="C23" s="6" t="s">
        <v>74</v>
      </c>
      <c r="D23" s="86" t="s">
        <v>49</v>
      </c>
      <c r="E23" s="6" t="s">
        <v>1163</v>
      </c>
      <c r="F23" s="86" t="s">
        <v>18</v>
      </c>
      <c r="G23" s="86" t="s">
        <v>1164</v>
      </c>
      <c r="H23" s="86" t="s">
        <v>492</v>
      </c>
      <c r="I23" s="86" t="s">
        <v>492</v>
      </c>
      <c r="J23" s="86" t="s">
        <v>1155</v>
      </c>
      <c r="K23" s="86" t="s">
        <v>492</v>
      </c>
      <c r="L23" s="86" t="s">
        <v>492</v>
      </c>
      <c r="M23" s="86" t="s">
        <v>492</v>
      </c>
      <c r="N23" s="86" t="s">
        <v>492</v>
      </c>
      <c r="O23" s="6" t="s">
        <v>1142</v>
      </c>
      <c r="P23" s="6"/>
    </row>
    <row r="24" spans="1:16" x14ac:dyDescent="0.3">
      <c r="A24" s="1"/>
      <c r="B24" s="6" t="s">
        <v>70</v>
      </c>
      <c r="C24" s="6" t="s">
        <v>74</v>
      </c>
      <c r="D24" s="86" t="s">
        <v>49</v>
      </c>
      <c r="E24" s="6" t="s">
        <v>1163</v>
      </c>
      <c r="F24" s="86" t="s">
        <v>1164</v>
      </c>
      <c r="G24" s="86" t="s">
        <v>1165</v>
      </c>
      <c r="H24" s="86" t="s">
        <v>492</v>
      </c>
      <c r="I24" s="86" t="s">
        <v>492</v>
      </c>
      <c r="J24" s="86" t="s">
        <v>1160</v>
      </c>
      <c r="K24" s="86" t="s">
        <v>492</v>
      </c>
      <c r="L24" s="86" t="s">
        <v>492</v>
      </c>
      <c r="M24" s="86" t="s">
        <v>492</v>
      </c>
      <c r="N24" s="86" t="s">
        <v>492</v>
      </c>
      <c r="O24" s="6" t="s">
        <v>1142</v>
      </c>
      <c r="P24" s="6"/>
    </row>
    <row r="25" spans="1:16" ht="66" x14ac:dyDescent="0.3">
      <c r="A25" s="1"/>
      <c r="B25" s="6" t="s">
        <v>70</v>
      </c>
      <c r="C25" s="6" t="s">
        <v>74</v>
      </c>
      <c r="D25" s="86" t="s">
        <v>49</v>
      </c>
      <c r="E25" s="6" t="s">
        <v>1163</v>
      </c>
      <c r="F25" s="86" t="s">
        <v>1165</v>
      </c>
      <c r="G25" s="86" t="s">
        <v>1166</v>
      </c>
      <c r="H25" s="86" t="s">
        <v>492</v>
      </c>
      <c r="I25" s="86" t="s">
        <v>492</v>
      </c>
      <c r="J25" s="86" t="s">
        <v>1155</v>
      </c>
      <c r="K25" s="86" t="s">
        <v>492</v>
      </c>
      <c r="L25" s="86" t="s">
        <v>492</v>
      </c>
      <c r="M25" s="86" t="s">
        <v>492</v>
      </c>
      <c r="N25" s="86" t="s">
        <v>492</v>
      </c>
      <c r="O25" s="6" t="s">
        <v>1142</v>
      </c>
      <c r="P25" s="6" t="s">
        <v>1167</v>
      </c>
    </row>
    <row r="26" spans="1:16" x14ac:dyDescent="0.3">
      <c r="A26" s="1"/>
      <c r="B26" s="6" t="s">
        <v>70</v>
      </c>
      <c r="C26" s="6" t="s">
        <v>74</v>
      </c>
      <c r="D26" s="86" t="s">
        <v>49</v>
      </c>
      <c r="E26" s="6" t="s">
        <v>1163</v>
      </c>
      <c r="F26" s="86" t="s">
        <v>1166</v>
      </c>
      <c r="G26" s="86" t="s">
        <v>1168</v>
      </c>
      <c r="H26" s="86" t="s">
        <v>492</v>
      </c>
      <c r="I26" s="86" t="s">
        <v>492</v>
      </c>
      <c r="J26" s="86" t="s">
        <v>1169</v>
      </c>
      <c r="K26" s="86" t="s">
        <v>492</v>
      </c>
      <c r="L26" s="86" t="s">
        <v>492</v>
      </c>
      <c r="M26" s="86" t="s">
        <v>492</v>
      </c>
      <c r="N26" s="86" t="s">
        <v>492</v>
      </c>
      <c r="O26" s="6" t="s">
        <v>1142</v>
      </c>
      <c r="P26" s="6" t="s">
        <v>1170</v>
      </c>
    </row>
    <row r="27" spans="1:16" x14ac:dyDescent="0.3">
      <c r="A27" s="1"/>
      <c r="B27" s="6" t="s">
        <v>70</v>
      </c>
      <c r="C27" s="6" t="s">
        <v>74</v>
      </c>
      <c r="D27" s="86" t="s">
        <v>49</v>
      </c>
      <c r="E27" s="6" t="s">
        <v>1163</v>
      </c>
      <c r="F27" s="86" t="s">
        <v>1168</v>
      </c>
      <c r="G27" s="86" t="s">
        <v>19</v>
      </c>
      <c r="H27" s="86" t="s">
        <v>492</v>
      </c>
      <c r="I27" s="86" t="s">
        <v>492</v>
      </c>
      <c r="J27" s="86" t="s">
        <v>1155</v>
      </c>
      <c r="K27" s="86" t="s">
        <v>492</v>
      </c>
      <c r="L27" s="86" t="s">
        <v>492</v>
      </c>
      <c r="M27" s="86" t="s">
        <v>492</v>
      </c>
      <c r="N27" s="86" t="s">
        <v>492</v>
      </c>
      <c r="O27" s="6" t="s">
        <v>1142</v>
      </c>
      <c r="P27" s="6"/>
    </row>
    <row r="28" spans="1:16" x14ac:dyDescent="0.3">
      <c r="A28" s="1"/>
      <c r="B28" s="6" t="s">
        <v>70</v>
      </c>
      <c r="C28" s="6" t="s">
        <v>77</v>
      </c>
      <c r="D28" s="86" t="s">
        <v>49</v>
      </c>
      <c r="E28" s="6" t="s">
        <v>1171</v>
      </c>
      <c r="F28" s="86" t="s">
        <v>18</v>
      </c>
      <c r="G28" s="86" t="s">
        <v>1172</v>
      </c>
      <c r="H28" s="86" t="s">
        <v>492</v>
      </c>
      <c r="I28" s="86" t="s">
        <v>492</v>
      </c>
      <c r="J28" s="86" t="s">
        <v>1155</v>
      </c>
      <c r="K28" s="86" t="s">
        <v>492</v>
      </c>
      <c r="L28" s="86" t="s">
        <v>492</v>
      </c>
      <c r="M28" s="86" t="s">
        <v>492</v>
      </c>
      <c r="N28" s="86" t="s">
        <v>492</v>
      </c>
      <c r="O28" s="6" t="s">
        <v>1142</v>
      </c>
      <c r="P28" s="6"/>
    </row>
    <row r="29" spans="1:16" x14ac:dyDescent="0.3">
      <c r="A29" s="1"/>
      <c r="B29" s="6" t="s">
        <v>70</v>
      </c>
      <c r="C29" s="6" t="s">
        <v>77</v>
      </c>
      <c r="D29" s="86" t="s">
        <v>49</v>
      </c>
      <c r="E29" s="6" t="s">
        <v>1171</v>
      </c>
      <c r="F29" s="86" t="s">
        <v>1172</v>
      </c>
      <c r="G29" s="86" t="s">
        <v>1173</v>
      </c>
      <c r="H29" s="86" t="s">
        <v>492</v>
      </c>
      <c r="I29" s="86" t="s">
        <v>492</v>
      </c>
      <c r="J29" s="86" t="s">
        <v>1169</v>
      </c>
      <c r="K29" s="86" t="s">
        <v>492</v>
      </c>
      <c r="L29" s="86" t="s">
        <v>492</v>
      </c>
      <c r="M29" s="86" t="s">
        <v>492</v>
      </c>
      <c r="N29" s="86" t="s">
        <v>492</v>
      </c>
      <c r="O29" s="6" t="s">
        <v>1142</v>
      </c>
      <c r="P29" s="6" t="s">
        <v>1174</v>
      </c>
    </row>
    <row r="30" spans="1:16" x14ac:dyDescent="0.3">
      <c r="A30" s="1"/>
      <c r="B30" s="6" t="s">
        <v>70</v>
      </c>
      <c r="C30" s="6" t="s">
        <v>77</v>
      </c>
      <c r="D30" s="86" t="s">
        <v>49</v>
      </c>
      <c r="E30" s="6" t="s">
        <v>1171</v>
      </c>
      <c r="F30" s="86" t="s">
        <v>1173</v>
      </c>
      <c r="G30" s="86" t="s">
        <v>19</v>
      </c>
      <c r="H30" s="86" t="s">
        <v>492</v>
      </c>
      <c r="I30" s="86" t="s">
        <v>492</v>
      </c>
      <c r="J30" s="86" t="s">
        <v>1155</v>
      </c>
      <c r="K30" s="86" t="s">
        <v>492</v>
      </c>
      <c r="L30" s="86" t="s">
        <v>492</v>
      </c>
      <c r="M30" s="86" t="s">
        <v>492</v>
      </c>
      <c r="N30" s="86" t="s">
        <v>492</v>
      </c>
      <c r="O30" s="6" t="s">
        <v>1142</v>
      </c>
      <c r="P30" s="6"/>
    </row>
    <row r="31" spans="1:16" x14ac:dyDescent="0.3">
      <c r="A31" s="1"/>
      <c r="B31" s="6" t="s">
        <v>86</v>
      </c>
      <c r="C31" s="6" t="s">
        <v>91</v>
      </c>
      <c r="D31" s="86" t="s">
        <v>49</v>
      </c>
      <c r="E31" s="6" t="s">
        <v>1175</v>
      </c>
      <c r="F31" s="86" t="s">
        <v>18</v>
      </c>
      <c r="G31" s="86" t="s">
        <v>1158</v>
      </c>
      <c r="H31" s="86" t="s">
        <v>492</v>
      </c>
      <c r="I31" s="86" t="s">
        <v>492</v>
      </c>
      <c r="J31" s="86" t="s">
        <v>1155</v>
      </c>
      <c r="K31" s="86" t="s">
        <v>492</v>
      </c>
      <c r="L31" s="86" t="s">
        <v>492</v>
      </c>
      <c r="M31" s="86" t="s">
        <v>492</v>
      </c>
      <c r="N31" s="86" t="s">
        <v>492</v>
      </c>
      <c r="O31" s="6" t="s">
        <v>1142</v>
      </c>
      <c r="P31" s="6"/>
    </row>
    <row r="32" spans="1:16" x14ac:dyDescent="0.3">
      <c r="A32" s="1"/>
      <c r="B32" s="6" t="s">
        <v>86</v>
      </c>
      <c r="C32" s="6" t="s">
        <v>91</v>
      </c>
      <c r="D32" s="86" t="s">
        <v>49</v>
      </c>
      <c r="E32" s="6" t="s">
        <v>1175</v>
      </c>
      <c r="F32" s="86" t="s">
        <v>1158</v>
      </c>
      <c r="G32" s="86" t="s">
        <v>1176</v>
      </c>
      <c r="H32" s="86" t="s">
        <v>492</v>
      </c>
      <c r="I32" s="86" t="s">
        <v>492</v>
      </c>
      <c r="J32" s="86" t="s">
        <v>1160</v>
      </c>
      <c r="K32" s="86" t="s">
        <v>492</v>
      </c>
      <c r="L32" s="86" t="s">
        <v>492</v>
      </c>
      <c r="M32" s="86" t="s">
        <v>492</v>
      </c>
      <c r="N32" s="86" t="s">
        <v>492</v>
      </c>
      <c r="O32" s="6" t="s">
        <v>1142</v>
      </c>
      <c r="P32" s="6"/>
    </row>
    <row r="33" spans="1:16" x14ac:dyDescent="0.3">
      <c r="A33" s="1"/>
      <c r="B33" s="6" t="s">
        <v>86</v>
      </c>
      <c r="C33" s="6" t="s">
        <v>91</v>
      </c>
      <c r="D33" s="86" t="s">
        <v>49</v>
      </c>
      <c r="E33" s="6" t="s">
        <v>1175</v>
      </c>
      <c r="F33" s="86" t="s">
        <v>1176</v>
      </c>
      <c r="G33" s="86" t="s">
        <v>1177</v>
      </c>
      <c r="H33" s="86" t="s">
        <v>492</v>
      </c>
      <c r="I33" s="86" t="s">
        <v>492</v>
      </c>
      <c r="J33" s="86" t="s">
        <v>1155</v>
      </c>
      <c r="K33" s="86" t="s">
        <v>492</v>
      </c>
      <c r="L33" s="86" t="s">
        <v>492</v>
      </c>
      <c r="M33" s="86" t="s">
        <v>492</v>
      </c>
      <c r="N33" s="86" t="s">
        <v>492</v>
      </c>
      <c r="O33" s="6" t="s">
        <v>1142</v>
      </c>
      <c r="P33" s="6"/>
    </row>
    <row r="34" spans="1:16" x14ac:dyDescent="0.3">
      <c r="A34" s="1"/>
      <c r="B34" s="6" t="s">
        <v>86</v>
      </c>
      <c r="C34" s="6" t="s">
        <v>91</v>
      </c>
      <c r="D34" s="86" t="s">
        <v>49</v>
      </c>
      <c r="E34" s="6" t="s">
        <v>1175</v>
      </c>
      <c r="F34" s="86" t="s">
        <v>1177</v>
      </c>
      <c r="G34" s="86" t="s">
        <v>1178</v>
      </c>
      <c r="H34" s="86" t="s">
        <v>492</v>
      </c>
      <c r="I34" s="86" t="s">
        <v>492</v>
      </c>
      <c r="J34" s="86" t="s">
        <v>1160</v>
      </c>
      <c r="K34" s="86" t="s">
        <v>492</v>
      </c>
      <c r="L34" s="86" t="s">
        <v>492</v>
      </c>
      <c r="M34" s="86" t="s">
        <v>492</v>
      </c>
      <c r="N34" s="86" t="s">
        <v>492</v>
      </c>
      <c r="O34" s="6" t="s">
        <v>1142</v>
      </c>
      <c r="P34" s="6"/>
    </row>
    <row r="35" spans="1:16" x14ac:dyDescent="0.3">
      <c r="A35" s="1"/>
      <c r="B35" s="6" t="s">
        <v>86</v>
      </c>
      <c r="C35" s="6" t="s">
        <v>91</v>
      </c>
      <c r="D35" s="86" t="s">
        <v>49</v>
      </c>
      <c r="E35" s="6" t="s">
        <v>1175</v>
      </c>
      <c r="F35" s="86" t="s">
        <v>1178</v>
      </c>
      <c r="G35" s="86" t="s">
        <v>19</v>
      </c>
      <c r="H35" s="86" t="s">
        <v>492</v>
      </c>
      <c r="I35" s="86" t="s">
        <v>492</v>
      </c>
      <c r="J35" s="86" t="s">
        <v>1155</v>
      </c>
      <c r="K35" s="86" t="s">
        <v>492</v>
      </c>
      <c r="L35" s="86" t="s">
        <v>492</v>
      </c>
      <c r="M35" s="86" t="s">
        <v>492</v>
      </c>
      <c r="N35" s="86" t="s">
        <v>492</v>
      </c>
      <c r="O35" s="6" t="s">
        <v>1142</v>
      </c>
      <c r="P35" s="6"/>
    </row>
    <row r="36" spans="1:16" x14ac:dyDescent="0.3">
      <c r="A36" s="1"/>
      <c r="B36" s="6" t="s">
        <v>527</v>
      </c>
      <c r="C36" s="6" t="s">
        <v>959</v>
      </c>
      <c r="D36" s="86" t="s">
        <v>49</v>
      </c>
      <c r="E36" s="6" t="s">
        <v>1179</v>
      </c>
      <c r="F36" s="86" t="s">
        <v>18</v>
      </c>
      <c r="G36" s="86" t="s">
        <v>19</v>
      </c>
      <c r="H36" s="86" t="s">
        <v>492</v>
      </c>
      <c r="I36" s="86" t="s">
        <v>492</v>
      </c>
      <c r="J36" s="86" t="s">
        <v>1155</v>
      </c>
      <c r="K36" s="86" t="s">
        <v>492</v>
      </c>
      <c r="L36" s="86" t="s">
        <v>492</v>
      </c>
      <c r="M36" s="86" t="s">
        <v>492</v>
      </c>
      <c r="N36" s="86" t="s">
        <v>492</v>
      </c>
      <c r="O36" s="6" t="s">
        <v>1142</v>
      </c>
      <c r="P36" s="6"/>
    </row>
    <row r="37" spans="1:16" x14ac:dyDescent="0.3">
      <c r="A37" s="1"/>
      <c r="B37" s="6" t="s">
        <v>527</v>
      </c>
      <c r="C37" s="6" t="s">
        <v>1072</v>
      </c>
      <c r="D37" s="86" t="s">
        <v>49</v>
      </c>
      <c r="E37" s="6" t="s">
        <v>1180</v>
      </c>
      <c r="F37" s="86" t="s">
        <v>18</v>
      </c>
      <c r="G37" s="86" t="s">
        <v>19</v>
      </c>
      <c r="H37" s="86" t="s">
        <v>492</v>
      </c>
      <c r="I37" s="86" t="s">
        <v>492</v>
      </c>
      <c r="J37" s="86" t="s">
        <v>1155</v>
      </c>
      <c r="K37" s="86" t="s">
        <v>492</v>
      </c>
      <c r="L37" s="86" t="s">
        <v>492</v>
      </c>
      <c r="M37" s="86" t="s">
        <v>492</v>
      </c>
      <c r="N37" s="86" t="s">
        <v>492</v>
      </c>
      <c r="O37" s="6" t="s">
        <v>1142</v>
      </c>
      <c r="P37" s="6"/>
    </row>
    <row r="38" spans="1:16" x14ac:dyDescent="0.3">
      <c r="A38" s="1"/>
      <c r="B38" s="6" t="s">
        <v>527</v>
      </c>
      <c r="C38" s="6" t="s">
        <v>1073</v>
      </c>
      <c r="D38" s="86" t="s">
        <v>49</v>
      </c>
      <c r="E38" s="6" t="s">
        <v>1181</v>
      </c>
      <c r="F38" s="86" t="s">
        <v>18</v>
      </c>
      <c r="G38" s="86" t="s">
        <v>19</v>
      </c>
      <c r="H38" s="86" t="s">
        <v>1182</v>
      </c>
      <c r="I38" s="86" t="s">
        <v>1183</v>
      </c>
      <c r="J38" s="86" t="s">
        <v>1155</v>
      </c>
      <c r="K38" s="86" t="s">
        <v>492</v>
      </c>
      <c r="L38" s="86" t="s">
        <v>492</v>
      </c>
      <c r="M38" s="86" t="s">
        <v>492</v>
      </c>
      <c r="N38" s="86" t="s">
        <v>492</v>
      </c>
      <c r="O38" s="6" t="s">
        <v>1142</v>
      </c>
      <c r="P38" s="6"/>
    </row>
    <row r="39" spans="1:16" x14ac:dyDescent="0.3">
      <c r="A39" s="1"/>
      <c r="B39" s="6" t="s">
        <v>527</v>
      </c>
      <c r="C39" s="6" t="s">
        <v>1074</v>
      </c>
      <c r="D39" s="86" t="s">
        <v>49</v>
      </c>
      <c r="E39" s="6" t="s">
        <v>1184</v>
      </c>
      <c r="F39" s="86" t="s">
        <v>18</v>
      </c>
      <c r="G39" s="86" t="s">
        <v>19</v>
      </c>
      <c r="H39" s="86" t="s">
        <v>492</v>
      </c>
      <c r="I39" s="86" t="s">
        <v>1183</v>
      </c>
      <c r="J39" s="86" t="s">
        <v>1155</v>
      </c>
      <c r="K39" s="86" t="s">
        <v>492</v>
      </c>
      <c r="L39" s="86" t="s">
        <v>492</v>
      </c>
      <c r="M39" s="86" t="s">
        <v>492</v>
      </c>
      <c r="N39" s="86" t="s">
        <v>492</v>
      </c>
      <c r="O39" s="6" t="s">
        <v>1142</v>
      </c>
      <c r="P39" s="6"/>
    </row>
    <row r="40" spans="1:16" x14ac:dyDescent="0.3">
      <c r="A40" s="1"/>
      <c r="B40" s="6" t="s">
        <v>106</v>
      </c>
      <c r="C40" s="6" t="s">
        <v>1086</v>
      </c>
      <c r="D40" s="86" t="s">
        <v>1039</v>
      </c>
      <c r="E40" s="6" t="s">
        <v>1185</v>
      </c>
      <c r="F40" s="86" t="s">
        <v>1186</v>
      </c>
      <c r="G40" s="86" t="s">
        <v>1187</v>
      </c>
      <c r="H40" s="86" t="s">
        <v>1188</v>
      </c>
      <c r="I40" s="86" t="s">
        <v>492</v>
      </c>
      <c r="J40" s="86" t="s">
        <v>1160</v>
      </c>
      <c r="K40" s="86" t="s">
        <v>492</v>
      </c>
      <c r="L40" s="86" t="s">
        <v>492</v>
      </c>
      <c r="M40" s="86" t="s">
        <v>492</v>
      </c>
      <c r="N40" s="86" t="s">
        <v>492</v>
      </c>
      <c r="O40" s="6" t="s">
        <v>1142</v>
      </c>
      <c r="P40" s="6"/>
    </row>
    <row r="41" spans="1:16" x14ac:dyDescent="0.3">
      <c r="A41" s="1"/>
      <c r="B41" s="6" t="s">
        <v>106</v>
      </c>
      <c r="C41" s="6" t="s">
        <v>1086</v>
      </c>
      <c r="D41" s="86" t="s">
        <v>49</v>
      </c>
      <c r="E41" s="6" t="s">
        <v>1189</v>
      </c>
      <c r="F41" s="86" t="s">
        <v>1187</v>
      </c>
      <c r="G41" s="86" t="s">
        <v>1190</v>
      </c>
      <c r="H41" s="86" t="s">
        <v>492</v>
      </c>
      <c r="I41" s="86" t="s">
        <v>492</v>
      </c>
      <c r="J41" s="86" t="s">
        <v>1160</v>
      </c>
      <c r="K41" s="86" t="s">
        <v>492</v>
      </c>
      <c r="L41" s="86" t="s">
        <v>492</v>
      </c>
      <c r="M41" s="86" t="s">
        <v>492</v>
      </c>
      <c r="N41" s="86" t="s">
        <v>492</v>
      </c>
      <c r="O41" s="6" t="s">
        <v>1142</v>
      </c>
      <c r="P41" s="6"/>
    </row>
    <row r="42" spans="1:16" x14ac:dyDescent="0.3">
      <c r="A42" s="1"/>
      <c r="B42" s="6" t="s">
        <v>106</v>
      </c>
      <c r="C42" s="6" t="s">
        <v>1086</v>
      </c>
      <c r="D42" s="86" t="s">
        <v>49</v>
      </c>
      <c r="E42" s="6" t="s">
        <v>1189</v>
      </c>
      <c r="F42" s="86" t="s">
        <v>1190</v>
      </c>
      <c r="G42" s="86" t="s">
        <v>19</v>
      </c>
      <c r="H42" s="86" t="s">
        <v>492</v>
      </c>
      <c r="I42" s="86" t="s">
        <v>492</v>
      </c>
      <c r="J42" s="86" t="s">
        <v>1155</v>
      </c>
      <c r="K42" s="86" t="s">
        <v>492</v>
      </c>
      <c r="L42" s="86" t="s">
        <v>492</v>
      </c>
      <c r="M42" s="86" t="s">
        <v>492</v>
      </c>
      <c r="N42" s="86" t="s">
        <v>492</v>
      </c>
      <c r="O42" s="6" t="s">
        <v>1142</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1191</v>
      </c>
      <c r="C5" s="1"/>
      <c r="D5" s="1"/>
      <c r="E5" s="1"/>
      <c r="F5" s="1"/>
      <c r="G5" s="1"/>
      <c r="H5" s="1"/>
      <c r="I5" s="1"/>
      <c r="J5" s="1"/>
      <c r="K5" s="1"/>
      <c r="L5" s="1"/>
      <c r="M5" s="1"/>
      <c r="N5" s="1"/>
    </row>
    <row r="6" spans="1:14" ht="19.95" customHeight="1" x14ac:dyDescent="0.3">
      <c r="A6" s="1"/>
      <c r="B6" s="7" t="s">
        <v>114</v>
      </c>
      <c r="C6" s="7" t="s">
        <v>115</v>
      </c>
      <c r="D6" s="7" t="s">
        <v>116</v>
      </c>
      <c r="E6" s="7" t="s">
        <v>117</v>
      </c>
      <c r="F6" s="7" t="s">
        <v>118</v>
      </c>
      <c r="G6" s="7" t="s">
        <v>119</v>
      </c>
      <c r="H6" s="7" t="s">
        <v>120</v>
      </c>
      <c r="I6" s="7" t="s">
        <v>121</v>
      </c>
      <c r="J6" s="7" t="s">
        <v>122</v>
      </c>
      <c r="K6" s="7" t="s">
        <v>123</v>
      </c>
      <c r="L6" s="7" t="s">
        <v>124</v>
      </c>
      <c r="M6" s="7" t="s">
        <v>125</v>
      </c>
      <c r="N6" s="7" t="s">
        <v>126</v>
      </c>
    </row>
    <row r="7" spans="1:14" x14ac:dyDescent="0.3">
      <c r="A7" s="1"/>
      <c r="B7" s="5" t="s">
        <v>37</v>
      </c>
      <c r="C7" s="5" t="s">
        <v>208</v>
      </c>
      <c r="D7" s="5" t="s">
        <v>104</v>
      </c>
      <c r="E7" s="4" t="s">
        <v>130</v>
      </c>
      <c r="F7" s="4" t="s">
        <v>131</v>
      </c>
      <c r="G7" s="6" t="s">
        <v>209</v>
      </c>
      <c r="H7" s="8">
        <v>0</v>
      </c>
      <c r="I7" s="5" t="s">
        <v>133</v>
      </c>
      <c r="J7" s="5" t="s">
        <v>144</v>
      </c>
      <c r="K7" s="5" t="s">
        <v>135</v>
      </c>
      <c r="L7" s="5" t="s">
        <v>186</v>
      </c>
      <c r="M7" s="8">
        <v>188</v>
      </c>
      <c r="N7" s="5" t="s">
        <v>210</v>
      </c>
    </row>
    <row r="8" spans="1:14" ht="26.4" x14ac:dyDescent="0.3">
      <c r="A8" s="1"/>
      <c r="B8" s="5" t="s">
        <v>233</v>
      </c>
      <c r="C8" s="5" t="s">
        <v>234</v>
      </c>
      <c r="D8" s="5" t="s">
        <v>235</v>
      </c>
      <c r="E8" s="4" t="s">
        <v>130</v>
      </c>
      <c r="F8" s="4" t="s">
        <v>131</v>
      </c>
      <c r="G8" s="6" t="s">
        <v>1192</v>
      </c>
      <c r="H8" s="8">
        <v>2.5070000000000001</v>
      </c>
      <c r="I8" s="5" t="s">
        <v>133</v>
      </c>
      <c r="J8" s="5" t="s">
        <v>144</v>
      </c>
      <c r="K8" s="5" t="s">
        <v>135</v>
      </c>
      <c r="L8" s="5" t="s">
        <v>186</v>
      </c>
      <c r="M8" s="8">
        <v>14794</v>
      </c>
      <c r="N8" s="5" t="s">
        <v>210</v>
      </c>
    </row>
    <row r="9" spans="1:14" ht="39.6" x14ac:dyDescent="0.3">
      <c r="A9" s="1"/>
      <c r="B9" s="5" t="s">
        <v>233</v>
      </c>
      <c r="C9" s="5" t="s">
        <v>234</v>
      </c>
      <c r="D9" s="5" t="s">
        <v>235</v>
      </c>
      <c r="E9" s="4" t="s">
        <v>130</v>
      </c>
      <c r="F9" s="4" t="s">
        <v>131</v>
      </c>
      <c r="G9" s="6" t="s">
        <v>1193</v>
      </c>
      <c r="H9" s="8">
        <v>2.5070000000000001</v>
      </c>
      <c r="I9" s="5" t="s">
        <v>133</v>
      </c>
      <c r="J9" s="5" t="s">
        <v>144</v>
      </c>
      <c r="K9" s="5" t="s">
        <v>135</v>
      </c>
      <c r="L9" s="5" t="s">
        <v>186</v>
      </c>
      <c r="M9" s="8">
        <v>14794</v>
      </c>
      <c r="N9" s="5" t="s">
        <v>210</v>
      </c>
    </row>
    <row r="10" spans="1:14" ht="26.4" x14ac:dyDescent="0.3">
      <c r="A10" s="1"/>
      <c r="B10" s="5" t="s">
        <v>233</v>
      </c>
      <c r="C10" s="5" t="s">
        <v>234</v>
      </c>
      <c r="D10" s="5" t="s">
        <v>235</v>
      </c>
      <c r="E10" s="4" t="s">
        <v>130</v>
      </c>
      <c r="F10" s="4" t="s">
        <v>131</v>
      </c>
      <c r="G10" s="6" t="s">
        <v>1194</v>
      </c>
      <c r="H10" s="8">
        <v>2.5070000000000001</v>
      </c>
      <c r="I10" s="5" t="s">
        <v>133</v>
      </c>
      <c r="J10" s="5" t="s">
        <v>144</v>
      </c>
      <c r="K10" s="5" t="s">
        <v>135</v>
      </c>
      <c r="L10" s="5" t="s">
        <v>186</v>
      </c>
      <c r="M10" s="8">
        <v>14794</v>
      </c>
      <c r="N10" s="5" t="s">
        <v>210</v>
      </c>
    </row>
    <row r="11" spans="1:14" x14ac:dyDescent="0.3">
      <c r="A11" s="1"/>
      <c r="B11" s="5" t="s">
        <v>70</v>
      </c>
      <c r="C11" s="5" t="s">
        <v>283</v>
      </c>
      <c r="D11" s="5" t="s">
        <v>104</v>
      </c>
      <c r="E11" s="4" t="s">
        <v>130</v>
      </c>
      <c r="F11" s="4" t="s">
        <v>131</v>
      </c>
      <c r="G11" s="6" t="s">
        <v>284</v>
      </c>
      <c r="H11" s="8">
        <v>189.69200000000001</v>
      </c>
      <c r="I11" s="5" t="s">
        <v>133</v>
      </c>
      <c r="J11" s="5" t="s">
        <v>144</v>
      </c>
      <c r="K11" s="5" t="s">
        <v>135</v>
      </c>
      <c r="L11" s="5" t="s">
        <v>186</v>
      </c>
      <c r="M11" s="8">
        <v>15211</v>
      </c>
      <c r="N11" s="5" t="s">
        <v>210</v>
      </c>
    </row>
    <row r="12" spans="1:14" x14ac:dyDescent="0.3">
      <c r="A12" s="1"/>
      <c r="B12" s="5" t="s">
        <v>309</v>
      </c>
      <c r="C12" s="5" t="s">
        <v>310</v>
      </c>
      <c r="D12" s="5" t="s">
        <v>311</v>
      </c>
      <c r="E12" s="4" t="s">
        <v>130</v>
      </c>
      <c r="F12" s="4" t="s">
        <v>131</v>
      </c>
      <c r="G12" s="6" t="s">
        <v>1195</v>
      </c>
      <c r="H12" s="8">
        <v>179.37</v>
      </c>
      <c r="I12" s="5" t="s">
        <v>133</v>
      </c>
      <c r="J12" s="5" t="s">
        <v>144</v>
      </c>
      <c r="K12" s="5" t="s">
        <v>135</v>
      </c>
      <c r="L12" s="5" t="s">
        <v>218</v>
      </c>
      <c r="M12" s="8">
        <v>15108</v>
      </c>
      <c r="N12" s="5" t="s">
        <v>210</v>
      </c>
    </row>
    <row r="13" spans="1:14" x14ac:dyDescent="0.3">
      <c r="A13" s="1"/>
      <c r="B13" s="5" t="s">
        <v>80</v>
      </c>
      <c r="C13" s="5" t="s">
        <v>1196</v>
      </c>
      <c r="D13" s="5" t="s">
        <v>104</v>
      </c>
      <c r="E13" s="4" t="s">
        <v>130</v>
      </c>
      <c r="F13" s="4" t="s">
        <v>131</v>
      </c>
      <c r="G13" s="6" t="s">
        <v>324</v>
      </c>
      <c r="H13" s="8">
        <v>44.2</v>
      </c>
      <c r="I13" s="5" t="s">
        <v>133</v>
      </c>
      <c r="J13" s="5" t="s">
        <v>144</v>
      </c>
      <c r="K13" s="5" t="s">
        <v>135</v>
      </c>
      <c r="L13" s="5" t="s">
        <v>186</v>
      </c>
      <c r="M13" s="8">
        <v>73</v>
      </c>
      <c r="N13" s="5" t="s">
        <v>210</v>
      </c>
    </row>
    <row r="14" spans="1:14" x14ac:dyDescent="0.3">
      <c r="A14" s="1"/>
      <c r="B14" s="5" t="s">
        <v>80</v>
      </c>
      <c r="C14" s="5" t="s">
        <v>1196</v>
      </c>
      <c r="D14" s="5" t="s">
        <v>40</v>
      </c>
      <c r="E14" s="4" t="s">
        <v>130</v>
      </c>
      <c r="F14" s="4" t="s">
        <v>131</v>
      </c>
      <c r="G14" s="6" t="s">
        <v>325</v>
      </c>
      <c r="H14" s="8">
        <v>44.36</v>
      </c>
      <c r="I14" s="5" t="s">
        <v>133</v>
      </c>
      <c r="J14" s="5" t="s">
        <v>144</v>
      </c>
      <c r="K14" s="5" t="s">
        <v>135</v>
      </c>
      <c r="L14" s="5" t="s">
        <v>186</v>
      </c>
      <c r="M14" s="8">
        <v>74</v>
      </c>
      <c r="N14" s="5" t="s">
        <v>210</v>
      </c>
    </row>
    <row r="15" spans="1:14" x14ac:dyDescent="0.3">
      <c r="A15" s="1"/>
      <c r="B15" s="5" t="s">
        <v>86</v>
      </c>
      <c r="C15" s="5" t="s">
        <v>328</v>
      </c>
      <c r="D15" s="5" t="s">
        <v>329</v>
      </c>
      <c r="E15" s="4" t="s">
        <v>330</v>
      </c>
      <c r="F15" s="4" t="s">
        <v>331</v>
      </c>
      <c r="G15" s="6" t="s">
        <v>332</v>
      </c>
      <c r="H15" s="8">
        <v>35</v>
      </c>
      <c r="I15" s="5" t="s">
        <v>133</v>
      </c>
      <c r="J15" s="5" t="s">
        <v>144</v>
      </c>
      <c r="K15" s="5" t="s">
        <v>135</v>
      </c>
      <c r="L15" s="5" t="s">
        <v>218</v>
      </c>
      <c r="M15" s="8">
        <v>21</v>
      </c>
      <c r="N15" s="5" t="s">
        <v>210</v>
      </c>
    </row>
    <row r="16" spans="1:14" x14ac:dyDescent="0.3">
      <c r="A16" s="1"/>
      <c r="B16" s="5" t="s">
        <v>86</v>
      </c>
      <c r="C16" s="5" t="s">
        <v>328</v>
      </c>
      <c r="D16" s="5" t="s">
        <v>40</v>
      </c>
      <c r="E16" s="4" t="s">
        <v>333</v>
      </c>
      <c r="F16" s="4" t="s">
        <v>334</v>
      </c>
      <c r="G16" s="6" t="s">
        <v>335</v>
      </c>
      <c r="H16" s="8">
        <v>16</v>
      </c>
      <c r="I16" s="5" t="s">
        <v>133</v>
      </c>
      <c r="J16" s="5" t="s">
        <v>144</v>
      </c>
      <c r="K16" s="5" t="s">
        <v>135</v>
      </c>
      <c r="L16" s="5" t="s">
        <v>218</v>
      </c>
      <c r="M16" s="8">
        <v>19</v>
      </c>
      <c r="N16" s="5" t="s">
        <v>210</v>
      </c>
    </row>
    <row r="17" spans="1:14" x14ac:dyDescent="0.3">
      <c r="A17" s="1"/>
      <c r="B17" s="5" t="s">
        <v>86</v>
      </c>
      <c r="C17" s="5" t="s">
        <v>328</v>
      </c>
      <c r="D17" s="5" t="s">
        <v>59</v>
      </c>
      <c r="E17" s="4" t="s">
        <v>336</v>
      </c>
      <c r="F17" s="4" t="s">
        <v>337</v>
      </c>
      <c r="G17" s="6" t="s">
        <v>338</v>
      </c>
      <c r="H17" s="8">
        <v>16</v>
      </c>
      <c r="I17" s="5" t="s">
        <v>133</v>
      </c>
      <c r="J17" s="5" t="s">
        <v>144</v>
      </c>
      <c r="K17" s="5" t="s">
        <v>135</v>
      </c>
      <c r="L17" s="5" t="s">
        <v>218</v>
      </c>
      <c r="M17" s="8">
        <v>20</v>
      </c>
      <c r="N17" s="5" t="s">
        <v>210</v>
      </c>
    </row>
    <row r="18" spans="1:14" x14ac:dyDescent="0.3">
      <c r="A18" s="1"/>
      <c r="B18" s="5" t="s">
        <v>86</v>
      </c>
      <c r="C18" s="5" t="s">
        <v>328</v>
      </c>
      <c r="D18" s="5" t="s">
        <v>104</v>
      </c>
      <c r="E18" s="4" t="s">
        <v>339</v>
      </c>
      <c r="F18" s="4" t="s">
        <v>340</v>
      </c>
      <c r="G18" s="6" t="s">
        <v>341</v>
      </c>
      <c r="H18" s="8">
        <v>16</v>
      </c>
      <c r="I18" s="5" t="s">
        <v>133</v>
      </c>
      <c r="J18" s="5" t="s">
        <v>144</v>
      </c>
      <c r="K18" s="5" t="s">
        <v>135</v>
      </c>
      <c r="L18" s="5" t="s">
        <v>218</v>
      </c>
      <c r="M18" s="8">
        <v>18</v>
      </c>
      <c r="N18" s="5" t="s">
        <v>210</v>
      </c>
    </row>
    <row r="19" spans="1:14" x14ac:dyDescent="0.3">
      <c r="A19" s="1"/>
      <c r="B19" s="5" t="s">
        <v>342</v>
      </c>
      <c r="C19" s="5" t="s">
        <v>343</v>
      </c>
      <c r="D19" s="5" t="s">
        <v>344</v>
      </c>
      <c r="E19" s="4" t="s">
        <v>345</v>
      </c>
      <c r="F19" s="4" t="s">
        <v>131</v>
      </c>
      <c r="G19" s="6" t="s">
        <v>346</v>
      </c>
      <c r="H19" s="8">
        <v>1.2</v>
      </c>
      <c r="I19" s="5" t="s">
        <v>133</v>
      </c>
      <c r="J19" s="5" t="s">
        <v>144</v>
      </c>
      <c r="K19" s="5" t="s">
        <v>135</v>
      </c>
      <c r="L19" s="5" t="s">
        <v>186</v>
      </c>
      <c r="M19" s="8">
        <v>20852</v>
      </c>
      <c r="N19" s="5" t="s">
        <v>210</v>
      </c>
    </row>
    <row r="20" spans="1:14" x14ac:dyDescent="0.3">
      <c r="A20" s="1"/>
      <c r="B20" s="5" t="s">
        <v>342</v>
      </c>
      <c r="C20" s="5" t="s">
        <v>1197</v>
      </c>
      <c r="D20" s="5" t="s">
        <v>104</v>
      </c>
      <c r="E20" s="4" t="s">
        <v>348</v>
      </c>
      <c r="F20" s="4" t="s">
        <v>349</v>
      </c>
      <c r="G20" s="6" t="s">
        <v>350</v>
      </c>
      <c r="H20" s="8">
        <v>1.2</v>
      </c>
      <c r="I20" s="5" t="s">
        <v>133</v>
      </c>
      <c r="J20" s="5" t="s">
        <v>144</v>
      </c>
      <c r="K20" s="5" t="s">
        <v>135</v>
      </c>
      <c r="L20" s="5" t="s">
        <v>186</v>
      </c>
      <c r="M20" s="8">
        <v>18813</v>
      </c>
      <c r="N20" s="5" t="s">
        <v>210</v>
      </c>
    </row>
    <row r="21" spans="1:14" x14ac:dyDescent="0.3">
      <c r="A21" s="1"/>
      <c r="B21" s="5" t="s">
        <v>101</v>
      </c>
      <c r="C21" s="5" t="s">
        <v>412</v>
      </c>
      <c r="D21" s="5" t="s">
        <v>104</v>
      </c>
      <c r="E21" s="4" t="s">
        <v>130</v>
      </c>
      <c r="F21" s="4" t="s">
        <v>131</v>
      </c>
      <c r="G21" s="6" t="s">
        <v>1198</v>
      </c>
      <c r="H21" s="8">
        <v>17.5</v>
      </c>
      <c r="I21" s="5" t="s">
        <v>133</v>
      </c>
      <c r="J21" s="5" t="s">
        <v>144</v>
      </c>
      <c r="K21" s="5" t="s">
        <v>135</v>
      </c>
      <c r="L21" s="5" t="s">
        <v>186</v>
      </c>
      <c r="M21" s="8">
        <v>100</v>
      </c>
      <c r="N21" s="5" t="s">
        <v>210</v>
      </c>
    </row>
    <row r="22" spans="1:14" ht="26.4" x14ac:dyDescent="0.3">
      <c r="A22" s="1"/>
      <c r="B22" s="5" t="s">
        <v>101</v>
      </c>
      <c r="C22" s="5" t="s">
        <v>414</v>
      </c>
      <c r="D22" s="5" t="s">
        <v>40</v>
      </c>
      <c r="E22" s="4" t="s">
        <v>130</v>
      </c>
      <c r="F22" s="4" t="s">
        <v>131</v>
      </c>
      <c r="G22" s="6" t="s">
        <v>1199</v>
      </c>
      <c r="H22" s="8">
        <v>12.92</v>
      </c>
      <c r="I22" s="5" t="s">
        <v>133</v>
      </c>
      <c r="J22" s="5" t="s">
        <v>144</v>
      </c>
      <c r="K22" s="5" t="s">
        <v>135</v>
      </c>
      <c r="L22" s="5" t="s">
        <v>186</v>
      </c>
      <c r="M22" s="8">
        <v>40</v>
      </c>
      <c r="N22" s="5" t="s">
        <v>210</v>
      </c>
    </row>
    <row r="23" spans="1:14" ht="26.4" x14ac:dyDescent="0.3">
      <c r="A23" s="1"/>
      <c r="B23" s="5" t="s">
        <v>101</v>
      </c>
      <c r="C23" s="5" t="s">
        <v>422</v>
      </c>
      <c r="D23" s="5" t="s">
        <v>59</v>
      </c>
      <c r="E23" s="4" t="s">
        <v>130</v>
      </c>
      <c r="F23" s="4" t="s">
        <v>131</v>
      </c>
      <c r="G23" s="6" t="s">
        <v>1200</v>
      </c>
      <c r="H23" s="8">
        <v>23.155000000000001</v>
      </c>
      <c r="I23" s="5" t="s">
        <v>133</v>
      </c>
      <c r="J23" s="5" t="s">
        <v>144</v>
      </c>
      <c r="K23" s="5" t="s">
        <v>135</v>
      </c>
      <c r="L23" s="5" t="s">
        <v>186</v>
      </c>
      <c r="M23" s="8">
        <v>52</v>
      </c>
      <c r="N23" s="5" t="s">
        <v>210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C7" activePane="bottomRight" state="frozen"/>
      <selection pane="topRight" activeCell="C1" sqref="C1"/>
      <selection pane="bottomLeft" activeCell="A7" sqref="A7"/>
      <selection pane="bottomRight" activeCell="S10" sqref="S10"/>
    </sheetView>
  </sheetViews>
  <sheetFormatPr baseColWidth="10" defaultColWidth="8.88671875" defaultRowHeight="14.4" x14ac:dyDescent="0.3"/>
  <cols>
    <col min="1" max="1" width="2" customWidth="1"/>
    <col min="2" max="2" width="8" customWidth="1"/>
    <col min="3" max="99" width="6" customWidth="1"/>
    <col min="100" max="133" width="7" customWidth="1"/>
    <col min="135" max="197" width="6" customWidth="1"/>
    <col min="199"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8" t="s">
        <v>34</v>
      </c>
      <c r="C3" s="194"/>
      <c r="D3" s="194"/>
      <c r="E3" s="219" t="s">
        <v>1201</v>
      </c>
      <c r="F3" s="219"/>
      <c r="G3" s="219"/>
      <c r="H3" s="2"/>
      <c r="I3" s="2"/>
      <c r="J3" s="2"/>
      <c r="K3" s="2"/>
      <c r="L3" s="2" t="s">
        <v>1202</v>
      </c>
      <c r="M3" s="2"/>
      <c r="N3" s="2"/>
      <c r="O3" s="2"/>
      <c r="P3" s="2"/>
      <c r="Q3" s="2"/>
      <c r="R3" s="2"/>
      <c r="S3" s="2"/>
      <c r="T3" s="2"/>
      <c r="U3" s="2"/>
      <c r="V3" s="2" t="s">
        <v>1201</v>
      </c>
      <c r="W3" s="2"/>
      <c r="X3" s="2"/>
      <c r="Y3" s="2"/>
      <c r="Z3" s="2"/>
      <c r="AA3" s="2"/>
      <c r="AB3" s="2"/>
      <c r="AC3" s="2" t="s">
        <v>1202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1203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87" t="s">
        <v>1204</v>
      </c>
      <c r="GR3" s="1"/>
      <c r="GS3" s="1"/>
      <c r="GT3" s="1"/>
      <c r="GU3" s="1"/>
      <c r="GV3" s="1"/>
      <c r="GW3" s="1"/>
      <c r="GX3" s="1"/>
      <c r="GY3" s="1"/>
      <c r="GZ3" s="87" t="s">
        <v>1205</v>
      </c>
      <c r="HA3" s="1"/>
      <c r="HB3" s="1"/>
      <c r="HC3" s="1"/>
      <c r="HD3" s="1"/>
      <c r="HE3" s="1"/>
      <c r="HF3" s="1"/>
      <c r="HG3" s="1"/>
      <c r="HH3" s="1"/>
      <c r="HI3" s="87" t="s">
        <v>492</v>
      </c>
      <c r="HJ3" s="1"/>
      <c r="HK3" s="1"/>
    </row>
    <row r="4" spans="1:219" ht="0" hidden="1" customHeight="1" x14ac:dyDescent="0.3">
      <c r="A4" s="1"/>
      <c r="B4" s="88" t="s">
        <v>1206</v>
      </c>
      <c r="C4" s="220" t="s">
        <v>1207</v>
      </c>
      <c r="D4" s="221" t="s">
        <v>229</v>
      </c>
      <c r="E4" s="222"/>
      <c r="F4" s="222"/>
      <c r="G4" s="223"/>
      <c r="H4" s="221" t="s">
        <v>1208</v>
      </c>
      <c r="I4" s="223"/>
      <c r="J4" s="221" t="s">
        <v>1209</v>
      </c>
      <c r="K4" s="223"/>
      <c r="L4" s="221" t="s">
        <v>70</v>
      </c>
      <c r="M4" s="222"/>
      <c r="N4" s="222"/>
      <c r="O4" s="222"/>
      <c r="P4" s="222"/>
      <c r="Q4" s="222"/>
      <c r="R4" s="222"/>
      <c r="S4" s="223"/>
      <c r="T4" s="221" t="s">
        <v>498</v>
      </c>
      <c r="U4" s="222"/>
      <c r="V4" s="222"/>
      <c r="W4" s="223"/>
      <c r="X4" s="220" t="s">
        <v>1210</v>
      </c>
      <c r="Y4" s="221" t="s">
        <v>214</v>
      </c>
      <c r="Z4" s="222"/>
      <c r="AA4" s="223"/>
      <c r="AB4" s="221" t="s">
        <v>37</v>
      </c>
      <c r="AC4" s="222"/>
      <c r="AD4" s="222"/>
      <c r="AE4" s="222"/>
      <c r="AF4" s="222"/>
      <c r="AG4" s="222"/>
      <c r="AH4" s="223"/>
      <c r="AI4" s="220" t="s">
        <v>1211</v>
      </c>
      <c r="AJ4" s="220" t="s">
        <v>1212</v>
      </c>
      <c r="AK4" s="220" t="s">
        <v>1213</v>
      </c>
      <c r="AL4" s="221" t="s">
        <v>1214</v>
      </c>
      <c r="AM4" s="223"/>
      <c r="AN4" s="221" t="s">
        <v>1215</v>
      </c>
      <c r="AO4" s="223"/>
      <c r="AP4" s="220" t="s">
        <v>1216</v>
      </c>
      <c r="AQ4" s="221" t="s">
        <v>1217</v>
      </c>
      <c r="AR4" s="223"/>
      <c r="AS4" s="220" t="s">
        <v>1218</v>
      </c>
      <c r="AT4" s="220" t="s">
        <v>1219</v>
      </c>
      <c r="AU4" s="220" t="s">
        <v>1220</v>
      </c>
      <c r="AV4" s="221" t="s">
        <v>66</v>
      </c>
      <c r="AW4" s="222"/>
      <c r="AX4" s="223"/>
      <c r="AY4" s="221" t="s">
        <v>101</v>
      </c>
      <c r="AZ4" s="222"/>
      <c r="BA4" s="222"/>
      <c r="BB4" s="222"/>
      <c r="BC4" s="222"/>
      <c r="BD4" s="222"/>
      <c r="BE4" s="222"/>
      <c r="BF4" s="223"/>
      <c r="BG4" s="221" t="s">
        <v>1221</v>
      </c>
      <c r="BH4" s="223"/>
      <c r="BI4" s="220" t="s">
        <v>604</v>
      </c>
      <c r="BJ4" s="221" t="s">
        <v>46</v>
      </c>
      <c r="BK4" s="222"/>
      <c r="BL4" s="223"/>
      <c r="BM4" s="221" t="s">
        <v>54</v>
      </c>
      <c r="BN4" s="222"/>
      <c r="BO4" s="222"/>
      <c r="BP4" s="222"/>
      <c r="BQ4" s="222"/>
      <c r="BR4" s="222"/>
      <c r="BS4" s="222"/>
      <c r="BT4" s="222"/>
      <c r="BU4" s="222"/>
      <c r="BV4" s="222"/>
      <c r="BW4" s="222"/>
      <c r="BX4" s="222"/>
      <c r="BY4" s="222"/>
      <c r="BZ4" s="223"/>
      <c r="CA4" s="221" t="s">
        <v>1222</v>
      </c>
      <c r="CB4" s="223"/>
      <c r="CC4" s="220" t="s">
        <v>1223</v>
      </c>
      <c r="CD4" s="221" t="s">
        <v>86</v>
      </c>
      <c r="CE4" s="222"/>
      <c r="CF4" s="222"/>
      <c r="CG4" s="222"/>
      <c r="CH4" s="222"/>
      <c r="CI4" s="222"/>
      <c r="CJ4" s="222"/>
      <c r="CK4" s="222"/>
      <c r="CL4" s="222"/>
      <c r="CM4" s="222"/>
      <c r="CN4" s="222"/>
      <c r="CO4" s="223"/>
      <c r="CP4" s="221" t="s">
        <v>98</v>
      </c>
      <c r="CQ4" s="222"/>
      <c r="CR4" s="222"/>
      <c r="CS4" s="223"/>
      <c r="CT4" s="221" t="s">
        <v>1224</v>
      </c>
      <c r="CU4" s="223"/>
      <c r="CV4" s="221" t="s">
        <v>1225</v>
      </c>
      <c r="CW4" s="222"/>
      <c r="CX4" s="223"/>
      <c r="CY4" s="221" t="s">
        <v>1226</v>
      </c>
      <c r="CZ4" s="222"/>
      <c r="DA4" s="222"/>
      <c r="DB4" s="223"/>
      <c r="DC4" s="221" t="s">
        <v>1227</v>
      </c>
      <c r="DD4" s="222"/>
      <c r="DE4" s="222"/>
      <c r="DF4" s="222"/>
      <c r="DG4" s="222"/>
      <c r="DH4" s="222"/>
      <c r="DI4" s="222"/>
      <c r="DJ4" s="222"/>
      <c r="DK4" s="222"/>
      <c r="DL4" s="222"/>
      <c r="DM4" s="222"/>
      <c r="DN4" s="223"/>
      <c r="DO4" s="221" t="s">
        <v>1228</v>
      </c>
      <c r="DP4" s="222"/>
      <c r="DQ4" s="222"/>
      <c r="DR4" s="223"/>
      <c r="DS4" s="221" t="s">
        <v>1229</v>
      </c>
      <c r="DT4" s="222"/>
      <c r="DU4" s="222"/>
      <c r="DV4" s="223"/>
      <c r="DW4" s="220"/>
      <c r="DX4" s="221" t="s">
        <v>1230</v>
      </c>
      <c r="DY4" s="222"/>
      <c r="DZ4" s="222"/>
      <c r="EA4" s="222"/>
      <c r="EB4" s="222"/>
      <c r="EC4" s="223"/>
      <c r="ED4" s="1"/>
      <c r="EE4" s="220" t="s">
        <v>1231</v>
      </c>
      <c r="EF4" s="220" t="s">
        <v>1232</v>
      </c>
      <c r="EG4" s="220" t="s">
        <v>1233</v>
      </c>
      <c r="EH4" s="220" t="s">
        <v>1234</v>
      </c>
      <c r="EI4" s="220" t="s">
        <v>1235</v>
      </c>
      <c r="EJ4" s="220" t="s">
        <v>1236</v>
      </c>
      <c r="EK4" s="220" t="s">
        <v>1237</v>
      </c>
      <c r="EL4" s="220" t="s">
        <v>1238</v>
      </c>
      <c r="EM4" s="221" t="s">
        <v>1208</v>
      </c>
      <c r="EN4" s="223"/>
      <c r="EO4" s="220" t="s">
        <v>1211</v>
      </c>
      <c r="EP4" s="220" t="s">
        <v>1239</v>
      </c>
      <c r="EQ4" s="220" t="s">
        <v>1240</v>
      </c>
      <c r="ER4" s="220" t="s">
        <v>1241</v>
      </c>
      <c r="ES4" s="220" t="s">
        <v>1242</v>
      </c>
      <c r="ET4" s="220" t="s">
        <v>1243</v>
      </c>
      <c r="EU4" s="220" t="s">
        <v>1244</v>
      </c>
      <c r="EV4" s="220" t="s">
        <v>1245</v>
      </c>
      <c r="EW4" s="220" t="s">
        <v>1246</v>
      </c>
      <c r="EX4" s="220" t="s">
        <v>1247</v>
      </c>
      <c r="EY4" s="220" t="s">
        <v>1248</v>
      </c>
      <c r="EZ4" s="220" t="s">
        <v>1249</v>
      </c>
      <c r="FA4" s="220" t="s">
        <v>1250</v>
      </c>
      <c r="FB4" s="221" t="s">
        <v>342</v>
      </c>
      <c r="FC4" s="222"/>
      <c r="FD4" s="222"/>
      <c r="FE4" s="223"/>
      <c r="FF4" s="220" t="s">
        <v>1251</v>
      </c>
      <c r="FG4" s="220" t="s">
        <v>1252</v>
      </c>
      <c r="FH4" s="220" t="s">
        <v>1253</v>
      </c>
      <c r="FI4" s="220" t="s">
        <v>1254</v>
      </c>
      <c r="FJ4" s="220" t="s">
        <v>1255</v>
      </c>
      <c r="FK4" s="220" t="s">
        <v>1256</v>
      </c>
      <c r="FL4" s="220" t="s">
        <v>1257</v>
      </c>
      <c r="FM4" s="221" t="s">
        <v>533</v>
      </c>
      <c r="FN4" s="222"/>
      <c r="FO4" s="222"/>
      <c r="FP4" s="223"/>
      <c r="FQ4" s="220" t="s">
        <v>1258</v>
      </c>
      <c r="FR4" s="221" t="s">
        <v>1259</v>
      </c>
      <c r="FS4" s="223"/>
      <c r="FT4" s="221" t="s">
        <v>54</v>
      </c>
      <c r="FU4" s="222"/>
      <c r="FV4" s="222"/>
      <c r="FW4" s="222"/>
      <c r="FX4" s="223"/>
      <c r="FY4" s="221" t="s">
        <v>1260</v>
      </c>
      <c r="FZ4" s="223"/>
      <c r="GA4" s="221" t="s">
        <v>537</v>
      </c>
      <c r="GB4" s="222"/>
      <c r="GC4" s="222"/>
      <c r="GD4" s="223"/>
      <c r="GE4" s="220" t="s">
        <v>1261</v>
      </c>
      <c r="GF4" s="220" t="s">
        <v>1262</v>
      </c>
      <c r="GG4" s="220" t="s">
        <v>1263</v>
      </c>
      <c r="GH4" s="221" t="s">
        <v>86</v>
      </c>
      <c r="GI4" s="222"/>
      <c r="GJ4" s="222"/>
      <c r="GK4" s="222"/>
      <c r="GL4" s="223"/>
      <c r="GM4" s="220" t="s">
        <v>1264</v>
      </c>
      <c r="GN4" s="221" t="s">
        <v>1265</v>
      </c>
      <c r="GO4" s="223"/>
      <c r="GP4" s="1"/>
      <c r="GQ4" s="220" t="s">
        <v>1231</v>
      </c>
      <c r="GR4" s="221" t="s">
        <v>1266</v>
      </c>
      <c r="GS4" s="223"/>
      <c r="GT4" s="220" t="s">
        <v>1239</v>
      </c>
      <c r="GU4" s="220" t="s">
        <v>1253</v>
      </c>
      <c r="GV4" s="220" t="s">
        <v>1254</v>
      </c>
      <c r="GW4" s="221" t="s">
        <v>1267</v>
      </c>
      <c r="GX4" s="223"/>
      <c r="GY4" s="1"/>
      <c r="GZ4" s="220" t="s">
        <v>1268</v>
      </c>
      <c r="HA4" s="220" t="s">
        <v>1269</v>
      </c>
      <c r="HB4" s="220" t="s">
        <v>1270</v>
      </c>
      <c r="HC4" s="220" t="s">
        <v>1271</v>
      </c>
      <c r="HD4" s="220" t="s">
        <v>1272</v>
      </c>
      <c r="HE4" s="220" t="s">
        <v>1273</v>
      </c>
      <c r="HF4" s="221" t="s">
        <v>1265</v>
      </c>
      <c r="HG4" s="223"/>
      <c r="HH4" s="1"/>
      <c r="HI4" s="221" t="s">
        <v>1229</v>
      </c>
      <c r="HJ4" s="222"/>
      <c r="HK4" s="223"/>
    </row>
    <row r="5" spans="1:219"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49607</v>
      </c>
      <c r="EP5" s="89">
        <v>213</v>
      </c>
      <c r="EQ5" s="89">
        <v>214</v>
      </c>
      <c r="ER5" s="89">
        <v>260</v>
      </c>
      <c r="ES5" s="89">
        <v>2152</v>
      </c>
      <c r="ET5" s="89">
        <v>2128</v>
      </c>
      <c r="EU5" s="89">
        <v>247</v>
      </c>
      <c r="EV5" s="89">
        <v>228</v>
      </c>
      <c r="EW5" s="89">
        <v>2135</v>
      </c>
      <c r="EX5" s="89">
        <v>261</v>
      </c>
      <c r="EY5" s="89">
        <v>237</v>
      </c>
      <c r="EZ5" s="89">
        <v>253</v>
      </c>
      <c r="FA5" s="89">
        <v>770</v>
      </c>
      <c r="FB5" s="90">
        <v>225</v>
      </c>
      <c r="FC5" s="91">
        <v>2201</v>
      </c>
      <c r="FD5" s="91">
        <v>2171</v>
      </c>
      <c r="FE5" s="92">
        <v>760</v>
      </c>
      <c r="FF5" s="89">
        <v>235</v>
      </c>
      <c r="FG5" s="89">
        <v>238</v>
      </c>
      <c r="FH5" s="89">
        <v>232</v>
      </c>
      <c r="FI5" s="89">
        <v>2190</v>
      </c>
      <c r="FJ5" s="89">
        <v>2184</v>
      </c>
      <c r="FK5" s="89">
        <v>61855</v>
      </c>
      <c r="FL5" s="89">
        <v>223</v>
      </c>
      <c r="FM5" s="90">
        <v>226</v>
      </c>
      <c r="FN5" s="91">
        <v>201</v>
      </c>
      <c r="FO5" s="91">
        <v>258</v>
      </c>
      <c r="FP5" s="92">
        <v>259</v>
      </c>
      <c r="FQ5" s="89">
        <v>920</v>
      </c>
      <c r="FR5" s="90">
        <v>257</v>
      </c>
      <c r="FS5" s="92">
        <v>256</v>
      </c>
      <c r="FT5" s="90">
        <v>2148</v>
      </c>
      <c r="FU5" s="91">
        <v>58288</v>
      </c>
      <c r="FV5" s="91">
        <v>58289</v>
      </c>
      <c r="FW5" s="91">
        <v>58839</v>
      </c>
      <c r="FX5" s="92">
        <v>58840</v>
      </c>
      <c r="FY5" s="90">
        <v>296</v>
      </c>
      <c r="FZ5" s="92">
        <v>297</v>
      </c>
      <c r="GA5" s="90">
        <v>211</v>
      </c>
      <c r="GB5" s="91">
        <v>2175</v>
      </c>
      <c r="GC5" s="91">
        <v>2178</v>
      </c>
      <c r="GD5" s="92">
        <v>2181</v>
      </c>
      <c r="GE5" s="89">
        <v>1262</v>
      </c>
      <c r="GF5" s="89">
        <v>63425</v>
      </c>
      <c r="GG5" s="89">
        <v>233</v>
      </c>
      <c r="GH5" s="90">
        <v>2150</v>
      </c>
      <c r="GI5" s="91">
        <v>2165</v>
      </c>
      <c r="GJ5" s="91">
        <v>2161</v>
      </c>
      <c r="GK5" s="91">
        <v>61197</v>
      </c>
      <c r="GL5" s="92">
        <v>58851</v>
      </c>
      <c r="GM5" s="89">
        <v>234</v>
      </c>
      <c r="GN5" s="90">
        <v>215</v>
      </c>
      <c r="GO5" s="92">
        <v>917</v>
      </c>
      <c r="GP5" s="1"/>
      <c r="GQ5" s="89">
        <v>289</v>
      </c>
      <c r="GR5" s="90">
        <v>58333</v>
      </c>
      <c r="GS5" s="92">
        <v>58336</v>
      </c>
      <c r="GT5" s="89">
        <v>213</v>
      </c>
      <c r="GU5" s="89">
        <v>232</v>
      </c>
      <c r="GV5" s="89">
        <v>2190</v>
      </c>
      <c r="GW5" s="90">
        <v>202</v>
      </c>
      <c r="GX5" s="92">
        <v>58487</v>
      </c>
      <c r="GY5" s="1"/>
      <c r="GZ5" s="89">
        <v>221</v>
      </c>
      <c r="HA5" s="89">
        <v>222</v>
      </c>
      <c r="HB5" s="89">
        <v>224</v>
      </c>
      <c r="HC5" s="89">
        <v>2187</v>
      </c>
      <c r="HD5" s="89">
        <v>227</v>
      </c>
      <c r="HE5" s="89">
        <v>49400</v>
      </c>
      <c r="HF5" s="90">
        <v>199</v>
      </c>
      <c r="HG5" s="92">
        <v>200</v>
      </c>
      <c r="HH5" s="1"/>
      <c r="HI5" s="90">
        <v>7000</v>
      </c>
      <c r="HJ5" s="91">
        <v>7001</v>
      </c>
      <c r="HK5" s="92">
        <v>7002</v>
      </c>
    </row>
    <row r="6" spans="1:219" ht="169.95" customHeight="1" x14ac:dyDescent="0.3">
      <c r="A6" s="1"/>
      <c r="B6" s="93" t="s">
        <v>1274</v>
      </c>
      <c r="C6" s="93" t="s">
        <v>555</v>
      </c>
      <c r="D6" s="94" t="s">
        <v>556</v>
      </c>
      <c r="E6" s="95" t="s">
        <v>557</v>
      </c>
      <c r="F6" s="95" t="s">
        <v>558</v>
      </c>
      <c r="G6" s="96" t="s">
        <v>559</v>
      </c>
      <c r="H6" s="94" t="s">
        <v>560</v>
      </c>
      <c r="I6" s="96" t="s">
        <v>561</v>
      </c>
      <c r="J6" s="94" t="s">
        <v>562</v>
      </c>
      <c r="K6" s="96" t="s">
        <v>563</v>
      </c>
      <c r="L6" s="94" t="s">
        <v>564</v>
      </c>
      <c r="M6" s="95" t="s">
        <v>565</v>
      </c>
      <c r="N6" s="95" t="s">
        <v>566</v>
      </c>
      <c r="O6" s="95" t="s">
        <v>567</v>
      </c>
      <c r="P6" s="95" t="s">
        <v>568</v>
      </c>
      <c r="Q6" s="95" t="s">
        <v>569</v>
      </c>
      <c r="R6" s="95" t="s">
        <v>283</v>
      </c>
      <c r="S6" s="96" t="s">
        <v>570</v>
      </c>
      <c r="T6" s="94" t="s">
        <v>571</v>
      </c>
      <c r="U6" s="95" t="s">
        <v>572</v>
      </c>
      <c r="V6" s="95" t="s">
        <v>573</v>
      </c>
      <c r="W6" s="96" t="s">
        <v>574</v>
      </c>
      <c r="X6" s="93" t="s">
        <v>575</v>
      </c>
      <c r="Y6" s="94" t="s">
        <v>576</v>
      </c>
      <c r="Z6" s="95" t="s">
        <v>577</v>
      </c>
      <c r="AA6" s="96" t="s">
        <v>215</v>
      </c>
      <c r="AB6" s="94" t="s">
        <v>578</v>
      </c>
      <c r="AC6" s="95" t="s">
        <v>579</v>
      </c>
      <c r="AD6" s="95" t="s">
        <v>580</v>
      </c>
      <c r="AE6" s="95" t="s">
        <v>208</v>
      </c>
      <c r="AF6" s="95" t="s">
        <v>581</v>
      </c>
      <c r="AG6" s="95" t="s">
        <v>582</v>
      </c>
      <c r="AH6" s="96" t="s">
        <v>583</v>
      </c>
      <c r="AI6" s="93" t="s">
        <v>399</v>
      </c>
      <c r="AJ6" s="93" t="s">
        <v>584</v>
      </c>
      <c r="AK6" s="93" t="s">
        <v>310</v>
      </c>
      <c r="AL6" s="94" t="s">
        <v>585</v>
      </c>
      <c r="AM6" s="96" t="s">
        <v>586</v>
      </c>
      <c r="AN6" s="94" t="s">
        <v>587</v>
      </c>
      <c r="AO6" s="96" t="s">
        <v>588</v>
      </c>
      <c r="AP6" s="93" t="s">
        <v>502</v>
      </c>
      <c r="AQ6" s="94" t="s">
        <v>589</v>
      </c>
      <c r="AR6" s="96" t="s">
        <v>590</v>
      </c>
      <c r="AS6" s="93" t="s">
        <v>591</v>
      </c>
      <c r="AT6" s="93" t="s">
        <v>592</v>
      </c>
      <c r="AU6" s="93" t="s">
        <v>593</v>
      </c>
      <c r="AV6" s="94" t="s">
        <v>594</v>
      </c>
      <c r="AW6" s="95" t="s">
        <v>595</v>
      </c>
      <c r="AX6" s="96" t="s">
        <v>596</v>
      </c>
      <c r="AY6" s="94" t="s">
        <v>422</v>
      </c>
      <c r="AZ6" s="95" t="s">
        <v>597</v>
      </c>
      <c r="BA6" s="95" t="s">
        <v>380</v>
      </c>
      <c r="BB6" s="95" t="s">
        <v>414</v>
      </c>
      <c r="BC6" s="95" t="s">
        <v>598</v>
      </c>
      <c r="BD6" s="95" t="s">
        <v>599</v>
      </c>
      <c r="BE6" s="95" t="s">
        <v>600</v>
      </c>
      <c r="BF6" s="96" t="s">
        <v>601</v>
      </c>
      <c r="BG6" s="94" t="s">
        <v>602</v>
      </c>
      <c r="BH6" s="96" t="s">
        <v>603</v>
      </c>
      <c r="BI6" s="93" t="s">
        <v>604</v>
      </c>
      <c r="BJ6" s="94" t="s">
        <v>605</v>
      </c>
      <c r="BK6" s="95" t="s">
        <v>606</v>
      </c>
      <c r="BL6" s="96" t="s">
        <v>607</v>
      </c>
      <c r="BM6" s="94" t="s">
        <v>608</v>
      </c>
      <c r="BN6" s="95" t="s">
        <v>609</v>
      </c>
      <c r="BO6" s="95" t="s">
        <v>610</v>
      </c>
      <c r="BP6" s="95" t="s">
        <v>611</v>
      </c>
      <c r="BQ6" s="95" t="s">
        <v>612</v>
      </c>
      <c r="BR6" s="95" t="s">
        <v>613</v>
      </c>
      <c r="BS6" s="95" t="s">
        <v>614</v>
      </c>
      <c r="BT6" s="95" t="s">
        <v>615</v>
      </c>
      <c r="BU6" s="95" t="s">
        <v>616</v>
      </c>
      <c r="BV6" s="95" t="s">
        <v>617</v>
      </c>
      <c r="BW6" s="95" t="s">
        <v>618</v>
      </c>
      <c r="BX6" s="95" t="s">
        <v>619</v>
      </c>
      <c r="BY6" s="95" t="s">
        <v>620</v>
      </c>
      <c r="BZ6" s="96" t="s">
        <v>257</v>
      </c>
      <c r="CA6" s="94" t="s">
        <v>621</v>
      </c>
      <c r="CB6" s="96" t="s">
        <v>622</v>
      </c>
      <c r="CC6" s="93" t="s">
        <v>623</v>
      </c>
      <c r="CD6" s="94" t="s">
        <v>624</v>
      </c>
      <c r="CE6" s="95" t="s">
        <v>625</v>
      </c>
      <c r="CF6" s="95" t="s">
        <v>626</v>
      </c>
      <c r="CG6" s="95" t="s">
        <v>328</v>
      </c>
      <c r="CH6" s="95" t="s">
        <v>627</v>
      </c>
      <c r="CI6" s="95" t="s">
        <v>628</v>
      </c>
      <c r="CJ6" s="95" t="s">
        <v>629</v>
      </c>
      <c r="CK6" s="95" t="s">
        <v>630</v>
      </c>
      <c r="CL6" s="95" t="s">
        <v>631</v>
      </c>
      <c r="CM6" s="95" t="s">
        <v>632</v>
      </c>
      <c r="CN6" s="95" t="s">
        <v>633</v>
      </c>
      <c r="CO6" s="96" t="s">
        <v>634</v>
      </c>
      <c r="CP6" s="94" t="s">
        <v>635</v>
      </c>
      <c r="CQ6" s="95" t="s">
        <v>636</v>
      </c>
      <c r="CR6" s="95" t="s">
        <v>637</v>
      </c>
      <c r="CS6" s="96" t="s">
        <v>638</v>
      </c>
      <c r="CT6" s="94" t="s">
        <v>639</v>
      </c>
      <c r="CU6" s="96" t="s">
        <v>640</v>
      </c>
      <c r="CV6" s="94" t="s">
        <v>1275</v>
      </c>
      <c r="CW6" s="95" t="s">
        <v>1276</v>
      </c>
      <c r="CX6" s="96" t="s">
        <v>1277</v>
      </c>
      <c r="CY6" s="94" t="s">
        <v>1278</v>
      </c>
      <c r="CZ6" s="95" t="s">
        <v>1279</v>
      </c>
      <c r="DA6" s="95" t="s">
        <v>1280</v>
      </c>
      <c r="DB6" s="96" t="s">
        <v>1281</v>
      </c>
      <c r="DC6" s="94" t="s">
        <v>1282</v>
      </c>
      <c r="DD6" s="95" t="s">
        <v>1283</v>
      </c>
      <c r="DE6" s="95" t="s">
        <v>1284</v>
      </c>
      <c r="DF6" s="95" t="s">
        <v>1285</v>
      </c>
      <c r="DG6" s="95" t="s">
        <v>1286</v>
      </c>
      <c r="DH6" s="95" t="s">
        <v>1287</v>
      </c>
      <c r="DI6" s="95" t="s">
        <v>1288</v>
      </c>
      <c r="DJ6" s="95" t="s">
        <v>1289</v>
      </c>
      <c r="DK6" s="95" t="s">
        <v>1290</v>
      </c>
      <c r="DL6" s="95" t="s">
        <v>1291</v>
      </c>
      <c r="DM6" s="95" t="s">
        <v>1292</v>
      </c>
      <c r="DN6" s="96" t="s">
        <v>1293</v>
      </c>
      <c r="DO6" s="94" t="s">
        <v>1294</v>
      </c>
      <c r="DP6" s="95" t="s">
        <v>1295</v>
      </c>
      <c r="DQ6" s="95" t="s">
        <v>1296</v>
      </c>
      <c r="DR6" s="96" t="s">
        <v>1297</v>
      </c>
      <c r="DS6" s="94" t="s">
        <v>1298</v>
      </c>
      <c r="DT6" s="95" t="s">
        <v>1299</v>
      </c>
      <c r="DU6" s="95" t="s">
        <v>1300</v>
      </c>
      <c r="DV6" s="96" t="s">
        <v>1301</v>
      </c>
      <c r="DW6" s="93" t="s">
        <v>1302</v>
      </c>
      <c r="DX6" s="94" t="s">
        <v>1303</v>
      </c>
      <c r="DY6" s="95" t="s">
        <v>1304</v>
      </c>
      <c r="DZ6" s="95" t="s">
        <v>1305</v>
      </c>
      <c r="EA6" s="95" t="s">
        <v>1306</v>
      </c>
      <c r="EB6" s="95" t="s">
        <v>1307</v>
      </c>
      <c r="EC6" s="96" t="s">
        <v>1308</v>
      </c>
      <c r="ED6" s="1"/>
      <c r="EE6" s="93" t="s">
        <v>699</v>
      </c>
      <c r="EF6" s="93" t="s">
        <v>641</v>
      </c>
      <c r="EG6" s="93" t="s">
        <v>642</v>
      </c>
      <c r="EH6" s="93" t="s">
        <v>643</v>
      </c>
      <c r="EI6" s="93" t="s">
        <v>644</v>
      </c>
      <c r="EJ6" s="93" t="s">
        <v>645</v>
      </c>
      <c r="EK6" s="93" t="s">
        <v>646</v>
      </c>
      <c r="EL6" s="93" t="s">
        <v>647</v>
      </c>
      <c r="EM6" s="94" t="s">
        <v>648</v>
      </c>
      <c r="EN6" s="96" t="s">
        <v>649</v>
      </c>
      <c r="EO6" s="93" t="s">
        <v>650</v>
      </c>
      <c r="EP6" s="93" t="s">
        <v>702</v>
      </c>
      <c r="EQ6" s="93" t="s">
        <v>651</v>
      </c>
      <c r="ER6" s="93" t="s">
        <v>234</v>
      </c>
      <c r="ES6" s="93" t="s">
        <v>652</v>
      </c>
      <c r="ET6" s="93" t="s">
        <v>653</v>
      </c>
      <c r="EU6" s="93" t="s">
        <v>654</v>
      </c>
      <c r="EV6" s="93" t="s">
        <v>655</v>
      </c>
      <c r="EW6" s="93" t="s">
        <v>656</v>
      </c>
      <c r="EX6" s="93" t="s">
        <v>657</v>
      </c>
      <c r="EY6" s="93" t="s">
        <v>658</v>
      </c>
      <c r="EZ6" s="93" t="s">
        <v>659</v>
      </c>
      <c r="FA6" s="93" t="s">
        <v>660</v>
      </c>
      <c r="FB6" s="94" t="s">
        <v>661</v>
      </c>
      <c r="FC6" s="95" t="s">
        <v>662</v>
      </c>
      <c r="FD6" s="95" t="s">
        <v>663</v>
      </c>
      <c r="FE6" s="96" t="s">
        <v>664</v>
      </c>
      <c r="FF6" s="93" t="s">
        <v>665</v>
      </c>
      <c r="FG6" s="93" t="s">
        <v>666</v>
      </c>
      <c r="FH6" s="93" t="s">
        <v>703</v>
      </c>
      <c r="FI6" s="93" t="s">
        <v>704</v>
      </c>
      <c r="FJ6" s="93" t="s">
        <v>667</v>
      </c>
      <c r="FK6" s="93" t="s">
        <v>668</v>
      </c>
      <c r="FL6" s="93" t="s">
        <v>669</v>
      </c>
      <c r="FM6" s="94" t="s">
        <v>670</v>
      </c>
      <c r="FN6" s="95" t="s">
        <v>671</v>
      </c>
      <c r="FO6" s="95" t="s">
        <v>672</v>
      </c>
      <c r="FP6" s="96" t="s">
        <v>673</v>
      </c>
      <c r="FQ6" s="93" t="s">
        <v>674</v>
      </c>
      <c r="FR6" s="94" t="s">
        <v>675</v>
      </c>
      <c r="FS6" s="96" t="s">
        <v>676</v>
      </c>
      <c r="FT6" s="94" t="s">
        <v>677</v>
      </c>
      <c r="FU6" s="95" t="s">
        <v>678</v>
      </c>
      <c r="FV6" s="95" t="s">
        <v>679</v>
      </c>
      <c r="FW6" s="95" t="s">
        <v>680</v>
      </c>
      <c r="FX6" s="96" t="s">
        <v>681</v>
      </c>
      <c r="FY6" s="94" t="s">
        <v>682</v>
      </c>
      <c r="FZ6" s="96" t="s">
        <v>683</v>
      </c>
      <c r="GA6" s="94" t="s">
        <v>684</v>
      </c>
      <c r="GB6" s="95" t="s">
        <v>685</v>
      </c>
      <c r="GC6" s="95" t="s">
        <v>686</v>
      </c>
      <c r="GD6" s="96" t="s">
        <v>687</v>
      </c>
      <c r="GE6" s="93" t="s">
        <v>688</v>
      </c>
      <c r="GF6" s="93" t="s">
        <v>689</v>
      </c>
      <c r="GG6" s="93" t="s">
        <v>690</v>
      </c>
      <c r="GH6" s="94" t="s">
        <v>691</v>
      </c>
      <c r="GI6" s="95" t="s">
        <v>692</v>
      </c>
      <c r="GJ6" s="95" t="s">
        <v>693</v>
      </c>
      <c r="GK6" s="95" t="s">
        <v>694</v>
      </c>
      <c r="GL6" s="96" t="s">
        <v>695</v>
      </c>
      <c r="GM6" s="93" t="s">
        <v>696</v>
      </c>
      <c r="GN6" s="94" t="s">
        <v>697</v>
      </c>
      <c r="GO6" s="96" t="s">
        <v>698</v>
      </c>
      <c r="GP6" s="1"/>
      <c r="GQ6" s="93" t="s">
        <v>699</v>
      </c>
      <c r="GR6" s="94" t="s">
        <v>700</v>
      </c>
      <c r="GS6" s="96" t="s">
        <v>701</v>
      </c>
      <c r="GT6" s="93" t="s">
        <v>702</v>
      </c>
      <c r="GU6" s="93" t="s">
        <v>703</v>
      </c>
      <c r="GV6" s="93" t="s">
        <v>704</v>
      </c>
      <c r="GW6" s="94" t="s">
        <v>705</v>
      </c>
      <c r="GX6" s="96" t="s">
        <v>706</v>
      </c>
      <c r="GY6" s="1"/>
      <c r="GZ6" s="93" t="s">
        <v>708</v>
      </c>
      <c r="HA6" s="93" t="s">
        <v>709</v>
      </c>
      <c r="HB6" s="93" t="s">
        <v>710</v>
      </c>
      <c r="HC6" s="93" t="s">
        <v>711</v>
      </c>
      <c r="HD6" s="93" t="s">
        <v>712</v>
      </c>
      <c r="HE6" s="93" t="s">
        <v>713</v>
      </c>
      <c r="HF6" s="94" t="s">
        <v>714</v>
      </c>
      <c r="HG6" s="96" t="s">
        <v>715</v>
      </c>
      <c r="HH6" s="1"/>
      <c r="HI6" s="94" t="s">
        <v>1309</v>
      </c>
      <c r="HJ6" s="95" t="s">
        <v>1310</v>
      </c>
      <c r="HK6" s="96" t="s">
        <v>1311</v>
      </c>
    </row>
    <row r="7" spans="1:219" x14ac:dyDescent="0.3">
      <c r="A7" s="1"/>
      <c r="B7" s="97" t="s">
        <v>716</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184.9</v>
      </c>
      <c r="BL7" s="101"/>
      <c r="BM7" s="99">
        <v>167.61232000000001</v>
      </c>
      <c r="BN7" s="100">
        <v>166.56063</v>
      </c>
      <c r="BO7" s="100">
        <v>168.58996999999999</v>
      </c>
      <c r="BP7" s="100"/>
      <c r="BQ7" s="100"/>
      <c r="BR7" s="100"/>
      <c r="BS7" s="100"/>
      <c r="BT7" s="100"/>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v>297.29741999999999</v>
      </c>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9"/>
      <c r="FC7" s="100"/>
      <c r="FD7" s="100"/>
      <c r="FE7" s="101"/>
      <c r="FF7" s="98"/>
      <c r="FG7" s="98"/>
      <c r="FH7" s="98"/>
      <c r="FI7" s="98"/>
      <c r="FJ7" s="98"/>
      <c r="FK7" s="98"/>
      <c r="FL7" s="98"/>
      <c r="FM7" s="99"/>
      <c r="FN7" s="100"/>
      <c r="FO7" s="100"/>
      <c r="FP7" s="101"/>
      <c r="FQ7" s="98"/>
      <c r="FR7" s="99"/>
      <c r="FS7" s="101"/>
      <c r="FT7" s="99"/>
      <c r="FU7" s="100"/>
      <c r="FV7" s="100"/>
      <c r="FW7" s="100"/>
      <c r="FX7" s="101"/>
      <c r="FY7" s="99"/>
      <c r="FZ7" s="101"/>
      <c r="GA7" s="99"/>
      <c r="GB7" s="100"/>
      <c r="GC7" s="100"/>
      <c r="GD7" s="101"/>
      <c r="GE7" s="98"/>
      <c r="GF7" s="98"/>
      <c r="GG7" s="98"/>
      <c r="GH7" s="99"/>
      <c r="GI7" s="100"/>
      <c r="GJ7" s="100"/>
      <c r="GK7" s="100"/>
      <c r="GL7" s="101"/>
      <c r="GM7" s="98"/>
      <c r="GN7" s="99"/>
      <c r="GO7" s="101"/>
      <c r="GP7" s="1"/>
      <c r="GQ7" s="98"/>
      <c r="GR7" s="99"/>
      <c r="GS7" s="101"/>
      <c r="GT7" s="98"/>
      <c r="GU7" s="98"/>
      <c r="GV7" s="98"/>
      <c r="GW7" s="99"/>
      <c r="GX7" s="101"/>
      <c r="GY7" s="1"/>
      <c r="GZ7" s="98"/>
      <c r="HA7" s="98"/>
      <c r="HB7" s="98"/>
      <c r="HC7" s="98"/>
      <c r="HD7" s="98"/>
      <c r="HE7" s="98"/>
      <c r="HF7" s="99"/>
      <c r="HG7" s="101"/>
      <c r="HH7" s="1"/>
      <c r="HI7" s="99">
        <v>3366.2788200000005</v>
      </c>
      <c r="HJ7" s="100">
        <v>3304.5202700000004</v>
      </c>
      <c r="HK7" s="101">
        <v>179.37322</v>
      </c>
    </row>
    <row r="8" spans="1:219" x14ac:dyDescent="0.3">
      <c r="A8" s="1"/>
      <c r="B8" s="97" t="s">
        <v>717</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184.9</v>
      </c>
      <c r="BL8" s="101"/>
      <c r="BM8" s="99">
        <v>167.61232000000001</v>
      </c>
      <c r="BN8" s="100">
        <v>166.56063</v>
      </c>
      <c r="BO8" s="100">
        <v>168.58996999999999</v>
      </c>
      <c r="BP8" s="100"/>
      <c r="BQ8" s="100"/>
      <c r="BR8" s="100"/>
      <c r="BS8" s="100"/>
      <c r="BT8" s="100"/>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v>297.29741999999999</v>
      </c>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9"/>
      <c r="FC8" s="100"/>
      <c r="FD8" s="100"/>
      <c r="FE8" s="101"/>
      <c r="FF8" s="98"/>
      <c r="FG8" s="98"/>
      <c r="FH8" s="98"/>
      <c r="FI8" s="98"/>
      <c r="FJ8" s="98"/>
      <c r="FK8" s="98"/>
      <c r="FL8" s="98"/>
      <c r="FM8" s="99"/>
      <c r="FN8" s="100"/>
      <c r="FO8" s="100"/>
      <c r="FP8" s="101"/>
      <c r="FQ8" s="98"/>
      <c r="FR8" s="99"/>
      <c r="FS8" s="101"/>
      <c r="FT8" s="99"/>
      <c r="FU8" s="100"/>
      <c r="FV8" s="100"/>
      <c r="FW8" s="100"/>
      <c r="FX8" s="101"/>
      <c r="FY8" s="99"/>
      <c r="FZ8" s="101"/>
      <c r="GA8" s="99"/>
      <c r="GB8" s="100"/>
      <c r="GC8" s="100"/>
      <c r="GD8" s="101"/>
      <c r="GE8" s="98"/>
      <c r="GF8" s="98"/>
      <c r="GG8" s="98"/>
      <c r="GH8" s="99"/>
      <c r="GI8" s="100"/>
      <c r="GJ8" s="100"/>
      <c r="GK8" s="100"/>
      <c r="GL8" s="101"/>
      <c r="GM8" s="98"/>
      <c r="GN8" s="99"/>
      <c r="GO8" s="101"/>
      <c r="GP8" s="1"/>
      <c r="GQ8" s="98"/>
      <c r="GR8" s="99"/>
      <c r="GS8" s="101"/>
      <c r="GT8" s="98"/>
      <c r="GU8" s="98"/>
      <c r="GV8" s="98"/>
      <c r="GW8" s="99"/>
      <c r="GX8" s="101"/>
      <c r="GY8" s="1"/>
      <c r="GZ8" s="98"/>
      <c r="HA8" s="98"/>
      <c r="HB8" s="98"/>
      <c r="HC8" s="98"/>
      <c r="HD8" s="98"/>
      <c r="HE8" s="98"/>
      <c r="HF8" s="99"/>
      <c r="HG8" s="101"/>
      <c r="HH8" s="1"/>
      <c r="HI8" s="99">
        <v>3366.2788200000005</v>
      </c>
      <c r="HJ8" s="100">
        <v>3304.5202700000004</v>
      </c>
      <c r="HK8" s="101">
        <v>179.37322</v>
      </c>
    </row>
    <row r="9" spans="1:219" x14ac:dyDescent="0.3">
      <c r="A9" s="1"/>
      <c r="B9" s="97" t="s">
        <v>718</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184.9</v>
      </c>
      <c r="BL9" s="101"/>
      <c r="BM9" s="99">
        <v>167.61232000000001</v>
      </c>
      <c r="BN9" s="100">
        <v>166.56063</v>
      </c>
      <c r="BO9" s="100">
        <v>168.58996999999999</v>
      </c>
      <c r="BP9" s="100"/>
      <c r="BQ9" s="100"/>
      <c r="BR9" s="100"/>
      <c r="BS9" s="100"/>
      <c r="BT9" s="100"/>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v>297.29741999999999</v>
      </c>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9"/>
      <c r="FC9" s="100"/>
      <c r="FD9" s="100"/>
      <c r="FE9" s="101"/>
      <c r="FF9" s="98"/>
      <c r="FG9" s="98"/>
      <c r="FH9" s="98"/>
      <c r="FI9" s="98"/>
      <c r="FJ9" s="98"/>
      <c r="FK9" s="98"/>
      <c r="FL9" s="98"/>
      <c r="FM9" s="99"/>
      <c r="FN9" s="100"/>
      <c r="FO9" s="100"/>
      <c r="FP9" s="101"/>
      <c r="FQ9" s="98"/>
      <c r="FR9" s="99"/>
      <c r="FS9" s="101"/>
      <c r="FT9" s="99"/>
      <c r="FU9" s="100"/>
      <c r="FV9" s="100"/>
      <c r="FW9" s="100"/>
      <c r="FX9" s="101"/>
      <c r="FY9" s="99"/>
      <c r="FZ9" s="101"/>
      <c r="GA9" s="99"/>
      <c r="GB9" s="100"/>
      <c r="GC9" s="100"/>
      <c r="GD9" s="101"/>
      <c r="GE9" s="98"/>
      <c r="GF9" s="98"/>
      <c r="GG9" s="98"/>
      <c r="GH9" s="99"/>
      <c r="GI9" s="100"/>
      <c r="GJ9" s="100"/>
      <c r="GK9" s="100"/>
      <c r="GL9" s="101"/>
      <c r="GM9" s="98"/>
      <c r="GN9" s="99"/>
      <c r="GO9" s="101"/>
      <c r="GP9" s="1"/>
      <c r="GQ9" s="98"/>
      <c r="GR9" s="99"/>
      <c r="GS9" s="101"/>
      <c r="GT9" s="98"/>
      <c r="GU9" s="98"/>
      <c r="GV9" s="98"/>
      <c r="GW9" s="99"/>
      <c r="GX9" s="101"/>
      <c r="GY9" s="1"/>
      <c r="GZ9" s="98"/>
      <c r="HA9" s="98"/>
      <c r="HB9" s="98"/>
      <c r="HC9" s="98"/>
      <c r="HD9" s="98"/>
      <c r="HE9" s="98"/>
      <c r="HF9" s="99"/>
      <c r="HG9" s="101"/>
      <c r="HH9" s="1"/>
      <c r="HI9" s="99">
        <v>3366.2788200000005</v>
      </c>
      <c r="HJ9" s="100">
        <v>3304.5202700000004</v>
      </c>
      <c r="HK9" s="101">
        <v>179.37322</v>
      </c>
    </row>
    <row r="10" spans="1:219" x14ac:dyDescent="0.3">
      <c r="A10" s="1"/>
      <c r="B10" s="97" t="s">
        <v>719</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184.9</v>
      </c>
      <c r="BL10" s="101"/>
      <c r="BM10" s="99">
        <v>167.61232000000001</v>
      </c>
      <c r="BN10" s="100">
        <v>166.56063</v>
      </c>
      <c r="BO10" s="100">
        <v>168.58996999999999</v>
      </c>
      <c r="BP10" s="100"/>
      <c r="BQ10" s="100"/>
      <c r="BR10" s="100"/>
      <c r="BS10" s="100"/>
      <c r="BT10" s="100"/>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v>297.29741999999999</v>
      </c>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9"/>
      <c r="FC10" s="100"/>
      <c r="FD10" s="100"/>
      <c r="FE10" s="101"/>
      <c r="FF10" s="98"/>
      <c r="FG10" s="98"/>
      <c r="FH10" s="98"/>
      <c r="FI10" s="98"/>
      <c r="FJ10" s="98"/>
      <c r="FK10" s="98"/>
      <c r="FL10" s="98"/>
      <c r="FM10" s="99"/>
      <c r="FN10" s="100"/>
      <c r="FO10" s="100"/>
      <c r="FP10" s="101"/>
      <c r="FQ10" s="98"/>
      <c r="FR10" s="99"/>
      <c r="FS10" s="101"/>
      <c r="FT10" s="99"/>
      <c r="FU10" s="100"/>
      <c r="FV10" s="100"/>
      <c r="FW10" s="100"/>
      <c r="FX10" s="101"/>
      <c r="FY10" s="99"/>
      <c r="FZ10" s="101"/>
      <c r="GA10" s="99"/>
      <c r="GB10" s="100"/>
      <c r="GC10" s="100"/>
      <c r="GD10" s="101"/>
      <c r="GE10" s="98"/>
      <c r="GF10" s="98"/>
      <c r="GG10" s="98"/>
      <c r="GH10" s="99"/>
      <c r="GI10" s="100"/>
      <c r="GJ10" s="100"/>
      <c r="GK10" s="100"/>
      <c r="GL10" s="101"/>
      <c r="GM10" s="98"/>
      <c r="GN10" s="99"/>
      <c r="GO10" s="101"/>
      <c r="GP10" s="1"/>
      <c r="GQ10" s="98"/>
      <c r="GR10" s="99"/>
      <c r="GS10" s="101"/>
      <c r="GT10" s="98"/>
      <c r="GU10" s="98"/>
      <c r="GV10" s="98"/>
      <c r="GW10" s="99"/>
      <c r="GX10" s="101"/>
      <c r="GY10" s="1"/>
      <c r="GZ10" s="98"/>
      <c r="HA10" s="98"/>
      <c r="HB10" s="98"/>
      <c r="HC10" s="98"/>
      <c r="HD10" s="98"/>
      <c r="HE10" s="98"/>
      <c r="HF10" s="99"/>
      <c r="HG10" s="101"/>
      <c r="HH10" s="1"/>
      <c r="HI10" s="99">
        <v>3366.2788200000005</v>
      </c>
      <c r="HJ10" s="100">
        <v>3304.5202700000004</v>
      </c>
      <c r="HK10" s="101">
        <v>179.37322</v>
      </c>
    </row>
    <row r="11" spans="1:219" x14ac:dyDescent="0.3">
      <c r="A11" s="1"/>
      <c r="B11" s="97" t="s">
        <v>720</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184.9</v>
      </c>
      <c r="BL11" s="101"/>
      <c r="BM11" s="99">
        <v>167.61232000000001</v>
      </c>
      <c r="BN11" s="100">
        <v>166.56063</v>
      </c>
      <c r="BO11" s="100">
        <v>168.58996999999999</v>
      </c>
      <c r="BP11" s="100"/>
      <c r="BQ11" s="100"/>
      <c r="BR11" s="100"/>
      <c r="BS11" s="100"/>
      <c r="BT11" s="100"/>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v>297.29741999999999</v>
      </c>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9"/>
      <c r="FC11" s="100"/>
      <c r="FD11" s="100"/>
      <c r="FE11" s="101"/>
      <c r="FF11" s="98"/>
      <c r="FG11" s="98"/>
      <c r="FH11" s="98"/>
      <c r="FI11" s="98"/>
      <c r="FJ11" s="98"/>
      <c r="FK11" s="98"/>
      <c r="FL11" s="98"/>
      <c r="FM11" s="99"/>
      <c r="FN11" s="100"/>
      <c r="FO11" s="100"/>
      <c r="FP11" s="101"/>
      <c r="FQ11" s="98"/>
      <c r="FR11" s="99"/>
      <c r="FS11" s="101"/>
      <c r="FT11" s="99"/>
      <c r="FU11" s="100"/>
      <c r="FV11" s="100"/>
      <c r="FW11" s="100"/>
      <c r="FX11" s="101"/>
      <c r="FY11" s="99"/>
      <c r="FZ11" s="101"/>
      <c r="GA11" s="99"/>
      <c r="GB11" s="100"/>
      <c r="GC11" s="100"/>
      <c r="GD11" s="101"/>
      <c r="GE11" s="98"/>
      <c r="GF11" s="98"/>
      <c r="GG11" s="98"/>
      <c r="GH11" s="99"/>
      <c r="GI11" s="100"/>
      <c r="GJ11" s="100"/>
      <c r="GK11" s="100"/>
      <c r="GL11" s="101"/>
      <c r="GM11" s="98"/>
      <c r="GN11" s="99"/>
      <c r="GO11" s="101"/>
      <c r="GP11" s="1"/>
      <c r="GQ11" s="98"/>
      <c r="GR11" s="99"/>
      <c r="GS11" s="101"/>
      <c r="GT11" s="98"/>
      <c r="GU11" s="98"/>
      <c r="GV11" s="98"/>
      <c r="GW11" s="99"/>
      <c r="GX11" s="101"/>
      <c r="GY11" s="1"/>
      <c r="GZ11" s="98"/>
      <c r="HA11" s="98"/>
      <c r="HB11" s="98"/>
      <c r="HC11" s="98"/>
      <c r="HD11" s="98"/>
      <c r="HE11" s="98"/>
      <c r="HF11" s="99"/>
      <c r="HG11" s="101"/>
      <c r="HH11" s="1"/>
      <c r="HI11" s="99">
        <v>3366.2788200000005</v>
      </c>
      <c r="HJ11" s="100">
        <v>3304.5202700000004</v>
      </c>
      <c r="HK11" s="101">
        <v>179.37322</v>
      </c>
    </row>
    <row r="12" spans="1:219" x14ac:dyDescent="0.3">
      <c r="A12" s="1"/>
      <c r="B12" s="97" t="s">
        <v>721</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184.9</v>
      </c>
      <c r="BL12" s="101"/>
      <c r="BM12" s="99">
        <v>167.61232000000001</v>
      </c>
      <c r="BN12" s="100">
        <v>166.56063</v>
      </c>
      <c r="BO12" s="100">
        <v>168.58996999999999</v>
      </c>
      <c r="BP12" s="100"/>
      <c r="BQ12" s="100"/>
      <c r="BR12" s="100"/>
      <c r="BS12" s="100"/>
      <c r="BT12" s="100"/>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v>99.773330000000001</v>
      </c>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9"/>
      <c r="FC12" s="100"/>
      <c r="FD12" s="100"/>
      <c r="FE12" s="101"/>
      <c r="FF12" s="98"/>
      <c r="FG12" s="98"/>
      <c r="FH12" s="98"/>
      <c r="FI12" s="98"/>
      <c r="FJ12" s="98"/>
      <c r="FK12" s="98"/>
      <c r="FL12" s="98"/>
      <c r="FM12" s="99"/>
      <c r="FN12" s="100"/>
      <c r="FO12" s="100"/>
      <c r="FP12" s="101"/>
      <c r="FQ12" s="98"/>
      <c r="FR12" s="99"/>
      <c r="FS12" s="101"/>
      <c r="FT12" s="99"/>
      <c r="FU12" s="100"/>
      <c r="FV12" s="100"/>
      <c r="FW12" s="100"/>
      <c r="FX12" s="101"/>
      <c r="FY12" s="99"/>
      <c r="FZ12" s="101"/>
      <c r="GA12" s="99"/>
      <c r="GB12" s="100"/>
      <c r="GC12" s="100"/>
      <c r="GD12" s="101"/>
      <c r="GE12" s="98"/>
      <c r="GF12" s="98"/>
      <c r="GG12" s="98"/>
      <c r="GH12" s="99"/>
      <c r="GI12" s="100"/>
      <c r="GJ12" s="100"/>
      <c r="GK12" s="100"/>
      <c r="GL12" s="101"/>
      <c r="GM12" s="98"/>
      <c r="GN12" s="99"/>
      <c r="GO12" s="101"/>
      <c r="GP12" s="1"/>
      <c r="GQ12" s="98"/>
      <c r="GR12" s="99"/>
      <c r="GS12" s="101"/>
      <c r="GT12" s="98"/>
      <c r="GU12" s="98"/>
      <c r="GV12" s="98"/>
      <c r="GW12" s="99"/>
      <c r="GX12" s="101"/>
      <c r="GY12" s="1"/>
      <c r="GZ12" s="98"/>
      <c r="HA12" s="98"/>
      <c r="HB12" s="98"/>
      <c r="HC12" s="98"/>
      <c r="HD12" s="98"/>
      <c r="HE12" s="98"/>
      <c r="HF12" s="99"/>
      <c r="HG12" s="101"/>
      <c r="HH12" s="1"/>
      <c r="HI12" s="99">
        <v>3168.7547300000006</v>
      </c>
      <c r="HJ12" s="100">
        <v>3106.9961800000005</v>
      </c>
      <c r="HK12" s="101">
        <v>179.37322</v>
      </c>
    </row>
    <row r="13" spans="1:219" x14ac:dyDescent="0.3">
      <c r="A13" s="1"/>
      <c r="B13" s="97" t="s">
        <v>722</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184.9</v>
      </c>
      <c r="BL13" s="101"/>
      <c r="BM13" s="99">
        <v>167.61232000000001</v>
      </c>
      <c r="BN13" s="100">
        <v>166.56063</v>
      </c>
      <c r="BO13" s="100">
        <v>168.58996999999999</v>
      </c>
      <c r="BP13" s="100"/>
      <c r="BQ13" s="100"/>
      <c r="BR13" s="100"/>
      <c r="BS13" s="100"/>
      <c r="BT13" s="100"/>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v>99.773330000000001</v>
      </c>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9"/>
      <c r="FC13" s="100"/>
      <c r="FD13" s="100"/>
      <c r="FE13" s="101"/>
      <c r="FF13" s="98"/>
      <c r="FG13" s="98"/>
      <c r="FH13" s="98"/>
      <c r="FI13" s="98"/>
      <c r="FJ13" s="98"/>
      <c r="FK13" s="98"/>
      <c r="FL13" s="98"/>
      <c r="FM13" s="99"/>
      <c r="FN13" s="100"/>
      <c r="FO13" s="100"/>
      <c r="FP13" s="101"/>
      <c r="FQ13" s="98"/>
      <c r="FR13" s="99"/>
      <c r="FS13" s="101"/>
      <c r="FT13" s="99"/>
      <c r="FU13" s="100"/>
      <c r="FV13" s="100"/>
      <c r="FW13" s="100"/>
      <c r="FX13" s="101"/>
      <c r="FY13" s="99"/>
      <c r="FZ13" s="101"/>
      <c r="GA13" s="99"/>
      <c r="GB13" s="100"/>
      <c r="GC13" s="100"/>
      <c r="GD13" s="101"/>
      <c r="GE13" s="98"/>
      <c r="GF13" s="98"/>
      <c r="GG13" s="98"/>
      <c r="GH13" s="99"/>
      <c r="GI13" s="100"/>
      <c r="GJ13" s="100"/>
      <c r="GK13" s="100"/>
      <c r="GL13" s="101"/>
      <c r="GM13" s="98"/>
      <c r="GN13" s="99"/>
      <c r="GO13" s="101"/>
      <c r="GP13" s="1"/>
      <c r="GQ13" s="98"/>
      <c r="GR13" s="99"/>
      <c r="GS13" s="101"/>
      <c r="GT13" s="98"/>
      <c r="GU13" s="98"/>
      <c r="GV13" s="98"/>
      <c r="GW13" s="99"/>
      <c r="GX13" s="101"/>
      <c r="GY13" s="1"/>
      <c r="GZ13" s="98"/>
      <c r="HA13" s="98"/>
      <c r="HB13" s="98"/>
      <c r="HC13" s="98"/>
      <c r="HD13" s="98"/>
      <c r="HE13" s="98"/>
      <c r="HF13" s="99"/>
      <c r="HG13" s="101"/>
      <c r="HH13" s="1"/>
      <c r="HI13" s="99">
        <v>3168.7547300000006</v>
      </c>
      <c r="HJ13" s="100">
        <v>3106.9961800000005</v>
      </c>
      <c r="HK13" s="101">
        <v>179.37322</v>
      </c>
    </row>
    <row r="14" spans="1:219" x14ac:dyDescent="0.3">
      <c r="A14" s="1"/>
      <c r="B14" s="97" t="s">
        <v>723</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184.9</v>
      </c>
      <c r="BL14" s="101"/>
      <c r="BM14" s="99">
        <v>167.61232000000001</v>
      </c>
      <c r="BN14" s="100">
        <v>166.56063</v>
      </c>
      <c r="BO14" s="100">
        <v>168.58996999999999</v>
      </c>
      <c r="BP14" s="100"/>
      <c r="BQ14" s="100"/>
      <c r="BR14" s="100"/>
      <c r="BS14" s="100"/>
      <c r="BT14" s="100"/>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v>99.773330000000001</v>
      </c>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9"/>
      <c r="FC14" s="100"/>
      <c r="FD14" s="100"/>
      <c r="FE14" s="101"/>
      <c r="FF14" s="98"/>
      <c r="FG14" s="98"/>
      <c r="FH14" s="98"/>
      <c r="FI14" s="98"/>
      <c r="FJ14" s="98"/>
      <c r="FK14" s="98"/>
      <c r="FL14" s="98"/>
      <c r="FM14" s="99"/>
      <c r="FN14" s="100"/>
      <c r="FO14" s="100"/>
      <c r="FP14" s="101"/>
      <c r="FQ14" s="98"/>
      <c r="FR14" s="99"/>
      <c r="FS14" s="101"/>
      <c r="FT14" s="99"/>
      <c r="FU14" s="100"/>
      <c r="FV14" s="100"/>
      <c r="FW14" s="100"/>
      <c r="FX14" s="101"/>
      <c r="FY14" s="99"/>
      <c r="FZ14" s="101"/>
      <c r="GA14" s="99"/>
      <c r="GB14" s="100"/>
      <c r="GC14" s="100"/>
      <c r="GD14" s="101"/>
      <c r="GE14" s="98"/>
      <c r="GF14" s="98"/>
      <c r="GG14" s="98"/>
      <c r="GH14" s="99"/>
      <c r="GI14" s="100"/>
      <c r="GJ14" s="100"/>
      <c r="GK14" s="100"/>
      <c r="GL14" s="101"/>
      <c r="GM14" s="98"/>
      <c r="GN14" s="99"/>
      <c r="GO14" s="101"/>
      <c r="GP14" s="1"/>
      <c r="GQ14" s="98"/>
      <c r="GR14" s="99"/>
      <c r="GS14" s="101"/>
      <c r="GT14" s="98"/>
      <c r="GU14" s="98"/>
      <c r="GV14" s="98"/>
      <c r="GW14" s="99"/>
      <c r="GX14" s="101"/>
      <c r="GY14" s="1"/>
      <c r="GZ14" s="98"/>
      <c r="HA14" s="98"/>
      <c r="HB14" s="98"/>
      <c r="HC14" s="98"/>
      <c r="HD14" s="98"/>
      <c r="HE14" s="98"/>
      <c r="HF14" s="99"/>
      <c r="HG14" s="101"/>
      <c r="HH14" s="1"/>
      <c r="HI14" s="99">
        <v>3168.7547300000006</v>
      </c>
      <c r="HJ14" s="100">
        <v>3106.9961800000005</v>
      </c>
      <c r="HK14" s="101">
        <v>179.37322</v>
      </c>
    </row>
    <row r="15" spans="1:219" x14ac:dyDescent="0.3">
      <c r="A15" s="1"/>
      <c r="B15" s="97" t="s">
        <v>724</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184.9</v>
      </c>
      <c r="BL15" s="101"/>
      <c r="BM15" s="99">
        <v>167.61232000000001</v>
      </c>
      <c r="BN15" s="100">
        <v>166.56063</v>
      </c>
      <c r="BO15" s="100">
        <v>168.58996999999999</v>
      </c>
      <c r="BP15" s="100"/>
      <c r="BQ15" s="100"/>
      <c r="BR15" s="100"/>
      <c r="BS15" s="100"/>
      <c r="BT15" s="100"/>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v>99.773330000000001</v>
      </c>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9"/>
      <c r="FC15" s="100"/>
      <c r="FD15" s="100"/>
      <c r="FE15" s="101"/>
      <c r="FF15" s="98"/>
      <c r="FG15" s="98"/>
      <c r="FH15" s="98"/>
      <c r="FI15" s="98"/>
      <c r="FJ15" s="98"/>
      <c r="FK15" s="98"/>
      <c r="FL15" s="98"/>
      <c r="FM15" s="99"/>
      <c r="FN15" s="100"/>
      <c r="FO15" s="100"/>
      <c r="FP15" s="101"/>
      <c r="FQ15" s="98"/>
      <c r="FR15" s="99"/>
      <c r="FS15" s="101"/>
      <c r="FT15" s="99"/>
      <c r="FU15" s="100"/>
      <c r="FV15" s="100"/>
      <c r="FW15" s="100"/>
      <c r="FX15" s="101"/>
      <c r="FY15" s="99"/>
      <c r="FZ15" s="101"/>
      <c r="GA15" s="99"/>
      <c r="GB15" s="100"/>
      <c r="GC15" s="100"/>
      <c r="GD15" s="101"/>
      <c r="GE15" s="98"/>
      <c r="GF15" s="98"/>
      <c r="GG15" s="98"/>
      <c r="GH15" s="99"/>
      <c r="GI15" s="100"/>
      <c r="GJ15" s="100"/>
      <c r="GK15" s="100"/>
      <c r="GL15" s="101"/>
      <c r="GM15" s="98"/>
      <c r="GN15" s="99"/>
      <c r="GO15" s="101"/>
      <c r="GP15" s="1"/>
      <c r="GQ15" s="98"/>
      <c r="GR15" s="99"/>
      <c r="GS15" s="101"/>
      <c r="GT15" s="98"/>
      <c r="GU15" s="98"/>
      <c r="GV15" s="98"/>
      <c r="GW15" s="99"/>
      <c r="GX15" s="101"/>
      <c r="GY15" s="1"/>
      <c r="GZ15" s="98"/>
      <c r="HA15" s="98"/>
      <c r="HB15" s="98"/>
      <c r="HC15" s="98"/>
      <c r="HD15" s="98"/>
      <c r="HE15" s="98"/>
      <c r="HF15" s="99"/>
      <c r="HG15" s="101"/>
      <c r="HH15" s="1"/>
      <c r="HI15" s="99">
        <v>3168.7547300000006</v>
      </c>
      <c r="HJ15" s="100">
        <v>3106.9961800000005</v>
      </c>
      <c r="HK15" s="101">
        <v>179.37322</v>
      </c>
    </row>
    <row r="16" spans="1:219" x14ac:dyDescent="0.3">
      <c r="A16" s="1"/>
      <c r="B16" s="97" t="s">
        <v>725</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184.9</v>
      </c>
      <c r="BL16" s="101"/>
      <c r="BM16" s="99">
        <v>167.61232000000001</v>
      </c>
      <c r="BN16" s="100">
        <v>166.56063</v>
      </c>
      <c r="BO16" s="100">
        <v>168.58996999999999</v>
      </c>
      <c r="BP16" s="100"/>
      <c r="BQ16" s="100"/>
      <c r="BR16" s="100"/>
      <c r="BS16" s="100"/>
      <c r="BT16" s="100"/>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v>99.773330000000001</v>
      </c>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9"/>
      <c r="FC16" s="100"/>
      <c r="FD16" s="100"/>
      <c r="FE16" s="101"/>
      <c r="FF16" s="98"/>
      <c r="FG16" s="98"/>
      <c r="FH16" s="98"/>
      <c r="FI16" s="98"/>
      <c r="FJ16" s="98"/>
      <c r="FK16" s="98"/>
      <c r="FL16" s="98"/>
      <c r="FM16" s="99"/>
      <c r="FN16" s="100"/>
      <c r="FO16" s="100"/>
      <c r="FP16" s="101"/>
      <c r="FQ16" s="98"/>
      <c r="FR16" s="99"/>
      <c r="FS16" s="101"/>
      <c r="FT16" s="99"/>
      <c r="FU16" s="100"/>
      <c r="FV16" s="100"/>
      <c r="FW16" s="100"/>
      <c r="FX16" s="101"/>
      <c r="FY16" s="99"/>
      <c r="FZ16" s="101"/>
      <c r="GA16" s="99"/>
      <c r="GB16" s="100"/>
      <c r="GC16" s="100"/>
      <c r="GD16" s="101"/>
      <c r="GE16" s="98"/>
      <c r="GF16" s="98"/>
      <c r="GG16" s="98"/>
      <c r="GH16" s="99"/>
      <c r="GI16" s="100"/>
      <c r="GJ16" s="100"/>
      <c r="GK16" s="100"/>
      <c r="GL16" s="101"/>
      <c r="GM16" s="98"/>
      <c r="GN16" s="99"/>
      <c r="GO16" s="101"/>
      <c r="GP16" s="1"/>
      <c r="GQ16" s="98"/>
      <c r="GR16" s="99"/>
      <c r="GS16" s="101"/>
      <c r="GT16" s="98"/>
      <c r="GU16" s="98"/>
      <c r="GV16" s="98"/>
      <c r="GW16" s="99"/>
      <c r="GX16" s="101"/>
      <c r="GY16" s="1"/>
      <c r="GZ16" s="98"/>
      <c r="HA16" s="98"/>
      <c r="HB16" s="98"/>
      <c r="HC16" s="98"/>
      <c r="HD16" s="98"/>
      <c r="HE16" s="98"/>
      <c r="HF16" s="99"/>
      <c r="HG16" s="101"/>
      <c r="HH16" s="1"/>
      <c r="HI16" s="99">
        <v>3168.7547300000006</v>
      </c>
      <c r="HJ16" s="100">
        <v>3106.9961800000005</v>
      </c>
      <c r="HK16" s="101">
        <v>179.37322</v>
      </c>
    </row>
    <row r="17" spans="1:219" x14ac:dyDescent="0.3">
      <c r="A17" s="1"/>
      <c r="B17" s="97" t="s">
        <v>726</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184.9</v>
      </c>
      <c r="BL17" s="101"/>
      <c r="BM17" s="99">
        <v>167.61232000000001</v>
      </c>
      <c r="BN17" s="100">
        <v>166.56063</v>
      </c>
      <c r="BO17" s="100">
        <v>168.58996999999999</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v>99.773330000000001</v>
      </c>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9"/>
      <c r="FC17" s="100"/>
      <c r="FD17" s="100"/>
      <c r="FE17" s="101"/>
      <c r="FF17" s="98"/>
      <c r="FG17" s="98"/>
      <c r="FH17" s="98"/>
      <c r="FI17" s="98"/>
      <c r="FJ17" s="98"/>
      <c r="FK17" s="98"/>
      <c r="FL17" s="98"/>
      <c r="FM17" s="99"/>
      <c r="FN17" s="100"/>
      <c r="FO17" s="100"/>
      <c r="FP17" s="101"/>
      <c r="FQ17" s="98"/>
      <c r="FR17" s="99"/>
      <c r="FS17" s="101"/>
      <c r="FT17" s="99"/>
      <c r="FU17" s="100"/>
      <c r="FV17" s="100"/>
      <c r="FW17" s="100"/>
      <c r="FX17" s="101"/>
      <c r="FY17" s="99"/>
      <c r="FZ17" s="101"/>
      <c r="GA17" s="99"/>
      <c r="GB17" s="100"/>
      <c r="GC17" s="100"/>
      <c r="GD17" s="101"/>
      <c r="GE17" s="98"/>
      <c r="GF17" s="98"/>
      <c r="GG17" s="98"/>
      <c r="GH17" s="99"/>
      <c r="GI17" s="100"/>
      <c r="GJ17" s="100"/>
      <c r="GK17" s="100"/>
      <c r="GL17" s="101"/>
      <c r="GM17" s="98"/>
      <c r="GN17" s="99"/>
      <c r="GO17" s="101"/>
      <c r="GP17" s="1"/>
      <c r="GQ17" s="98"/>
      <c r="GR17" s="99"/>
      <c r="GS17" s="101"/>
      <c r="GT17" s="98"/>
      <c r="GU17" s="98"/>
      <c r="GV17" s="98"/>
      <c r="GW17" s="99"/>
      <c r="GX17" s="101"/>
      <c r="GY17" s="1"/>
      <c r="GZ17" s="98"/>
      <c r="HA17" s="98"/>
      <c r="HB17" s="98"/>
      <c r="HC17" s="98"/>
      <c r="HD17" s="98"/>
      <c r="HE17" s="98"/>
      <c r="HF17" s="99"/>
      <c r="HG17" s="101"/>
      <c r="HH17" s="1"/>
      <c r="HI17" s="99">
        <v>3168.7547300000006</v>
      </c>
      <c r="HJ17" s="100">
        <v>3106.9961800000005</v>
      </c>
      <c r="HK17" s="101">
        <v>179.37322</v>
      </c>
    </row>
    <row r="18" spans="1:219" x14ac:dyDescent="0.3">
      <c r="A18" s="1"/>
      <c r="B18" s="97" t="s">
        <v>727</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184.9</v>
      </c>
      <c r="BL18" s="101"/>
      <c r="BM18" s="99">
        <v>167.61232000000001</v>
      </c>
      <c r="BN18" s="100">
        <v>166.56063</v>
      </c>
      <c r="BO18" s="100">
        <v>168.58996999999999</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v>99.773330000000001</v>
      </c>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9"/>
      <c r="FC18" s="100"/>
      <c r="FD18" s="100"/>
      <c r="FE18" s="101"/>
      <c r="FF18" s="98"/>
      <c r="FG18" s="98"/>
      <c r="FH18" s="98"/>
      <c r="FI18" s="98"/>
      <c r="FJ18" s="98"/>
      <c r="FK18" s="98"/>
      <c r="FL18" s="98"/>
      <c r="FM18" s="99"/>
      <c r="FN18" s="100"/>
      <c r="FO18" s="100"/>
      <c r="FP18" s="101"/>
      <c r="FQ18" s="98"/>
      <c r="FR18" s="99"/>
      <c r="FS18" s="101"/>
      <c r="FT18" s="99"/>
      <c r="FU18" s="100"/>
      <c r="FV18" s="100"/>
      <c r="FW18" s="100"/>
      <c r="FX18" s="101"/>
      <c r="FY18" s="99"/>
      <c r="FZ18" s="101"/>
      <c r="GA18" s="99"/>
      <c r="GB18" s="100"/>
      <c r="GC18" s="100"/>
      <c r="GD18" s="101"/>
      <c r="GE18" s="98"/>
      <c r="GF18" s="98"/>
      <c r="GG18" s="98"/>
      <c r="GH18" s="99"/>
      <c r="GI18" s="100"/>
      <c r="GJ18" s="100"/>
      <c r="GK18" s="100"/>
      <c r="GL18" s="101"/>
      <c r="GM18" s="98"/>
      <c r="GN18" s="99"/>
      <c r="GO18" s="101"/>
      <c r="GP18" s="1"/>
      <c r="GQ18" s="98"/>
      <c r="GR18" s="99"/>
      <c r="GS18" s="101"/>
      <c r="GT18" s="98"/>
      <c r="GU18" s="98"/>
      <c r="GV18" s="98"/>
      <c r="GW18" s="99"/>
      <c r="GX18" s="101"/>
      <c r="GY18" s="1"/>
      <c r="GZ18" s="98"/>
      <c r="HA18" s="98"/>
      <c r="HB18" s="98"/>
      <c r="HC18" s="98"/>
      <c r="HD18" s="98"/>
      <c r="HE18" s="98"/>
      <c r="HF18" s="99"/>
      <c r="HG18" s="101"/>
      <c r="HH18" s="1"/>
      <c r="HI18" s="99">
        <v>3168.7547300000006</v>
      </c>
      <c r="HJ18" s="100">
        <v>3106.9961800000005</v>
      </c>
      <c r="HK18" s="101">
        <v>179.37322</v>
      </c>
    </row>
    <row r="19" spans="1:219" x14ac:dyDescent="0.3">
      <c r="A19" s="1"/>
      <c r="B19" s="97" t="s">
        <v>728</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v>23.060680000000001</v>
      </c>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184.9</v>
      </c>
      <c r="BL19" s="101"/>
      <c r="BM19" s="99">
        <v>167.61232000000001</v>
      </c>
      <c r="BN19" s="100">
        <v>166.56063</v>
      </c>
      <c r="BO19" s="100">
        <v>168.58996999999999</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v>99.773330000000001</v>
      </c>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9"/>
      <c r="FC19" s="100"/>
      <c r="FD19" s="100"/>
      <c r="FE19" s="101"/>
      <c r="FF19" s="98"/>
      <c r="FG19" s="98"/>
      <c r="FH19" s="98"/>
      <c r="FI19" s="98"/>
      <c r="FJ19" s="98"/>
      <c r="FK19" s="98"/>
      <c r="FL19" s="98"/>
      <c r="FM19" s="99"/>
      <c r="FN19" s="100"/>
      <c r="FO19" s="100"/>
      <c r="FP19" s="101"/>
      <c r="FQ19" s="98"/>
      <c r="FR19" s="99"/>
      <c r="FS19" s="101"/>
      <c r="FT19" s="99"/>
      <c r="FU19" s="100"/>
      <c r="FV19" s="100"/>
      <c r="FW19" s="100"/>
      <c r="FX19" s="101"/>
      <c r="FY19" s="99"/>
      <c r="FZ19" s="101"/>
      <c r="GA19" s="99"/>
      <c r="GB19" s="100"/>
      <c r="GC19" s="100"/>
      <c r="GD19" s="101"/>
      <c r="GE19" s="98"/>
      <c r="GF19" s="98"/>
      <c r="GG19" s="98"/>
      <c r="GH19" s="99"/>
      <c r="GI19" s="100"/>
      <c r="GJ19" s="100"/>
      <c r="GK19" s="100"/>
      <c r="GL19" s="101"/>
      <c r="GM19" s="98"/>
      <c r="GN19" s="99"/>
      <c r="GO19" s="101"/>
      <c r="GP19" s="1"/>
      <c r="GQ19" s="98"/>
      <c r="GR19" s="99"/>
      <c r="GS19" s="101"/>
      <c r="GT19" s="98"/>
      <c r="GU19" s="98"/>
      <c r="GV19" s="98"/>
      <c r="GW19" s="99"/>
      <c r="GX19" s="101"/>
      <c r="GY19" s="1"/>
      <c r="GZ19" s="98"/>
      <c r="HA19" s="98"/>
      <c r="HB19" s="98"/>
      <c r="HC19" s="98"/>
      <c r="HD19" s="98"/>
      <c r="HE19" s="98"/>
      <c r="HF19" s="99"/>
      <c r="HG19" s="101"/>
      <c r="HH19" s="1"/>
      <c r="HI19" s="99">
        <v>3168.7547300000006</v>
      </c>
      <c r="HJ19" s="100">
        <v>3106.9961800000005</v>
      </c>
      <c r="HK19" s="101">
        <v>179.37322</v>
      </c>
    </row>
    <row r="20" spans="1:219" x14ac:dyDescent="0.3">
      <c r="A20" s="1"/>
      <c r="B20" s="97" t="s">
        <v>729</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v>23.060680000000001</v>
      </c>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184.9</v>
      </c>
      <c r="BL20" s="101"/>
      <c r="BM20" s="99">
        <v>167.61232000000001</v>
      </c>
      <c r="BN20" s="100">
        <v>166.56063</v>
      </c>
      <c r="BO20" s="100">
        <v>168.58996999999999</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9"/>
      <c r="FC20" s="100"/>
      <c r="FD20" s="100"/>
      <c r="FE20" s="101"/>
      <c r="FF20" s="98"/>
      <c r="FG20" s="98"/>
      <c r="FH20" s="98"/>
      <c r="FI20" s="98"/>
      <c r="FJ20" s="98"/>
      <c r="FK20" s="98"/>
      <c r="FL20" s="98"/>
      <c r="FM20" s="99"/>
      <c r="FN20" s="100"/>
      <c r="FO20" s="100"/>
      <c r="FP20" s="101"/>
      <c r="FQ20" s="98"/>
      <c r="FR20" s="99"/>
      <c r="FS20" s="101"/>
      <c r="FT20" s="99"/>
      <c r="FU20" s="100"/>
      <c r="FV20" s="100"/>
      <c r="FW20" s="100"/>
      <c r="FX20" s="101"/>
      <c r="FY20" s="99"/>
      <c r="FZ20" s="101"/>
      <c r="GA20" s="99"/>
      <c r="GB20" s="100"/>
      <c r="GC20" s="100"/>
      <c r="GD20" s="101"/>
      <c r="GE20" s="98"/>
      <c r="GF20" s="98"/>
      <c r="GG20" s="98"/>
      <c r="GH20" s="99"/>
      <c r="GI20" s="100"/>
      <c r="GJ20" s="100"/>
      <c r="GK20" s="100"/>
      <c r="GL20" s="101"/>
      <c r="GM20" s="98"/>
      <c r="GN20" s="99"/>
      <c r="GO20" s="101"/>
      <c r="GP20" s="1"/>
      <c r="GQ20" s="98"/>
      <c r="GR20" s="99"/>
      <c r="GS20" s="101"/>
      <c r="GT20" s="98"/>
      <c r="GU20" s="98"/>
      <c r="GV20" s="98"/>
      <c r="GW20" s="99"/>
      <c r="GX20" s="101"/>
      <c r="GY20" s="1"/>
      <c r="GZ20" s="98"/>
      <c r="HA20" s="98"/>
      <c r="HB20" s="98"/>
      <c r="HC20" s="98"/>
      <c r="HD20" s="98"/>
      <c r="HE20" s="98"/>
      <c r="HF20" s="99"/>
      <c r="HG20" s="101"/>
      <c r="HH20" s="1"/>
      <c r="HI20" s="99">
        <v>3068.9814000000006</v>
      </c>
      <c r="HJ20" s="100">
        <v>3007.2228500000006</v>
      </c>
      <c r="HK20" s="101">
        <v>179.37322</v>
      </c>
    </row>
    <row r="21" spans="1:219" x14ac:dyDescent="0.3">
      <c r="A21" s="1"/>
      <c r="B21" s="97" t="s">
        <v>730</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v>23.060680000000001</v>
      </c>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184.9</v>
      </c>
      <c r="BL21" s="101"/>
      <c r="BM21" s="99">
        <v>167.61232000000001</v>
      </c>
      <c r="BN21" s="100">
        <v>166.56063</v>
      </c>
      <c r="BO21" s="100">
        <v>168.58996999999999</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9"/>
      <c r="FC21" s="100"/>
      <c r="FD21" s="100"/>
      <c r="FE21" s="101"/>
      <c r="FF21" s="98"/>
      <c r="FG21" s="98"/>
      <c r="FH21" s="98"/>
      <c r="FI21" s="98"/>
      <c r="FJ21" s="98"/>
      <c r="FK21" s="98"/>
      <c r="FL21" s="98"/>
      <c r="FM21" s="99"/>
      <c r="FN21" s="100"/>
      <c r="FO21" s="100"/>
      <c r="FP21" s="101"/>
      <c r="FQ21" s="98"/>
      <c r="FR21" s="99"/>
      <c r="FS21" s="101"/>
      <c r="FT21" s="99"/>
      <c r="FU21" s="100"/>
      <c r="FV21" s="100"/>
      <c r="FW21" s="100"/>
      <c r="FX21" s="101"/>
      <c r="FY21" s="99"/>
      <c r="FZ21" s="101"/>
      <c r="GA21" s="99"/>
      <c r="GB21" s="100"/>
      <c r="GC21" s="100"/>
      <c r="GD21" s="101"/>
      <c r="GE21" s="98"/>
      <c r="GF21" s="98"/>
      <c r="GG21" s="98"/>
      <c r="GH21" s="99"/>
      <c r="GI21" s="100"/>
      <c r="GJ21" s="100"/>
      <c r="GK21" s="100"/>
      <c r="GL21" s="101"/>
      <c r="GM21" s="98"/>
      <c r="GN21" s="99"/>
      <c r="GO21" s="101"/>
      <c r="GP21" s="1"/>
      <c r="GQ21" s="98"/>
      <c r="GR21" s="99"/>
      <c r="GS21" s="101"/>
      <c r="GT21" s="98"/>
      <c r="GU21" s="98"/>
      <c r="GV21" s="98"/>
      <c r="GW21" s="99"/>
      <c r="GX21" s="101"/>
      <c r="GY21" s="1"/>
      <c r="GZ21" s="98"/>
      <c r="HA21" s="98"/>
      <c r="HB21" s="98"/>
      <c r="HC21" s="98"/>
      <c r="HD21" s="98"/>
      <c r="HE21" s="98"/>
      <c r="HF21" s="99"/>
      <c r="HG21" s="101"/>
      <c r="HH21" s="1"/>
      <c r="HI21" s="99">
        <v>3068.9814000000006</v>
      </c>
      <c r="HJ21" s="100">
        <v>3007.2228500000006</v>
      </c>
      <c r="HK21" s="101">
        <v>179.37322</v>
      </c>
    </row>
    <row r="22" spans="1:219" x14ac:dyDescent="0.3">
      <c r="A22" s="1"/>
      <c r="B22" s="97" t="s">
        <v>731</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v>23.060680000000001</v>
      </c>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184.9</v>
      </c>
      <c r="BL22" s="101"/>
      <c r="BM22" s="99">
        <v>167.61232000000001</v>
      </c>
      <c r="BN22" s="100">
        <v>166.56063</v>
      </c>
      <c r="BO22" s="100">
        <v>168.58996999999999</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9"/>
      <c r="FC22" s="100"/>
      <c r="FD22" s="100"/>
      <c r="FE22" s="101"/>
      <c r="FF22" s="98"/>
      <c r="FG22" s="98"/>
      <c r="FH22" s="98"/>
      <c r="FI22" s="98"/>
      <c r="FJ22" s="98"/>
      <c r="FK22" s="98"/>
      <c r="FL22" s="98"/>
      <c r="FM22" s="99"/>
      <c r="FN22" s="100"/>
      <c r="FO22" s="100"/>
      <c r="FP22" s="101"/>
      <c r="FQ22" s="98"/>
      <c r="FR22" s="99"/>
      <c r="FS22" s="101"/>
      <c r="FT22" s="99"/>
      <c r="FU22" s="100"/>
      <c r="FV22" s="100"/>
      <c r="FW22" s="100"/>
      <c r="FX22" s="101"/>
      <c r="FY22" s="99"/>
      <c r="FZ22" s="101"/>
      <c r="GA22" s="99"/>
      <c r="GB22" s="100"/>
      <c r="GC22" s="100"/>
      <c r="GD22" s="101"/>
      <c r="GE22" s="98"/>
      <c r="GF22" s="98"/>
      <c r="GG22" s="98"/>
      <c r="GH22" s="99"/>
      <c r="GI22" s="100"/>
      <c r="GJ22" s="100"/>
      <c r="GK22" s="100"/>
      <c r="GL22" s="101"/>
      <c r="GM22" s="98"/>
      <c r="GN22" s="99"/>
      <c r="GO22" s="101"/>
      <c r="GP22" s="1"/>
      <c r="GQ22" s="98"/>
      <c r="GR22" s="99"/>
      <c r="GS22" s="101"/>
      <c r="GT22" s="98"/>
      <c r="GU22" s="98"/>
      <c r="GV22" s="98"/>
      <c r="GW22" s="99"/>
      <c r="GX22" s="101"/>
      <c r="GY22" s="1"/>
      <c r="GZ22" s="98"/>
      <c r="HA22" s="98"/>
      <c r="HB22" s="98"/>
      <c r="HC22" s="98"/>
      <c r="HD22" s="98"/>
      <c r="HE22" s="98"/>
      <c r="HF22" s="99"/>
      <c r="HG22" s="101"/>
      <c r="HH22" s="1"/>
      <c r="HI22" s="99">
        <v>3068.9814000000006</v>
      </c>
      <c r="HJ22" s="100">
        <v>3007.2228500000006</v>
      </c>
      <c r="HK22" s="101">
        <v>179.37322</v>
      </c>
    </row>
    <row r="23" spans="1:219" x14ac:dyDescent="0.3">
      <c r="A23" s="1"/>
      <c r="B23" s="97" t="s">
        <v>732</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v>23.060680000000001</v>
      </c>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184.9</v>
      </c>
      <c r="BL23" s="101"/>
      <c r="BM23" s="99">
        <v>167.61232000000001</v>
      </c>
      <c r="BN23" s="100">
        <v>166.56063</v>
      </c>
      <c r="BO23" s="100">
        <v>168.58996999999999</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9"/>
      <c r="FC23" s="100"/>
      <c r="FD23" s="100"/>
      <c r="FE23" s="101"/>
      <c r="FF23" s="98"/>
      <c r="FG23" s="98"/>
      <c r="FH23" s="98"/>
      <c r="FI23" s="98"/>
      <c r="FJ23" s="98"/>
      <c r="FK23" s="98"/>
      <c r="FL23" s="98"/>
      <c r="FM23" s="99"/>
      <c r="FN23" s="100"/>
      <c r="FO23" s="100"/>
      <c r="FP23" s="101"/>
      <c r="FQ23" s="98"/>
      <c r="FR23" s="99"/>
      <c r="FS23" s="101"/>
      <c r="FT23" s="99"/>
      <c r="FU23" s="100"/>
      <c r="FV23" s="100"/>
      <c r="FW23" s="100"/>
      <c r="FX23" s="101"/>
      <c r="FY23" s="99"/>
      <c r="FZ23" s="101"/>
      <c r="GA23" s="99"/>
      <c r="GB23" s="100"/>
      <c r="GC23" s="100"/>
      <c r="GD23" s="101"/>
      <c r="GE23" s="98"/>
      <c r="GF23" s="98"/>
      <c r="GG23" s="98"/>
      <c r="GH23" s="99"/>
      <c r="GI23" s="100"/>
      <c r="GJ23" s="100"/>
      <c r="GK23" s="100"/>
      <c r="GL23" s="101"/>
      <c r="GM23" s="98"/>
      <c r="GN23" s="99"/>
      <c r="GO23" s="101"/>
      <c r="GP23" s="1"/>
      <c r="GQ23" s="98"/>
      <c r="GR23" s="99"/>
      <c r="GS23" s="101"/>
      <c r="GT23" s="98"/>
      <c r="GU23" s="98"/>
      <c r="GV23" s="98"/>
      <c r="GW23" s="99"/>
      <c r="GX23" s="101"/>
      <c r="GY23" s="1"/>
      <c r="GZ23" s="98"/>
      <c r="HA23" s="98"/>
      <c r="HB23" s="98"/>
      <c r="HC23" s="98"/>
      <c r="HD23" s="98"/>
      <c r="HE23" s="98"/>
      <c r="HF23" s="99"/>
      <c r="HG23" s="101"/>
      <c r="HH23" s="1"/>
      <c r="HI23" s="99">
        <v>3068.9814000000006</v>
      </c>
      <c r="HJ23" s="100">
        <v>3007.2228500000006</v>
      </c>
      <c r="HK23" s="101">
        <v>179.37322</v>
      </c>
    </row>
    <row r="24" spans="1:219" x14ac:dyDescent="0.3">
      <c r="A24" s="1"/>
      <c r="B24" s="97" t="s">
        <v>733</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v>23.060680000000001</v>
      </c>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184.9</v>
      </c>
      <c r="BL24" s="101"/>
      <c r="BM24" s="99">
        <v>167.61232000000001</v>
      </c>
      <c r="BN24" s="100">
        <v>166.56063</v>
      </c>
      <c r="BO24" s="100">
        <v>168.58996999999999</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9"/>
      <c r="FC24" s="100"/>
      <c r="FD24" s="100"/>
      <c r="FE24" s="101"/>
      <c r="FF24" s="98"/>
      <c r="FG24" s="98"/>
      <c r="FH24" s="98"/>
      <c r="FI24" s="98"/>
      <c r="FJ24" s="98"/>
      <c r="FK24" s="98"/>
      <c r="FL24" s="98"/>
      <c r="FM24" s="99"/>
      <c r="FN24" s="100"/>
      <c r="FO24" s="100"/>
      <c r="FP24" s="101"/>
      <c r="FQ24" s="98"/>
      <c r="FR24" s="99"/>
      <c r="FS24" s="101"/>
      <c r="FT24" s="99"/>
      <c r="FU24" s="100"/>
      <c r="FV24" s="100"/>
      <c r="FW24" s="100"/>
      <c r="FX24" s="101"/>
      <c r="FY24" s="99"/>
      <c r="FZ24" s="101"/>
      <c r="GA24" s="99"/>
      <c r="GB24" s="100"/>
      <c r="GC24" s="100"/>
      <c r="GD24" s="101"/>
      <c r="GE24" s="98"/>
      <c r="GF24" s="98"/>
      <c r="GG24" s="98"/>
      <c r="GH24" s="99"/>
      <c r="GI24" s="100"/>
      <c r="GJ24" s="100"/>
      <c r="GK24" s="100"/>
      <c r="GL24" s="101"/>
      <c r="GM24" s="98"/>
      <c r="GN24" s="99"/>
      <c r="GO24" s="101"/>
      <c r="GP24" s="1"/>
      <c r="GQ24" s="98"/>
      <c r="GR24" s="99"/>
      <c r="GS24" s="101"/>
      <c r="GT24" s="98"/>
      <c r="GU24" s="98"/>
      <c r="GV24" s="98"/>
      <c r="GW24" s="99"/>
      <c r="GX24" s="101"/>
      <c r="GY24" s="1"/>
      <c r="GZ24" s="98"/>
      <c r="HA24" s="98"/>
      <c r="HB24" s="98"/>
      <c r="HC24" s="98"/>
      <c r="HD24" s="98"/>
      <c r="HE24" s="98"/>
      <c r="HF24" s="99"/>
      <c r="HG24" s="101"/>
      <c r="HH24" s="1"/>
      <c r="HI24" s="99">
        <v>3068.9814000000006</v>
      </c>
      <c r="HJ24" s="100">
        <v>3007.2228500000006</v>
      </c>
      <c r="HK24" s="101">
        <v>179.37322</v>
      </c>
    </row>
    <row r="25" spans="1:219" x14ac:dyDescent="0.3">
      <c r="A25" s="1"/>
      <c r="B25" s="97" t="s">
        <v>734</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v>23.060680000000001</v>
      </c>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184.9</v>
      </c>
      <c r="BL25" s="101"/>
      <c r="BM25" s="99">
        <v>167.61232000000001</v>
      </c>
      <c r="BN25" s="100">
        <v>166.56063</v>
      </c>
      <c r="BO25" s="100">
        <v>168.58996999999999</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9"/>
      <c r="FC25" s="100"/>
      <c r="FD25" s="100"/>
      <c r="FE25" s="101"/>
      <c r="FF25" s="98"/>
      <c r="FG25" s="98"/>
      <c r="FH25" s="98"/>
      <c r="FI25" s="98"/>
      <c r="FJ25" s="98"/>
      <c r="FK25" s="98"/>
      <c r="FL25" s="98"/>
      <c r="FM25" s="99"/>
      <c r="FN25" s="100"/>
      <c r="FO25" s="100"/>
      <c r="FP25" s="101"/>
      <c r="FQ25" s="98"/>
      <c r="FR25" s="99"/>
      <c r="FS25" s="101"/>
      <c r="FT25" s="99"/>
      <c r="FU25" s="100"/>
      <c r="FV25" s="100"/>
      <c r="FW25" s="100"/>
      <c r="FX25" s="101"/>
      <c r="FY25" s="99"/>
      <c r="FZ25" s="101"/>
      <c r="GA25" s="99"/>
      <c r="GB25" s="100"/>
      <c r="GC25" s="100"/>
      <c r="GD25" s="101"/>
      <c r="GE25" s="98"/>
      <c r="GF25" s="98"/>
      <c r="GG25" s="98"/>
      <c r="GH25" s="99"/>
      <c r="GI25" s="100"/>
      <c r="GJ25" s="100"/>
      <c r="GK25" s="100"/>
      <c r="GL25" s="101"/>
      <c r="GM25" s="98"/>
      <c r="GN25" s="99"/>
      <c r="GO25" s="101"/>
      <c r="GP25" s="1"/>
      <c r="GQ25" s="98"/>
      <c r="GR25" s="99"/>
      <c r="GS25" s="101"/>
      <c r="GT25" s="98"/>
      <c r="GU25" s="98"/>
      <c r="GV25" s="98"/>
      <c r="GW25" s="99"/>
      <c r="GX25" s="101"/>
      <c r="GY25" s="1"/>
      <c r="GZ25" s="98"/>
      <c r="HA25" s="98"/>
      <c r="HB25" s="98"/>
      <c r="HC25" s="98"/>
      <c r="HD25" s="98"/>
      <c r="HE25" s="98"/>
      <c r="HF25" s="99"/>
      <c r="HG25" s="101"/>
      <c r="HH25" s="1"/>
      <c r="HI25" s="99">
        <v>3068.9814000000006</v>
      </c>
      <c r="HJ25" s="100">
        <v>3007.2228500000006</v>
      </c>
      <c r="HK25" s="101">
        <v>179.37322</v>
      </c>
    </row>
    <row r="26" spans="1:219" x14ac:dyDescent="0.3">
      <c r="A26" s="1"/>
      <c r="B26" s="97" t="s">
        <v>735</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v>23.060680000000001</v>
      </c>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184.9</v>
      </c>
      <c r="BL26" s="101"/>
      <c r="BM26" s="99">
        <v>167.61232000000001</v>
      </c>
      <c r="BN26" s="100">
        <v>166.56063</v>
      </c>
      <c r="BO26" s="100">
        <v>168.58996999999999</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9"/>
      <c r="FC26" s="100"/>
      <c r="FD26" s="100"/>
      <c r="FE26" s="101"/>
      <c r="FF26" s="98"/>
      <c r="FG26" s="98"/>
      <c r="FH26" s="98"/>
      <c r="FI26" s="98"/>
      <c r="FJ26" s="98"/>
      <c r="FK26" s="98"/>
      <c r="FL26" s="98"/>
      <c r="FM26" s="99"/>
      <c r="FN26" s="100"/>
      <c r="FO26" s="100"/>
      <c r="FP26" s="101"/>
      <c r="FQ26" s="98"/>
      <c r="FR26" s="99"/>
      <c r="FS26" s="101"/>
      <c r="FT26" s="99"/>
      <c r="FU26" s="100"/>
      <c r="FV26" s="100"/>
      <c r="FW26" s="100"/>
      <c r="FX26" s="101"/>
      <c r="FY26" s="99"/>
      <c r="FZ26" s="101"/>
      <c r="GA26" s="99"/>
      <c r="GB26" s="100"/>
      <c r="GC26" s="100"/>
      <c r="GD26" s="101"/>
      <c r="GE26" s="98"/>
      <c r="GF26" s="98"/>
      <c r="GG26" s="98"/>
      <c r="GH26" s="99"/>
      <c r="GI26" s="100"/>
      <c r="GJ26" s="100"/>
      <c r="GK26" s="100"/>
      <c r="GL26" s="101"/>
      <c r="GM26" s="98"/>
      <c r="GN26" s="99"/>
      <c r="GO26" s="101"/>
      <c r="GP26" s="1"/>
      <c r="GQ26" s="98"/>
      <c r="GR26" s="99"/>
      <c r="GS26" s="101"/>
      <c r="GT26" s="98"/>
      <c r="GU26" s="98"/>
      <c r="GV26" s="98"/>
      <c r="GW26" s="99"/>
      <c r="GX26" s="101"/>
      <c r="GY26" s="1"/>
      <c r="GZ26" s="98"/>
      <c r="HA26" s="98"/>
      <c r="HB26" s="98"/>
      <c r="HC26" s="98"/>
      <c r="HD26" s="98"/>
      <c r="HE26" s="98"/>
      <c r="HF26" s="99"/>
      <c r="HG26" s="101"/>
      <c r="HH26" s="1"/>
      <c r="HI26" s="99">
        <v>3068.9814000000006</v>
      </c>
      <c r="HJ26" s="100">
        <v>3007.2228500000006</v>
      </c>
      <c r="HK26" s="101">
        <v>179.37322</v>
      </c>
    </row>
    <row r="27" spans="1:219" x14ac:dyDescent="0.3">
      <c r="A27" s="1"/>
      <c r="B27" s="97" t="s">
        <v>736</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v>23.060680000000001</v>
      </c>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184.9</v>
      </c>
      <c r="BL27" s="101"/>
      <c r="BM27" s="99">
        <v>167.61232000000001</v>
      </c>
      <c r="BN27" s="100">
        <v>166.56063</v>
      </c>
      <c r="BO27" s="100">
        <v>168.58996999999999</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9"/>
      <c r="FC27" s="100"/>
      <c r="FD27" s="100"/>
      <c r="FE27" s="101"/>
      <c r="FF27" s="98"/>
      <c r="FG27" s="98"/>
      <c r="FH27" s="98"/>
      <c r="FI27" s="98"/>
      <c r="FJ27" s="98"/>
      <c r="FK27" s="98"/>
      <c r="FL27" s="98"/>
      <c r="FM27" s="99"/>
      <c r="FN27" s="100"/>
      <c r="FO27" s="100"/>
      <c r="FP27" s="101"/>
      <c r="FQ27" s="98"/>
      <c r="FR27" s="99"/>
      <c r="FS27" s="101"/>
      <c r="FT27" s="99"/>
      <c r="FU27" s="100"/>
      <c r="FV27" s="100"/>
      <c r="FW27" s="100"/>
      <c r="FX27" s="101"/>
      <c r="FY27" s="99"/>
      <c r="FZ27" s="101"/>
      <c r="GA27" s="99"/>
      <c r="GB27" s="100"/>
      <c r="GC27" s="100"/>
      <c r="GD27" s="101"/>
      <c r="GE27" s="98"/>
      <c r="GF27" s="98"/>
      <c r="GG27" s="98"/>
      <c r="GH27" s="99"/>
      <c r="GI27" s="100"/>
      <c r="GJ27" s="100"/>
      <c r="GK27" s="100"/>
      <c r="GL27" s="101"/>
      <c r="GM27" s="98"/>
      <c r="GN27" s="99"/>
      <c r="GO27" s="101"/>
      <c r="GP27" s="1"/>
      <c r="GQ27" s="98"/>
      <c r="GR27" s="99"/>
      <c r="GS27" s="101"/>
      <c r="GT27" s="98"/>
      <c r="GU27" s="98"/>
      <c r="GV27" s="98"/>
      <c r="GW27" s="99"/>
      <c r="GX27" s="101"/>
      <c r="GY27" s="1"/>
      <c r="GZ27" s="98"/>
      <c r="HA27" s="98"/>
      <c r="HB27" s="98"/>
      <c r="HC27" s="98"/>
      <c r="HD27" s="98"/>
      <c r="HE27" s="98"/>
      <c r="HF27" s="99"/>
      <c r="HG27" s="101"/>
      <c r="HH27" s="1"/>
      <c r="HI27" s="99">
        <v>3068.9814000000006</v>
      </c>
      <c r="HJ27" s="100">
        <v>3007.2228500000006</v>
      </c>
      <c r="HK27" s="101">
        <v>179.37322</v>
      </c>
    </row>
    <row r="28" spans="1:219" x14ac:dyDescent="0.3">
      <c r="A28" s="1"/>
      <c r="B28" s="97" t="s">
        <v>737</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v>23.060680000000001</v>
      </c>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184.9</v>
      </c>
      <c r="BL28" s="101"/>
      <c r="BM28" s="99">
        <v>167.61232000000001</v>
      </c>
      <c r="BN28" s="100">
        <v>166.56063</v>
      </c>
      <c r="BO28" s="100">
        <v>168.58996999999999</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9"/>
      <c r="FC28" s="100"/>
      <c r="FD28" s="100"/>
      <c r="FE28" s="101"/>
      <c r="FF28" s="98"/>
      <c r="FG28" s="98"/>
      <c r="FH28" s="98"/>
      <c r="FI28" s="98"/>
      <c r="FJ28" s="98"/>
      <c r="FK28" s="98"/>
      <c r="FL28" s="98"/>
      <c r="FM28" s="99"/>
      <c r="FN28" s="100"/>
      <c r="FO28" s="100"/>
      <c r="FP28" s="101"/>
      <c r="FQ28" s="98"/>
      <c r="FR28" s="99"/>
      <c r="FS28" s="101"/>
      <c r="FT28" s="99"/>
      <c r="FU28" s="100"/>
      <c r="FV28" s="100"/>
      <c r="FW28" s="100"/>
      <c r="FX28" s="101"/>
      <c r="FY28" s="99"/>
      <c r="FZ28" s="101"/>
      <c r="GA28" s="99"/>
      <c r="GB28" s="100"/>
      <c r="GC28" s="100"/>
      <c r="GD28" s="101"/>
      <c r="GE28" s="98"/>
      <c r="GF28" s="98"/>
      <c r="GG28" s="98"/>
      <c r="GH28" s="99"/>
      <c r="GI28" s="100"/>
      <c r="GJ28" s="100"/>
      <c r="GK28" s="100"/>
      <c r="GL28" s="101"/>
      <c r="GM28" s="98"/>
      <c r="GN28" s="99"/>
      <c r="GO28" s="101"/>
      <c r="GP28" s="1"/>
      <c r="GQ28" s="98"/>
      <c r="GR28" s="99"/>
      <c r="GS28" s="101"/>
      <c r="GT28" s="98"/>
      <c r="GU28" s="98"/>
      <c r="GV28" s="98"/>
      <c r="GW28" s="99"/>
      <c r="GX28" s="101"/>
      <c r="GY28" s="1"/>
      <c r="GZ28" s="98"/>
      <c r="HA28" s="98"/>
      <c r="HB28" s="98"/>
      <c r="HC28" s="98"/>
      <c r="HD28" s="98"/>
      <c r="HE28" s="98"/>
      <c r="HF28" s="99"/>
      <c r="HG28" s="101"/>
      <c r="HH28" s="1"/>
      <c r="HI28" s="99">
        <v>3068.9814000000006</v>
      </c>
      <c r="HJ28" s="100">
        <v>3007.2228500000006</v>
      </c>
      <c r="HK28" s="101">
        <v>179.37322</v>
      </c>
    </row>
    <row r="29" spans="1:219" x14ac:dyDescent="0.3">
      <c r="A29" s="1"/>
      <c r="B29" s="97" t="s">
        <v>738</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v>23.060680000000001</v>
      </c>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184.9</v>
      </c>
      <c r="BL29" s="101"/>
      <c r="BM29" s="99">
        <v>167.61232000000001</v>
      </c>
      <c r="BN29" s="100">
        <v>166.56063</v>
      </c>
      <c r="BO29" s="100">
        <v>168.58996999999999</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9"/>
      <c r="FC29" s="100"/>
      <c r="FD29" s="100"/>
      <c r="FE29" s="101"/>
      <c r="FF29" s="98"/>
      <c r="FG29" s="98"/>
      <c r="FH29" s="98"/>
      <c r="FI29" s="98"/>
      <c r="FJ29" s="98"/>
      <c r="FK29" s="98"/>
      <c r="FL29" s="98"/>
      <c r="FM29" s="99"/>
      <c r="FN29" s="100"/>
      <c r="FO29" s="100"/>
      <c r="FP29" s="101"/>
      <c r="FQ29" s="98"/>
      <c r="FR29" s="99"/>
      <c r="FS29" s="101"/>
      <c r="FT29" s="99"/>
      <c r="FU29" s="100"/>
      <c r="FV29" s="100"/>
      <c r="FW29" s="100"/>
      <c r="FX29" s="101"/>
      <c r="FY29" s="99"/>
      <c r="FZ29" s="101"/>
      <c r="GA29" s="99"/>
      <c r="GB29" s="100"/>
      <c r="GC29" s="100"/>
      <c r="GD29" s="101"/>
      <c r="GE29" s="98"/>
      <c r="GF29" s="98"/>
      <c r="GG29" s="98"/>
      <c r="GH29" s="99"/>
      <c r="GI29" s="100"/>
      <c r="GJ29" s="100"/>
      <c r="GK29" s="100"/>
      <c r="GL29" s="101"/>
      <c r="GM29" s="98"/>
      <c r="GN29" s="99"/>
      <c r="GO29" s="101"/>
      <c r="GP29" s="1"/>
      <c r="GQ29" s="98"/>
      <c r="GR29" s="99"/>
      <c r="GS29" s="101"/>
      <c r="GT29" s="98"/>
      <c r="GU29" s="98"/>
      <c r="GV29" s="98"/>
      <c r="GW29" s="99"/>
      <c r="GX29" s="101"/>
      <c r="GY29" s="1"/>
      <c r="GZ29" s="98"/>
      <c r="HA29" s="98"/>
      <c r="HB29" s="98"/>
      <c r="HC29" s="98"/>
      <c r="HD29" s="98"/>
      <c r="HE29" s="98"/>
      <c r="HF29" s="99"/>
      <c r="HG29" s="101"/>
      <c r="HH29" s="1"/>
      <c r="HI29" s="99">
        <v>3068.9814000000006</v>
      </c>
      <c r="HJ29" s="100">
        <v>3007.2228500000006</v>
      </c>
      <c r="HK29" s="101">
        <v>179.37322</v>
      </c>
    </row>
    <row r="30" spans="1:219" x14ac:dyDescent="0.3">
      <c r="A30" s="1"/>
      <c r="B30" s="97" t="s">
        <v>739</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v>23.060680000000001</v>
      </c>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184.9</v>
      </c>
      <c r="BL30" s="101"/>
      <c r="BM30" s="99">
        <v>167.61232000000001</v>
      </c>
      <c r="BN30" s="100">
        <v>166.56063</v>
      </c>
      <c r="BO30" s="100">
        <v>168.58996999999999</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9"/>
      <c r="FC30" s="100"/>
      <c r="FD30" s="100"/>
      <c r="FE30" s="101"/>
      <c r="FF30" s="98"/>
      <c r="FG30" s="98"/>
      <c r="FH30" s="98"/>
      <c r="FI30" s="98"/>
      <c r="FJ30" s="98"/>
      <c r="FK30" s="98"/>
      <c r="FL30" s="98"/>
      <c r="FM30" s="99"/>
      <c r="FN30" s="100"/>
      <c r="FO30" s="100"/>
      <c r="FP30" s="101"/>
      <c r="FQ30" s="98"/>
      <c r="FR30" s="99"/>
      <c r="FS30" s="101"/>
      <c r="FT30" s="99"/>
      <c r="FU30" s="100"/>
      <c r="FV30" s="100"/>
      <c r="FW30" s="100"/>
      <c r="FX30" s="101"/>
      <c r="FY30" s="99"/>
      <c r="FZ30" s="101"/>
      <c r="GA30" s="99"/>
      <c r="GB30" s="100"/>
      <c r="GC30" s="100"/>
      <c r="GD30" s="101"/>
      <c r="GE30" s="98"/>
      <c r="GF30" s="98"/>
      <c r="GG30" s="98"/>
      <c r="GH30" s="99"/>
      <c r="GI30" s="100"/>
      <c r="GJ30" s="100"/>
      <c r="GK30" s="100"/>
      <c r="GL30" s="101"/>
      <c r="GM30" s="98"/>
      <c r="GN30" s="99"/>
      <c r="GO30" s="101"/>
      <c r="GP30" s="1"/>
      <c r="GQ30" s="98"/>
      <c r="GR30" s="99"/>
      <c r="GS30" s="101"/>
      <c r="GT30" s="98"/>
      <c r="GU30" s="98"/>
      <c r="GV30" s="98"/>
      <c r="GW30" s="99"/>
      <c r="GX30" s="101"/>
      <c r="GY30" s="1"/>
      <c r="GZ30" s="98"/>
      <c r="HA30" s="98"/>
      <c r="HB30" s="98"/>
      <c r="HC30" s="98"/>
      <c r="HD30" s="98"/>
      <c r="HE30" s="98"/>
      <c r="HF30" s="99"/>
      <c r="HG30" s="101"/>
      <c r="HH30" s="1"/>
      <c r="HI30" s="99">
        <v>3068.9814000000006</v>
      </c>
      <c r="HJ30" s="100">
        <v>3007.2228500000006</v>
      </c>
      <c r="HK30" s="101">
        <v>179.37322</v>
      </c>
    </row>
    <row r="31" spans="1:219" x14ac:dyDescent="0.3">
      <c r="A31" s="1"/>
      <c r="B31" s="97" t="s">
        <v>740</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v>23.060680000000001</v>
      </c>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184.9</v>
      </c>
      <c r="BL31" s="101"/>
      <c r="BM31" s="99">
        <v>167.61232000000001</v>
      </c>
      <c r="BN31" s="100">
        <v>166.56063</v>
      </c>
      <c r="BO31" s="100">
        <v>168.58996999999999</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9"/>
      <c r="FC31" s="100"/>
      <c r="FD31" s="100"/>
      <c r="FE31" s="101"/>
      <c r="FF31" s="98"/>
      <c r="FG31" s="98"/>
      <c r="FH31" s="98"/>
      <c r="FI31" s="98"/>
      <c r="FJ31" s="98"/>
      <c r="FK31" s="98"/>
      <c r="FL31" s="98"/>
      <c r="FM31" s="99"/>
      <c r="FN31" s="100"/>
      <c r="FO31" s="100"/>
      <c r="FP31" s="101"/>
      <c r="FQ31" s="98"/>
      <c r="FR31" s="99"/>
      <c r="FS31" s="101"/>
      <c r="FT31" s="99"/>
      <c r="FU31" s="100"/>
      <c r="FV31" s="100"/>
      <c r="FW31" s="100"/>
      <c r="FX31" s="101"/>
      <c r="FY31" s="99"/>
      <c r="FZ31" s="101"/>
      <c r="GA31" s="99"/>
      <c r="GB31" s="100"/>
      <c r="GC31" s="100"/>
      <c r="GD31" s="101"/>
      <c r="GE31" s="98"/>
      <c r="GF31" s="98"/>
      <c r="GG31" s="98"/>
      <c r="GH31" s="99"/>
      <c r="GI31" s="100"/>
      <c r="GJ31" s="100"/>
      <c r="GK31" s="100"/>
      <c r="GL31" s="101"/>
      <c r="GM31" s="98"/>
      <c r="GN31" s="99"/>
      <c r="GO31" s="101"/>
      <c r="GP31" s="1"/>
      <c r="GQ31" s="98"/>
      <c r="GR31" s="99"/>
      <c r="GS31" s="101"/>
      <c r="GT31" s="98"/>
      <c r="GU31" s="98"/>
      <c r="GV31" s="98"/>
      <c r="GW31" s="99"/>
      <c r="GX31" s="101"/>
      <c r="GY31" s="1"/>
      <c r="GZ31" s="98"/>
      <c r="HA31" s="98"/>
      <c r="HB31" s="98"/>
      <c r="HC31" s="98"/>
      <c r="HD31" s="98"/>
      <c r="HE31" s="98"/>
      <c r="HF31" s="99"/>
      <c r="HG31" s="101"/>
      <c r="HH31" s="1"/>
      <c r="HI31" s="99">
        <v>3068.9814000000006</v>
      </c>
      <c r="HJ31" s="100">
        <v>3007.2228500000006</v>
      </c>
      <c r="HK31" s="101">
        <v>179.37322</v>
      </c>
    </row>
    <row r="32" spans="1:219" x14ac:dyDescent="0.3">
      <c r="A32" s="1"/>
      <c r="B32" s="97" t="s">
        <v>741</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v>23.060680000000001</v>
      </c>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184.9</v>
      </c>
      <c r="BL32" s="101"/>
      <c r="BM32" s="99">
        <v>167.61232000000001</v>
      </c>
      <c r="BN32" s="100">
        <v>166.56063</v>
      </c>
      <c r="BO32" s="100">
        <v>168.58996999999999</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9"/>
      <c r="FC32" s="100"/>
      <c r="FD32" s="100"/>
      <c r="FE32" s="101"/>
      <c r="FF32" s="98"/>
      <c r="FG32" s="98"/>
      <c r="FH32" s="98"/>
      <c r="FI32" s="98"/>
      <c r="FJ32" s="98"/>
      <c r="FK32" s="98"/>
      <c r="FL32" s="98"/>
      <c r="FM32" s="99"/>
      <c r="FN32" s="100"/>
      <c r="FO32" s="100"/>
      <c r="FP32" s="101"/>
      <c r="FQ32" s="98"/>
      <c r="FR32" s="99"/>
      <c r="FS32" s="101"/>
      <c r="FT32" s="99"/>
      <c r="FU32" s="100"/>
      <c r="FV32" s="100"/>
      <c r="FW32" s="100"/>
      <c r="FX32" s="101"/>
      <c r="FY32" s="99"/>
      <c r="FZ32" s="101"/>
      <c r="GA32" s="99"/>
      <c r="GB32" s="100"/>
      <c r="GC32" s="100"/>
      <c r="GD32" s="101"/>
      <c r="GE32" s="98"/>
      <c r="GF32" s="98"/>
      <c r="GG32" s="98"/>
      <c r="GH32" s="99"/>
      <c r="GI32" s="100"/>
      <c r="GJ32" s="100"/>
      <c r="GK32" s="100"/>
      <c r="GL32" s="101"/>
      <c r="GM32" s="98"/>
      <c r="GN32" s="99"/>
      <c r="GO32" s="101"/>
      <c r="GP32" s="1"/>
      <c r="GQ32" s="98"/>
      <c r="GR32" s="99"/>
      <c r="GS32" s="101"/>
      <c r="GT32" s="98"/>
      <c r="GU32" s="98"/>
      <c r="GV32" s="98"/>
      <c r="GW32" s="99"/>
      <c r="GX32" s="101"/>
      <c r="GY32" s="1"/>
      <c r="GZ32" s="98"/>
      <c r="HA32" s="98"/>
      <c r="HB32" s="98"/>
      <c r="HC32" s="98"/>
      <c r="HD32" s="98"/>
      <c r="HE32" s="98"/>
      <c r="HF32" s="99"/>
      <c r="HG32" s="101"/>
      <c r="HH32" s="1"/>
      <c r="HI32" s="99">
        <v>3068.9814000000006</v>
      </c>
      <c r="HJ32" s="100">
        <v>3007.2228500000006</v>
      </c>
      <c r="HK32" s="101">
        <v>179.37322</v>
      </c>
    </row>
    <row r="33" spans="1:219" x14ac:dyDescent="0.3">
      <c r="A33" s="1"/>
      <c r="B33" s="97" t="s">
        <v>742</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v>23.060680000000001</v>
      </c>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184.9</v>
      </c>
      <c r="BL33" s="101"/>
      <c r="BM33" s="99">
        <v>167.61232000000001</v>
      </c>
      <c r="BN33" s="100">
        <v>166.56063</v>
      </c>
      <c r="BO33" s="100">
        <v>168.58996999999999</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9"/>
      <c r="FC33" s="100"/>
      <c r="FD33" s="100"/>
      <c r="FE33" s="101"/>
      <c r="FF33" s="98"/>
      <c r="FG33" s="98"/>
      <c r="FH33" s="98"/>
      <c r="FI33" s="98"/>
      <c r="FJ33" s="98"/>
      <c r="FK33" s="98"/>
      <c r="FL33" s="98"/>
      <c r="FM33" s="99"/>
      <c r="FN33" s="100"/>
      <c r="FO33" s="100"/>
      <c r="FP33" s="101"/>
      <c r="FQ33" s="98"/>
      <c r="FR33" s="99"/>
      <c r="FS33" s="101"/>
      <c r="FT33" s="99"/>
      <c r="FU33" s="100"/>
      <c r="FV33" s="100"/>
      <c r="FW33" s="100"/>
      <c r="FX33" s="101"/>
      <c r="FY33" s="99"/>
      <c r="FZ33" s="101"/>
      <c r="GA33" s="99"/>
      <c r="GB33" s="100"/>
      <c r="GC33" s="100"/>
      <c r="GD33" s="101"/>
      <c r="GE33" s="98"/>
      <c r="GF33" s="98"/>
      <c r="GG33" s="98"/>
      <c r="GH33" s="99"/>
      <c r="GI33" s="100"/>
      <c r="GJ33" s="100"/>
      <c r="GK33" s="100"/>
      <c r="GL33" s="101"/>
      <c r="GM33" s="98"/>
      <c r="GN33" s="99"/>
      <c r="GO33" s="101"/>
      <c r="GP33" s="1"/>
      <c r="GQ33" s="98"/>
      <c r="GR33" s="99"/>
      <c r="GS33" s="101"/>
      <c r="GT33" s="98"/>
      <c r="GU33" s="98"/>
      <c r="GV33" s="98"/>
      <c r="GW33" s="99"/>
      <c r="GX33" s="101"/>
      <c r="GY33" s="1"/>
      <c r="GZ33" s="98"/>
      <c r="HA33" s="98"/>
      <c r="HB33" s="98"/>
      <c r="HC33" s="98"/>
      <c r="HD33" s="98"/>
      <c r="HE33" s="98"/>
      <c r="HF33" s="99"/>
      <c r="HG33" s="101"/>
      <c r="HH33" s="1"/>
      <c r="HI33" s="99">
        <v>3068.9814000000006</v>
      </c>
      <c r="HJ33" s="100">
        <v>3007.2228500000006</v>
      </c>
      <c r="HK33" s="101">
        <v>179.37322</v>
      </c>
    </row>
    <row r="34" spans="1:219" x14ac:dyDescent="0.3">
      <c r="A34" s="1"/>
      <c r="B34" s="97" t="s">
        <v>743</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v>23.060680000000001</v>
      </c>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184.9</v>
      </c>
      <c r="BL34" s="101"/>
      <c r="BM34" s="99">
        <v>167.61232000000001</v>
      </c>
      <c r="BN34" s="100">
        <v>166.56063</v>
      </c>
      <c r="BO34" s="100">
        <v>168.58996999999999</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9"/>
      <c r="FC34" s="100"/>
      <c r="FD34" s="100"/>
      <c r="FE34" s="101"/>
      <c r="FF34" s="98"/>
      <c r="FG34" s="98"/>
      <c r="FH34" s="98"/>
      <c r="FI34" s="98"/>
      <c r="FJ34" s="98"/>
      <c r="FK34" s="98"/>
      <c r="FL34" s="98"/>
      <c r="FM34" s="99"/>
      <c r="FN34" s="100"/>
      <c r="FO34" s="100"/>
      <c r="FP34" s="101"/>
      <c r="FQ34" s="98"/>
      <c r="FR34" s="99"/>
      <c r="FS34" s="101"/>
      <c r="FT34" s="99"/>
      <c r="FU34" s="100"/>
      <c r="FV34" s="100"/>
      <c r="FW34" s="100"/>
      <c r="FX34" s="101"/>
      <c r="FY34" s="99"/>
      <c r="FZ34" s="101"/>
      <c r="GA34" s="99"/>
      <c r="GB34" s="100"/>
      <c r="GC34" s="100"/>
      <c r="GD34" s="101"/>
      <c r="GE34" s="98"/>
      <c r="GF34" s="98"/>
      <c r="GG34" s="98"/>
      <c r="GH34" s="99"/>
      <c r="GI34" s="100"/>
      <c r="GJ34" s="100"/>
      <c r="GK34" s="100"/>
      <c r="GL34" s="101"/>
      <c r="GM34" s="98"/>
      <c r="GN34" s="99"/>
      <c r="GO34" s="101"/>
      <c r="GP34" s="1"/>
      <c r="GQ34" s="98"/>
      <c r="GR34" s="99"/>
      <c r="GS34" s="101"/>
      <c r="GT34" s="98"/>
      <c r="GU34" s="98"/>
      <c r="GV34" s="98"/>
      <c r="GW34" s="99"/>
      <c r="GX34" s="101"/>
      <c r="GY34" s="1"/>
      <c r="GZ34" s="98"/>
      <c r="HA34" s="98"/>
      <c r="HB34" s="98"/>
      <c r="HC34" s="98"/>
      <c r="HD34" s="98"/>
      <c r="HE34" s="98"/>
      <c r="HF34" s="99"/>
      <c r="HG34" s="101"/>
      <c r="HH34" s="1"/>
      <c r="HI34" s="99">
        <v>3068.9814000000006</v>
      </c>
      <c r="HJ34" s="100">
        <v>3007.2228500000006</v>
      </c>
      <c r="HK34" s="101">
        <v>179.37322</v>
      </c>
    </row>
    <row r="35" spans="1:219" x14ac:dyDescent="0.3">
      <c r="A35" s="1"/>
      <c r="B35" s="97" t="s">
        <v>744</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v>23.060680000000001</v>
      </c>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184.9</v>
      </c>
      <c r="BL35" s="101"/>
      <c r="BM35" s="99">
        <v>167.61232000000001</v>
      </c>
      <c r="BN35" s="100">
        <v>166.56063</v>
      </c>
      <c r="BO35" s="100">
        <v>168.58996999999999</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9"/>
      <c r="FC35" s="100"/>
      <c r="FD35" s="100"/>
      <c r="FE35" s="101"/>
      <c r="FF35" s="98"/>
      <c r="FG35" s="98"/>
      <c r="FH35" s="98"/>
      <c r="FI35" s="98"/>
      <c r="FJ35" s="98"/>
      <c r="FK35" s="98"/>
      <c r="FL35" s="98"/>
      <c r="FM35" s="99"/>
      <c r="FN35" s="100"/>
      <c r="FO35" s="100"/>
      <c r="FP35" s="101"/>
      <c r="FQ35" s="98"/>
      <c r="FR35" s="99"/>
      <c r="FS35" s="101"/>
      <c r="FT35" s="99"/>
      <c r="FU35" s="100"/>
      <c r="FV35" s="100"/>
      <c r="FW35" s="100"/>
      <c r="FX35" s="101"/>
      <c r="FY35" s="99"/>
      <c r="FZ35" s="101"/>
      <c r="GA35" s="99"/>
      <c r="GB35" s="100"/>
      <c r="GC35" s="100"/>
      <c r="GD35" s="101"/>
      <c r="GE35" s="98"/>
      <c r="GF35" s="98"/>
      <c r="GG35" s="98"/>
      <c r="GH35" s="99"/>
      <c r="GI35" s="100"/>
      <c r="GJ35" s="100"/>
      <c r="GK35" s="100"/>
      <c r="GL35" s="101"/>
      <c r="GM35" s="98"/>
      <c r="GN35" s="99"/>
      <c r="GO35" s="101"/>
      <c r="GP35" s="1"/>
      <c r="GQ35" s="98"/>
      <c r="GR35" s="99"/>
      <c r="GS35" s="101"/>
      <c r="GT35" s="98"/>
      <c r="GU35" s="98"/>
      <c r="GV35" s="98"/>
      <c r="GW35" s="99"/>
      <c r="GX35" s="101"/>
      <c r="GY35" s="1"/>
      <c r="GZ35" s="98"/>
      <c r="HA35" s="98"/>
      <c r="HB35" s="98"/>
      <c r="HC35" s="98"/>
      <c r="HD35" s="98"/>
      <c r="HE35" s="98"/>
      <c r="HF35" s="99"/>
      <c r="HG35" s="101"/>
      <c r="HH35" s="1"/>
      <c r="HI35" s="99">
        <v>3068.9814000000006</v>
      </c>
      <c r="HJ35" s="100">
        <v>3007.2228500000006</v>
      </c>
      <c r="HK35" s="101">
        <v>179.37322</v>
      </c>
    </row>
    <row r="36" spans="1:219" x14ac:dyDescent="0.3">
      <c r="A36" s="1"/>
      <c r="B36" s="97" t="s">
        <v>745</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v>23.060680000000001</v>
      </c>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184.9</v>
      </c>
      <c r="BL36" s="101"/>
      <c r="BM36" s="99">
        <v>167.61232000000001</v>
      </c>
      <c r="BN36" s="100">
        <v>166.56063</v>
      </c>
      <c r="BO36" s="100">
        <v>168.58996999999999</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9"/>
      <c r="FC36" s="100"/>
      <c r="FD36" s="100"/>
      <c r="FE36" s="101"/>
      <c r="FF36" s="98"/>
      <c r="FG36" s="98"/>
      <c r="FH36" s="98"/>
      <c r="FI36" s="98"/>
      <c r="FJ36" s="98"/>
      <c r="FK36" s="98"/>
      <c r="FL36" s="98"/>
      <c r="FM36" s="99"/>
      <c r="FN36" s="100"/>
      <c r="FO36" s="100"/>
      <c r="FP36" s="101"/>
      <c r="FQ36" s="98"/>
      <c r="FR36" s="99"/>
      <c r="FS36" s="101"/>
      <c r="FT36" s="99"/>
      <c r="FU36" s="100"/>
      <c r="FV36" s="100"/>
      <c r="FW36" s="100"/>
      <c r="FX36" s="101"/>
      <c r="FY36" s="99"/>
      <c r="FZ36" s="101"/>
      <c r="GA36" s="99"/>
      <c r="GB36" s="100"/>
      <c r="GC36" s="100"/>
      <c r="GD36" s="101"/>
      <c r="GE36" s="98"/>
      <c r="GF36" s="98"/>
      <c r="GG36" s="98"/>
      <c r="GH36" s="99"/>
      <c r="GI36" s="100"/>
      <c r="GJ36" s="100"/>
      <c r="GK36" s="100"/>
      <c r="GL36" s="101"/>
      <c r="GM36" s="98"/>
      <c r="GN36" s="99"/>
      <c r="GO36" s="101"/>
      <c r="GP36" s="1"/>
      <c r="GQ36" s="98"/>
      <c r="GR36" s="99"/>
      <c r="GS36" s="101"/>
      <c r="GT36" s="98"/>
      <c r="GU36" s="98"/>
      <c r="GV36" s="98"/>
      <c r="GW36" s="99"/>
      <c r="GX36" s="101"/>
      <c r="GY36" s="1"/>
      <c r="GZ36" s="98"/>
      <c r="HA36" s="98"/>
      <c r="HB36" s="98"/>
      <c r="HC36" s="98"/>
      <c r="HD36" s="98"/>
      <c r="HE36" s="98"/>
      <c r="HF36" s="99"/>
      <c r="HG36" s="101"/>
      <c r="HH36" s="1"/>
      <c r="HI36" s="99">
        <v>3068.9814000000006</v>
      </c>
      <c r="HJ36" s="100">
        <v>3007.2228500000006</v>
      </c>
      <c r="HK36" s="101">
        <v>179.37322</v>
      </c>
    </row>
    <row r="37" spans="1:219" x14ac:dyDescent="0.3">
      <c r="A37" s="1"/>
      <c r="B37" s="97" t="s">
        <v>746</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v>23.060680000000001</v>
      </c>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184.9</v>
      </c>
      <c r="BL37" s="101"/>
      <c r="BM37" s="99">
        <v>167.61232000000001</v>
      </c>
      <c r="BN37" s="100">
        <v>166.56063</v>
      </c>
      <c r="BO37" s="100">
        <v>168.58996999999999</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9"/>
      <c r="FC37" s="100"/>
      <c r="FD37" s="100"/>
      <c r="FE37" s="101"/>
      <c r="FF37" s="98"/>
      <c r="FG37" s="98"/>
      <c r="FH37" s="98"/>
      <c r="FI37" s="98"/>
      <c r="FJ37" s="98"/>
      <c r="FK37" s="98"/>
      <c r="FL37" s="98"/>
      <c r="FM37" s="99"/>
      <c r="FN37" s="100"/>
      <c r="FO37" s="100"/>
      <c r="FP37" s="101"/>
      <c r="FQ37" s="98"/>
      <c r="FR37" s="99"/>
      <c r="FS37" s="101"/>
      <c r="FT37" s="99"/>
      <c r="FU37" s="100"/>
      <c r="FV37" s="100"/>
      <c r="FW37" s="100"/>
      <c r="FX37" s="101"/>
      <c r="FY37" s="99"/>
      <c r="FZ37" s="101"/>
      <c r="GA37" s="99"/>
      <c r="GB37" s="100"/>
      <c r="GC37" s="100"/>
      <c r="GD37" s="101"/>
      <c r="GE37" s="98"/>
      <c r="GF37" s="98"/>
      <c r="GG37" s="98"/>
      <c r="GH37" s="99"/>
      <c r="GI37" s="100"/>
      <c r="GJ37" s="100"/>
      <c r="GK37" s="100"/>
      <c r="GL37" s="101"/>
      <c r="GM37" s="98"/>
      <c r="GN37" s="99"/>
      <c r="GO37" s="101"/>
      <c r="GP37" s="1"/>
      <c r="GQ37" s="98"/>
      <c r="GR37" s="99"/>
      <c r="GS37" s="101"/>
      <c r="GT37" s="98"/>
      <c r="GU37" s="98"/>
      <c r="GV37" s="98"/>
      <c r="GW37" s="99"/>
      <c r="GX37" s="101"/>
      <c r="GY37" s="1"/>
      <c r="GZ37" s="98"/>
      <c r="HA37" s="98"/>
      <c r="HB37" s="98"/>
      <c r="HC37" s="98"/>
      <c r="HD37" s="98"/>
      <c r="HE37" s="98"/>
      <c r="HF37" s="99"/>
      <c r="HG37" s="101"/>
      <c r="HH37" s="1"/>
      <c r="HI37" s="99">
        <v>3068.9814000000006</v>
      </c>
      <c r="HJ37" s="100">
        <v>3007.2228500000006</v>
      </c>
      <c r="HK37" s="101">
        <v>179.37322</v>
      </c>
    </row>
    <row r="38" spans="1:219" x14ac:dyDescent="0.3">
      <c r="A38" s="1"/>
      <c r="B38" s="97" t="s">
        <v>747</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184.9</v>
      </c>
      <c r="BL38" s="101"/>
      <c r="BM38" s="99">
        <v>167.61232000000001</v>
      </c>
      <c r="BN38" s="100">
        <v>166.56063</v>
      </c>
      <c r="BO38" s="100">
        <v>168.58996999999999</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9"/>
      <c r="FC38" s="100"/>
      <c r="FD38" s="100"/>
      <c r="FE38" s="101"/>
      <c r="FF38" s="98"/>
      <c r="FG38" s="98"/>
      <c r="FH38" s="98"/>
      <c r="FI38" s="98"/>
      <c r="FJ38" s="98"/>
      <c r="FK38" s="98"/>
      <c r="FL38" s="98"/>
      <c r="FM38" s="99"/>
      <c r="FN38" s="100"/>
      <c r="FO38" s="100"/>
      <c r="FP38" s="101"/>
      <c r="FQ38" s="98"/>
      <c r="FR38" s="99"/>
      <c r="FS38" s="101"/>
      <c r="FT38" s="99"/>
      <c r="FU38" s="100"/>
      <c r="FV38" s="100"/>
      <c r="FW38" s="100"/>
      <c r="FX38" s="101"/>
      <c r="FY38" s="99"/>
      <c r="FZ38" s="101"/>
      <c r="GA38" s="99"/>
      <c r="GB38" s="100"/>
      <c r="GC38" s="100"/>
      <c r="GD38" s="101"/>
      <c r="GE38" s="98"/>
      <c r="GF38" s="98"/>
      <c r="GG38" s="98"/>
      <c r="GH38" s="99"/>
      <c r="GI38" s="100"/>
      <c r="GJ38" s="100"/>
      <c r="GK38" s="100"/>
      <c r="GL38" s="101"/>
      <c r="GM38" s="98"/>
      <c r="GN38" s="99"/>
      <c r="GO38" s="101"/>
      <c r="GP38" s="1"/>
      <c r="GQ38" s="98"/>
      <c r="GR38" s="99"/>
      <c r="GS38" s="101"/>
      <c r="GT38" s="98"/>
      <c r="GU38" s="98"/>
      <c r="GV38" s="98"/>
      <c r="GW38" s="99"/>
      <c r="GX38" s="101"/>
      <c r="GY38" s="1"/>
      <c r="GZ38" s="98"/>
      <c r="HA38" s="98"/>
      <c r="HB38" s="98"/>
      <c r="HC38" s="98"/>
      <c r="HD38" s="98"/>
      <c r="HE38" s="98"/>
      <c r="HF38" s="99"/>
      <c r="HG38" s="101"/>
      <c r="HH38" s="1"/>
      <c r="HI38" s="99">
        <v>3068.9814000000006</v>
      </c>
      <c r="HJ38" s="100">
        <v>3007.2228500000006</v>
      </c>
      <c r="HK38" s="101">
        <v>179.37322</v>
      </c>
    </row>
    <row r="39" spans="1:219" x14ac:dyDescent="0.3">
      <c r="A39" s="1"/>
      <c r="B39" s="97" t="s">
        <v>748</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184.9</v>
      </c>
      <c r="BL39" s="101"/>
      <c r="BM39" s="99">
        <v>167.61232000000001</v>
      </c>
      <c r="BN39" s="100">
        <v>166.56063</v>
      </c>
      <c r="BO39" s="100">
        <v>168.58996999999999</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9"/>
      <c r="FC39" s="100"/>
      <c r="FD39" s="100"/>
      <c r="FE39" s="101"/>
      <c r="FF39" s="98"/>
      <c r="FG39" s="98"/>
      <c r="FH39" s="98"/>
      <c r="FI39" s="98"/>
      <c r="FJ39" s="98"/>
      <c r="FK39" s="98"/>
      <c r="FL39" s="98"/>
      <c r="FM39" s="99"/>
      <c r="FN39" s="100"/>
      <c r="FO39" s="100"/>
      <c r="FP39" s="101"/>
      <c r="FQ39" s="98"/>
      <c r="FR39" s="99"/>
      <c r="FS39" s="101"/>
      <c r="FT39" s="99"/>
      <c r="FU39" s="100"/>
      <c r="FV39" s="100"/>
      <c r="FW39" s="100"/>
      <c r="FX39" s="101"/>
      <c r="FY39" s="99"/>
      <c r="FZ39" s="101"/>
      <c r="GA39" s="99"/>
      <c r="GB39" s="100"/>
      <c r="GC39" s="100"/>
      <c r="GD39" s="101"/>
      <c r="GE39" s="98"/>
      <c r="GF39" s="98"/>
      <c r="GG39" s="98"/>
      <c r="GH39" s="99"/>
      <c r="GI39" s="100"/>
      <c r="GJ39" s="100"/>
      <c r="GK39" s="100"/>
      <c r="GL39" s="101"/>
      <c r="GM39" s="98"/>
      <c r="GN39" s="99"/>
      <c r="GO39" s="101"/>
      <c r="GP39" s="1"/>
      <c r="GQ39" s="98"/>
      <c r="GR39" s="99"/>
      <c r="GS39" s="101"/>
      <c r="GT39" s="98"/>
      <c r="GU39" s="98"/>
      <c r="GV39" s="98"/>
      <c r="GW39" s="99"/>
      <c r="GX39" s="101"/>
      <c r="GY39" s="1"/>
      <c r="GZ39" s="98"/>
      <c r="HA39" s="98"/>
      <c r="HB39" s="98"/>
      <c r="HC39" s="98"/>
      <c r="HD39" s="98"/>
      <c r="HE39" s="98"/>
      <c r="HF39" s="99"/>
      <c r="HG39" s="101"/>
      <c r="HH39" s="1"/>
      <c r="HI39" s="99">
        <v>3068.9814000000006</v>
      </c>
      <c r="HJ39" s="100">
        <v>3007.2228500000006</v>
      </c>
      <c r="HK39" s="101">
        <v>179.37322</v>
      </c>
    </row>
    <row r="40" spans="1:219" x14ac:dyDescent="0.3">
      <c r="A40" s="1"/>
      <c r="B40" s="97" t="s">
        <v>749</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184.9</v>
      </c>
      <c r="BL40" s="101"/>
      <c r="BM40" s="99">
        <v>167.61232000000001</v>
      </c>
      <c r="BN40" s="100">
        <v>166.56063</v>
      </c>
      <c r="BO40" s="100">
        <v>168.58996999999999</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9"/>
      <c r="FC40" s="100"/>
      <c r="FD40" s="100"/>
      <c r="FE40" s="101"/>
      <c r="FF40" s="98"/>
      <c r="FG40" s="98"/>
      <c r="FH40" s="98"/>
      <c r="FI40" s="98"/>
      <c r="FJ40" s="98"/>
      <c r="FK40" s="98"/>
      <c r="FL40" s="98"/>
      <c r="FM40" s="99"/>
      <c r="FN40" s="100"/>
      <c r="FO40" s="100"/>
      <c r="FP40" s="101"/>
      <c r="FQ40" s="98"/>
      <c r="FR40" s="99"/>
      <c r="FS40" s="101"/>
      <c r="FT40" s="99"/>
      <c r="FU40" s="100"/>
      <c r="FV40" s="100"/>
      <c r="FW40" s="100"/>
      <c r="FX40" s="101"/>
      <c r="FY40" s="99"/>
      <c r="FZ40" s="101"/>
      <c r="GA40" s="99"/>
      <c r="GB40" s="100"/>
      <c r="GC40" s="100"/>
      <c r="GD40" s="101"/>
      <c r="GE40" s="98"/>
      <c r="GF40" s="98"/>
      <c r="GG40" s="98"/>
      <c r="GH40" s="99"/>
      <c r="GI40" s="100"/>
      <c r="GJ40" s="100"/>
      <c r="GK40" s="100"/>
      <c r="GL40" s="101"/>
      <c r="GM40" s="98"/>
      <c r="GN40" s="99"/>
      <c r="GO40" s="101"/>
      <c r="GP40" s="1"/>
      <c r="GQ40" s="98"/>
      <c r="GR40" s="99"/>
      <c r="GS40" s="101"/>
      <c r="GT40" s="98"/>
      <c r="GU40" s="98"/>
      <c r="GV40" s="98"/>
      <c r="GW40" s="99"/>
      <c r="GX40" s="101"/>
      <c r="GY40" s="1"/>
      <c r="GZ40" s="98"/>
      <c r="HA40" s="98"/>
      <c r="HB40" s="98"/>
      <c r="HC40" s="98"/>
      <c r="HD40" s="98"/>
      <c r="HE40" s="98"/>
      <c r="HF40" s="99"/>
      <c r="HG40" s="101"/>
      <c r="HH40" s="1"/>
      <c r="HI40" s="99">
        <v>3068.9814000000006</v>
      </c>
      <c r="HJ40" s="100">
        <v>3007.2228500000006</v>
      </c>
      <c r="HK40" s="101">
        <v>179.37322</v>
      </c>
    </row>
    <row r="41" spans="1:219" x14ac:dyDescent="0.3">
      <c r="A41" s="1"/>
      <c r="B41" s="97" t="s">
        <v>750</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184.9</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9"/>
      <c r="FC41" s="100"/>
      <c r="FD41" s="100"/>
      <c r="FE41" s="101"/>
      <c r="FF41" s="98"/>
      <c r="FG41" s="98"/>
      <c r="FH41" s="98"/>
      <c r="FI41" s="98"/>
      <c r="FJ41" s="98"/>
      <c r="FK41" s="98"/>
      <c r="FL41" s="98"/>
      <c r="FM41" s="99"/>
      <c r="FN41" s="100"/>
      <c r="FO41" s="100"/>
      <c r="FP41" s="101"/>
      <c r="FQ41" s="98"/>
      <c r="FR41" s="99"/>
      <c r="FS41" s="101"/>
      <c r="FT41" s="99"/>
      <c r="FU41" s="100"/>
      <c r="FV41" s="100"/>
      <c r="FW41" s="100"/>
      <c r="FX41" s="101"/>
      <c r="FY41" s="99"/>
      <c r="FZ41" s="101"/>
      <c r="GA41" s="99"/>
      <c r="GB41" s="100"/>
      <c r="GC41" s="100"/>
      <c r="GD41" s="101"/>
      <c r="GE41" s="98"/>
      <c r="GF41" s="98"/>
      <c r="GG41" s="98"/>
      <c r="GH41" s="99"/>
      <c r="GI41" s="100"/>
      <c r="GJ41" s="100"/>
      <c r="GK41" s="100"/>
      <c r="GL41" s="101"/>
      <c r="GM41" s="98"/>
      <c r="GN41" s="99"/>
      <c r="GO41" s="101"/>
      <c r="GP41" s="1"/>
      <c r="GQ41" s="98"/>
      <c r="GR41" s="99"/>
      <c r="GS41" s="101"/>
      <c r="GT41" s="98"/>
      <c r="GU41" s="98"/>
      <c r="GV41" s="98"/>
      <c r="GW41" s="99"/>
      <c r="GX41" s="101"/>
      <c r="GY41" s="1"/>
      <c r="GZ41" s="98"/>
      <c r="HA41" s="98"/>
      <c r="HB41" s="98"/>
      <c r="HC41" s="98"/>
      <c r="HD41" s="98"/>
      <c r="HE41" s="98"/>
      <c r="HF41" s="99"/>
      <c r="HG41" s="101"/>
      <c r="HH41" s="1"/>
      <c r="HI41" s="99">
        <v>3068.9814000000006</v>
      </c>
      <c r="HJ41" s="100">
        <v>3007.2228500000006</v>
      </c>
      <c r="HK41" s="101">
        <v>179.37322</v>
      </c>
    </row>
    <row r="42" spans="1:219" x14ac:dyDescent="0.3">
      <c r="A42" s="1"/>
      <c r="B42" s="97" t="s">
        <v>751</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v>23.060680000000001</v>
      </c>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184.9</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9"/>
      <c r="FC42" s="100"/>
      <c r="FD42" s="100"/>
      <c r="FE42" s="101"/>
      <c r="FF42" s="98"/>
      <c r="FG42" s="98"/>
      <c r="FH42" s="98"/>
      <c r="FI42" s="98"/>
      <c r="FJ42" s="98"/>
      <c r="FK42" s="98"/>
      <c r="FL42" s="98"/>
      <c r="FM42" s="99"/>
      <c r="FN42" s="100"/>
      <c r="FO42" s="100"/>
      <c r="FP42" s="101"/>
      <c r="FQ42" s="98"/>
      <c r="FR42" s="99"/>
      <c r="FS42" s="101"/>
      <c r="FT42" s="99"/>
      <c r="FU42" s="100"/>
      <c r="FV42" s="100"/>
      <c r="FW42" s="100"/>
      <c r="FX42" s="101"/>
      <c r="FY42" s="99"/>
      <c r="FZ42" s="101"/>
      <c r="GA42" s="99"/>
      <c r="GB42" s="100"/>
      <c r="GC42" s="100"/>
      <c r="GD42" s="101"/>
      <c r="GE42" s="98"/>
      <c r="GF42" s="98"/>
      <c r="GG42" s="98"/>
      <c r="GH42" s="99"/>
      <c r="GI42" s="100"/>
      <c r="GJ42" s="100"/>
      <c r="GK42" s="100"/>
      <c r="GL42" s="101"/>
      <c r="GM42" s="98"/>
      <c r="GN42" s="99"/>
      <c r="GO42" s="101"/>
      <c r="GP42" s="1"/>
      <c r="GQ42" s="98"/>
      <c r="GR42" s="99"/>
      <c r="GS42" s="101"/>
      <c r="GT42" s="98"/>
      <c r="GU42" s="98"/>
      <c r="GV42" s="98"/>
      <c r="GW42" s="99"/>
      <c r="GX42" s="101"/>
      <c r="GY42" s="1"/>
      <c r="GZ42" s="98"/>
      <c r="HA42" s="98"/>
      <c r="HB42" s="98"/>
      <c r="HC42" s="98"/>
      <c r="HD42" s="98"/>
      <c r="HE42" s="98"/>
      <c r="HF42" s="99"/>
      <c r="HG42" s="101"/>
      <c r="HH42" s="1"/>
      <c r="HI42" s="99">
        <v>3068.9814000000006</v>
      </c>
      <c r="HJ42" s="100">
        <v>3007.2228500000006</v>
      </c>
      <c r="HK42" s="101">
        <v>179.37322</v>
      </c>
    </row>
    <row r="43" spans="1:219" x14ac:dyDescent="0.3">
      <c r="A43" s="1"/>
      <c r="B43" s="97" t="s">
        <v>752</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v>23.060680000000001</v>
      </c>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184.9</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v>17.41583</v>
      </c>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9"/>
      <c r="FC43" s="100"/>
      <c r="FD43" s="100"/>
      <c r="FE43" s="101"/>
      <c r="FF43" s="98"/>
      <c r="FG43" s="98"/>
      <c r="FH43" s="98"/>
      <c r="FI43" s="98"/>
      <c r="FJ43" s="98"/>
      <c r="FK43" s="98"/>
      <c r="FL43" s="98"/>
      <c r="FM43" s="99"/>
      <c r="FN43" s="100"/>
      <c r="FO43" s="100"/>
      <c r="FP43" s="101"/>
      <c r="FQ43" s="98"/>
      <c r="FR43" s="99"/>
      <c r="FS43" s="101"/>
      <c r="FT43" s="99"/>
      <c r="FU43" s="100"/>
      <c r="FV43" s="100"/>
      <c r="FW43" s="100"/>
      <c r="FX43" s="101"/>
      <c r="FY43" s="99"/>
      <c r="FZ43" s="101"/>
      <c r="GA43" s="99"/>
      <c r="GB43" s="100"/>
      <c r="GC43" s="100"/>
      <c r="GD43" s="101"/>
      <c r="GE43" s="98"/>
      <c r="GF43" s="98"/>
      <c r="GG43" s="98"/>
      <c r="GH43" s="99"/>
      <c r="GI43" s="100"/>
      <c r="GJ43" s="100"/>
      <c r="GK43" s="100"/>
      <c r="GL43" s="101"/>
      <c r="GM43" s="98"/>
      <c r="GN43" s="99"/>
      <c r="GO43" s="101"/>
      <c r="GP43" s="1"/>
      <c r="GQ43" s="98"/>
      <c r="GR43" s="99"/>
      <c r="GS43" s="101"/>
      <c r="GT43" s="98"/>
      <c r="GU43" s="98"/>
      <c r="GV43" s="98"/>
      <c r="GW43" s="99"/>
      <c r="GX43" s="101"/>
      <c r="GY43" s="1"/>
      <c r="GZ43" s="98"/>
      <c r="HA43" s="98"/>
      <c r="HB43" s="98"/>
      <c r="HC43" s="98"/>
      <c r="HD43" s="98"/>
      <c r="HE43" s="98"/>
      <c r="HF43" s="99"/>
      <c r="HG43" s="101"/>
      <c r="HH43" s="1"/>
      <c r="HI43" s="99">
        <v>3068.9814000000006</v>
      </c>
      <c r="HJ43" s="100">
        <v>3007.2228500000006</v>
      </c>
      <c r="HK43" s="101">
        <v>179.37322</v>
      </c>
    </row>
    <row r="44" spans="1:219" x14ac:dyDescent="0.3">
      <c r="A44" s="1"/>
      <c r="B44" s="97" t="s">
        <v>753</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v>23.060680000000001</v>
      </c>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184.9</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v>17.41583</v>
      </c>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9"/>
      <c r="FC44" s="100"/>
      <c r="FD44" s="100"/>
      <c r="FE44" s="101"/>
      <c r="FF44" s="98"/>
      <c r="FG44" s="98"/>
      <c r="FH44" s="98"/>
      <c r="FI44" s="98"/>
      <c r="FJ44" s="98"/>
      <c r="FK44" s="98"/>
      <c r="FL44" s="98"/>
      <c r="FM44" s="99"/>
      <c r="FN44" s="100"/>
      <c r="FO44" s="100"/>
      <c r="FP44" s="101"/>
      <c r="FQ44" s="98"/>
      <c r="FR44" s="99"/>
      <c r="FS44" s="101"/>
      <c r="FT44" s="99"/>
      <c r="FU44" s="100"/>
      <c r="FV44" s="100"/>
      <c r="FW44" s="100"/>
      <c r="FX44" s="101"/>
      <c r="FY44" s="99"/>
      <c r="FZ44" s="101"/>
      <c r="GA44" s="99"/>
      <c r="GB44" s="100"/>
      <c r="GC44" s="100"/>
      <c r="GD44" s="101"/>
      <c r="GE44" s="98"/>
      <c r="GF44" s="98"/>
      <c r="GG44" s="98"/>
      <c r="GH44" s="99"/>
      <c r="GI44" s="100"/>
      <c r="GJ44" s="100"/>
      <c r="GK44" s="100"/>
      <c r="GL44" s="101"/>
      <c r="GM44" s="98"/>
      <c r="GN44" s="99"/>
      <c r="GO44" s="101"/>
      <c r="GP44" s="1"/>
      <c r="GQ44" s="98"/>
      <c r="GR44" s="99"/>
      <c r="GS44" s="101"/>
      <c r="GT44" s="98"/>
      <c r="GU44" s="98"/>
      <c r="GV44" s="98"/>
      <c r="GW44" s="99"/>
      <c r="GX44" s="101"/>
      <c r="GY44" s="1"/>
      <c r="GZ44" s="98"/>
      <c r="HA44" s="98"/>
      <c r="HB44" s="98"/>
      <c r="HC44" s="98"/>
      <c r="HD44" s="98"/>
      <c r="HE44" s="98"/>
      <c r="HF44" s="99"/>
      <c r="HG44" s="101"/>
      <c r="HH44" s="1"/>
      <c r="HI44" s="99">
        <v>3068.9814000000006</v>
      </c>
      <c r="HJ44" s="100">
        <v>3007.2228500000006</v>
      </c>
      <c r="HK44" s="101">
        <v>179.37322</v>
      </c>
    </row>
    <row r="45" spans="1:219" x14ac:dyDescent="0.3">
      <c r="A45" s="1"/>
      <c r="B45" s="97" t="s">
        <v>754</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v>23.060680000000001</v>
      </c>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184.9</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v>17.41583</v>
      </c>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9"/>
      <c r="FC45" s="100"/>
      <c r="FD45" s="100"/>
      <c r="FE45" s="101"/>
      <c r="FF45" s="98"/>
      <c r="FG45" s="98"/>
      <c r="FH45" s="98"/>
      <c r="FI45" s="98"/>
      <c r="FJ45" s="98"/>
      <c r="FK45" s="98"/>
      <c r="FL45" s="98"/>
      <c r="FM45" s="99"/>
      <c r="FN45" s="100"/>
      <c r="FO45" s="100"/>
      <c r="FP45" s="101"/>
      <c r="FQ45" s="98"/>
      <c r="FR45" s="99"/>
      <c r="FS45" s="101"/>
      <c r="FT45" s="99"/>
      <c r="FU45" s="100"/>
      <c r="FV45" s="100"/>
      <c r="FW45" s="100"/>
      <c r="FX45" s="101"/>
      <c r="FY45" s="99"/>
      <c r="FZ45" s="101"/>
      <c r="GA45" s="99"/>
      <c r="GB45" s="100"/>
      <c r="GC45" s="100"/>
      <c r="GD45" s="101"/>
      <c r="GE45" s="98"/>
      <c r="GF45" s="98"/>
      <c r="GG45" s="98"/>
      <c r="GH45" s="99"/>
      <c r="GI45" s="100"/>
      <c r="GJ45" s="100"/>
      <c r="GK45" s="100"/>
      <c r="GL45" s="101"/>
      <c r="GM45" s="98"/>
      <c r="GN45" s="99"/>
      <c r="GO45" s="101"/>
      <c r="GP45" s="1"/>
      <c r="GQ45" s="98"/>
      <c r="GR45" s="99"/>
      <c r="GS45" s="101"/>
      <c r="GT45" s="98"/>
      <c r="GU45" s="98"/>
      <c r="GV45" s="98"/>
      <c r="GW45" s="99"/>
      <c r="GX45" s="101"/>
      <c r="GY45" s="1"/>
      <c r="GZ45" s="98"/>
      <c r="HA45" s="98"/>
      <c r="HB45" s="98"/>
      <c r="HC45" s="98"/>
      <c r="HD45" s="98"/>
      <c r="HE45" s="98"/>
      <c r="HF45" s="99"/>
      <c r="HG45" s="101"/>
      <c r="HH45" s="1"/>
      <c r="HI45" s="99">
        <v>3068.9814000000006</v>
      </c>
      <c r="HJ45" s="100">
        <v>3007.2228500000006</v>
      </c>
      <c r="HK45" s="101">
        <v>179.37322</v>
      </c>
    </row>
    <row r="46" spans="1:219" x14ac:dyDescent="0.3">
      <c r="A46" s="1"/>
      <c r="B46" s="97" t="s">
        <v>755</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v>23.060680000000001</v>
      </c>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184.9</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9"/>
      <c r="FC46" s="100"/>
      <c r="FD46" s="100"/>
      <c r="FE46" s="101"/>
      <c r="FF46" s="98"/>
      <c r="FG46" s="98"/>
      <c r="FH46" s="98"/>
      <c r="FI46" s="98"/>
      <c r="FJ46" s="98"/>
      <c r="FK46" s="98"/>
      <c r="FL46" s="98"/>
      <c r="FM46" s="99"/>
      <c r="FN46" s="100"/>
      <c r="FO46" s="100"/>
      <c r="FP46" s="101"/>
      <c r="FQ46" s="98"/>
      <c r="FR46" s="99"/>
      <c r="FS46" s="101"/>
      <c r="FT46" s="99"/>
      <c r="FU46" s="100"/>
      <c r="FV46" s="100"/>
      <c r="FW46" s="100"/>
      <c r="FX46" s="101"/>
      <c r="FY46" s="99"/>
      <c r="FZ46" s="101"/>
      <c r="GA46" s="99"/>
      <c r="GB46" s="100"/>
      <c r="GC46" s="100"/>
      <c r="GD46" s="101"/>
      <c r="GE46" s="98"/>
      <c r="GF46" s="98"/>
      <c r="GG46" s="98"/>
      <c r="GH46" s="99"/>
      <c r="GI46" s="100"/>
      <c r="GJ46" s="100"/>
      <c r="GK46" s="100"/>
      <c r="GL46" s="101"/>
      <c r="GM46" s="98"/>
      <c r="GN46" s="99"/>
      <c r="GO46" s="101"/>
      <c r="GP46" s="1"/>
      <c r="GQ46" s="98"/>
      <c r="GR46" s="99"/>
      <c r="GS46" s="101"/>
      <c r="GT46" s="98"/>
      <c r="GU46" s="98"/>
      <c r="GV46" s="98"/>
      <c r="GW46" s="99"/>
      <c r="GX46" s="101"/>
      <c r="GY46" s="1"/>
      <c r="GZ46" s="98"/>
      <c r="HA46" s="98"/>
      <c r="HB46" s="98"/>
      <c r="HC46" s="98"/>
      <c r="HD46" s="98"/>
      <c r="HE46" s="98"/>
      <c r="HF46" s="99"/>
      <c r="HG46" s="101"/>
      <c r="HH46" s="1"/>
      <c r="HI46" s="99">
        <v>3068.9814000000006</v>
      </c>
      <c r="HJ46" s="100">
        <v>3007.2228500000006</v>
      </c>
      <c r="HK46" s="101">
        <v>179.37322</v>
      </c>
    </row>
    <row r="47" spans="1:219" x14ac:dyDescent="0.3">
      <c r="A47" s="1"/>
      <c r="B47" s="97" t="s">
        <v>756</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v>23.060680000000001</v>
      </c>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184.9</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9"/>
      <c r="FC47" s="100"/>
      <c r="FD47" s="100"/>
      <c r="FE47" s="101"/>
      <c r="FF47" s="98"/>
      <c r="FG47" s="98"/>
      <c r="FH47" s="98"/>
      <c r="FI47" s="98"/>
      <c r="FJ47" s="98"/>
      <c r="FK47" s="98"/>
      <c r="FL47" s="98"/>
      <c r="FM47" s="99"/>
      <c r="FN47" s="100"/>
      <c r="FO47" s="100"/>
      <c r="FP47" s="101"/>
      <c r="FQ47" s="98"/>
      <c r="FR47" s="99"/>
      <c r="FS47" s="101"/>
      <c r="FT47" s="99"/>
      <c r="FU47" s="100"/>
      <c r="FV47" s="100"/>
      <c r="FW47" s="100"/>
      <c r="FX47" s="101"/>
      <c r="FY47" s="99"/>
      <c r="FZ47" s="101"/>
      <c r="GA47" s="99"/>
      <c r="GB47" s="100"/>
      <c r="GC47" s="100"/>
      <c r="GD47" s="101"/>
      <c r="GE47" s="98"/>
      <c r="GF47" s="98"/>
      <c r="GG47" s="98"/>
      <c r="GH47" s="99"/>
      <c r="GI47" s="100"/>
      <c r="GJ47" s="100"/>
      <c r="GK47" s="100"/>
      <c r="GL47" s="101"/>
      <c r="GM47" s="98"/>
      <c r="GN47" s="99"/>
      <c r="GO47" s="101"/>
      <c r="GP47" s="1"/>
      <c r="GQ47" s="98"/>
      <c r="GR47" s="99"/>
      <c r="GS47" s="101"/>
      <c r="GT47" s="98"/>
      <c r="GU47" s="98"/>
      <c r="GV47" s="98"/>
      <c r="GW47" s="99"/>
      <c r="GX47" s="101"/>
      <c r="GY47" s="1"/>
      <c r="GZ47" s="98"/>
      <c r="HA47" s="98"/>
      <c r="HB47" s="98"/>
      <c r="HC47" s="98"/>
      <c r="HD47" s="98"/>
      <c r="HE47" s="98"/>
      <c r="HF47" s="99"/>
      <c r="HG47" s="101"/>
      <c r="HH47" s="1"/>
      <c r="HI47" s="99">
        <v>3068.9814000000006</v>
      </c>
      <c r="HJ47" s="100">
        <v>3007.2228500000006</v>
      </c>
      <c r="HK47" s="101">
        <v>179.37322</v>
      </c>
    </row>
    <row r="48" spans="1:219" x14ac:dyDescent="0.3">
      <c r="A48" s="1"/>
      <c r="B48" s="97" t="s">
        <v>757</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v>23.060680000000001</v>
      </c>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184.9</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9"/>
      <c r="FC48" s="100"/>
      <c r="FD48" s="100"/>
      <c r="FE48" s="101"/>
      <c r="FF48" s="98"/>
      <c r="FG48" s="98"/>
      <c r="FH48" s="98"/>
      <c r="FI48" s="98"/>
      <c r="FJ48" s="98"/>
      <c r="FK48" s="98"/>
      <c r="FL48" s="98"/>
      <c r="FM48" s="99"/>
      <c r="FN48" s="100"/>
      <c r="FO48" s="100"/>
      <c r="FP48" s="101"/>
      <c r="FQ48" s="98"/>
      <c r="FR48" s="99"/>
      <c r="FS48" s="101"/>
      <c r="FT48" s="99"/>
      <c r="FU48" s="100"/>
      <c r="FV48" s="100"/>
      <c r="FW48" s="100"/>
      <c r="FX48" s="101"/>
      <c r="FY48" s="99"/>
      <c r="FZ48" s="101"/>
      <c r="GA48" s="99"/>
      <c r="GB48" s="100"/>
      <c r="GC48" s="100"/>
      <c r="GD48" s="101"/>
      <c r="GE48" s="98"/>
      <c r="GF48" s="98"/>
      <c r="GG48" s="98"/>
      <c r="GH48" s="99"/>
      <c r="GI48" s="100"/>
      <c r="GJ48" s="100"/>
      <c r="GK48" s="100"/>
      <c r="GL48" s="101"/>
      <c r="GM48" s="98"/>
      <c r="GN48" s="99"/>
      <c r="GO48" s="101"/>
      <c r="GP48" s="1"/>
      <c r="GQ48" s="98"/>
      <c r="GR48" s="99"/>
      <c r="GS48" s="101"/>
      <c r="GT48" s="98"/>
      <c r="GU48" s="98"/>
      <c r="GV48" s="98"/>
      <c r="GW48" s="99"/>
      <c r="GX48" s="101"/>
      <c r="GY48" s="1"/>
      <c r="GZ48" s="98"/>
      <c r="HA48" s="98"/>
      <c r="HB48" s="98"/>
      <c r="HC48" s="98"/>
      <c r="HD48" s="98"/>
      <c r="HE48" s="98"/>
      <c r="HF48" s="99"/>
      <c r="HG48" s="101"/>
      <c r="HH48" s="1"/>
      <c r="HI48" s="99">
        <v>3068.9814000000006</v>
      </c>
      <c r="HJ48" s="100">
        <v>3007.2228500000006</v>
      </c>
      <c r="HK48" s="101">
        <v>179.37322</v>
      </c>
    </row>
    <row r="49" spans="1:219" x14ac:dyDescent="0.3">
      <c r="A49" s="1"/>
      <c r="B49" s="97" t="s">
        <v>758</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v>23.060680000000001</v>
      </c>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184.9</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9"/>
      <c r="FC49" s="100"/>
      <c r="FD49" s="100"/>
      <c r="FE49" s="101"/>
      <c r="FF49" s="98"/>
      <c r="FG49" s="98"/>
      <c r="FH49" s="98"/>
      <c r="FI49" s="98"/>
      <c r="FJ49" s="98"/>
      <c r="FK49" s="98"/>
      <c r="FL49" s="98"/>
      <c r="FM49" s="99"/>
      <c r="FN49" s="100"/>
      <c r="FO49" s="100"/>
      <c r="FP49" s="101"/>
      <c r="FQ49" s="98"/>
      <c r="FR49" s="99"/>
      <c r="FS49" s="101"/>
      <c r="FT49" s="99"/>
      <c r="FU49" s="100"/>
      <c r="FV49" s="100"/>
      <c r="FW49" s="100"/>
      <c r="FX49" s="101"/>
      <c r="FY49" s="99"/>
      <c r="FZ49" s="101"/>
      <c r="GA49" s="99"/>
      <c r="GB49" s="100"/>
      <c r="GC49" s="100"/>
      <c r="GD49" s="101"/>
      <c r="GE49" s="98"/>
      <c r="GF49" s="98"/>
      <c r="GG49" s="98"/>
      <c r="GH49" s="99"/>
      <c r="GI49" s="100"/>
      <c r="GJ49" s="100"/>
      <c r="GK49" s="100"/>
      <c r="GL49" s="101"/>
      <c r="GM49" s="98"/>
      <c r="GN49" s="99"/>
      <c r="GO49" s="101"/>
      <c r="GP49" s="1"/>
      <c r="GQ49" s="98"/>
      <c r="GR49" s="99"/>
      <c r="GS49" s="101"/>
      <c r="GT49" s="98"/>
      <c r="GU49" s="98"/>
      <c r="GV49" s="98"/>
      <c r="GW49" s="99"/>
      <c r="GX49" s="101"/>
      <c r="GY49" s="1"/>
      <c r="GZ49" s="98"/>
      <c r="HA49" s="98"/>
      <c r="HB49" s="98"/>
      <c r="HC49" s="98"/>
      <c r="HD49" s="98"/>
      <c r="HE49" s="98"/>
      <c r="HF49" s="99"/>
      <c r="HG49" s="101"/>
      <c r="HH49" s="1"/>
      <c r="HI49" s="99">
        <v>3068.9814000000006</v>
      </c>
      <c r="HJ49" s="100">
        <v>3007.2228500000006</v>
      </c>
      <c r="HK49" s="101">
        <v>179.37322</v>
      </c>
    </row>
    <row r="50" spans="1:219" x14ac:dyDescent="0.3">
      <c r="A50" s="1"/>
      <c r="B50" s="97" t="s">
        <v>759</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v>23.060680000000001</v>
      </c>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184.9</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9"/>
      <c r="FC50" s="100"/>
      <c r="FD50" s="100"/>
      <c r="FE50" s="101"/>
      <c r="FF50" s="98"/>
      <c r="FG50" s="98"/>
      <c r="FH50" s="98"/>
      <c r="FI50" s="98"/>
      <c r="FJ50" s="98"/>
      <c r="FK50" s="98"/>
      <c r="FL50" s="98"/>
      <c r="FM50" s="99"/>
      <c r="FN50" s="100"/>
      <c r="FO50" s="100"/>
      <c r="FP50" s="101"/>
      <c r="FQ50" s="98"/>
      <c r="FR50" s="99"/>
      <c r="FS50" s="101"/>
      <c r="FT50" s="99"/>
      <c r="FU50" s="100"/>
      <c r="FV50" s="100"/>
      <c r="FW50" s="100"/>
      <c r="FX50" s="101"/>
      <c r="FY50" s="99"/>
      <c r="FZ50" s="101"/>
      <c r="GA50" s="99"/>
      <c r="GB50" s="100"/>
      <c r="GC50" s="100"/>
      <c r="GD50" s="101"/>
      <c r="GE50" s="98"/>
      <c r="GF50" s="98"/>
      <c r="GG50" s="98"/>
      <c r="GH50" s="99"/>
      <c r="GI50" s="100"/>
      <c r="GJ50" s="100"/>
      <c r="GK50" s="100"/>
      <c r="GL50" s="101"/>
      <c r="GM50" s="98"/>
      <c r="GN50" s="99"/>
      <c r="GO50" s="101"/>
      <c r="GP50" s="1"/>
      <c r="GQ50" s="98"/>
      <c r="GR50" s="99"/>
      <c r="GS50" s="101"/>
      <c r="GT50" s="98"/>
      <c r="GU50" s="98"/>
      <c r="GV50" s="98"/>
      <c r="GW50" s="99"/>
      <c r="GX50" s="101"/>
      <c r="GY50" s="1"/>
      <c r="GZ50" s="98"/>
      <c r="HA50" s="98"/>
      <c r="HB50" s="98"/>
      <c r="HC50" s="98"/>
      <c r="HD50" s="98"/>
      <c r="HE50" s="98"/>
      <c r="HF50" s="99"/>
      <c r="HG50" s="101"/>
      <c r="HH50" s="1"/>
      <c r="HI50" s="99">
        <v>3068.9814000000006</v>
      </c>
      <c r="HJ50" s="100">
        <v>3007.2228500000006</v>
      </c>
      <c r="HK50" s="101">
        <v>179.37322</v>
      </c>
    </row>
    <row r="51" spans="1:219" x14ac:dyDescent="0.3">
      <c r="A51" s="1"/>
      <c r="B51" s="97" t="s">
        <v>760</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v>23.060680000000001</v>
      </c>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184.9</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 r="EP51" s="98"/>
      <c r="EQ51" s="98"/>
      <c r="ER51" s="98"/>
      <c r="ES51" s="98"/>
      <c r="ET51" s="98"/>
      <c r="EU51" s="98"/>
      <c r="EV51" s="98"/>
      <c r="EW51" s="98"/>
      <c r="EX51" s="98"/>
      <c r="EY51" s="98"/>
      <c r="EZ51" s="98"/>
      <c r="FA51" s="98"/>
      <c r="FB51" s="99"/>
      <c r="FC51" s="100"/>
      <c r="FD51" s="100"/>
      <c r="FE51" s="101"/>
      <c r="FF51" s="98"/>
      <c r="FG51" s="98"/>
      <c r="FH51" s="98"/>
      <c r="FI51" s="98"/>
      <c r="FJ51" s="98"/>
      <c r="FK51" s="98"/>
      <c r="FL51" s="98"/>
      <c r="FM51" s="99"/>
      <c r="FN51" s="100"/>
      <c r="FO51" s="100"/>
      <c r="FP51" s="101"/>
      <c r="FQ51" s="98"/>
      <c r="FR51" s="99"/>
      <c r="FS51" s="101"/>
      <c r="FT51" s="99"/>
      <c r="FU51" s="100"/>
      <c r="FV51" s="100"/>
      <c r="FW51" s="100"/>
      <c r="FX51" s="101"/>
      <c r="FY51" s="99"/>
      <c r="FZ51" s="101"/>
      <c r="GA51" s="99"/>
      <c r="GB51" s="100"/>
      <c r="GC51" s="100"/>
      <c r="GD51" s="101"/>
      <c r="GE51" s="98"/>
      <c r="GF51" s="98"/>
      <c r="GG51" s="98"/>
      <c r="GH51" s="99"/>
      <c r="GI51" s="100"/>
      <c r="GJ51" s="100"/>
      <c r="GK51" s="100"/>
      <c r="GL51" s="101"/>
      <c r="GM51" s="98"/>
      <c r="GN51" s="99"/>
      <c r="GO51" s="101"/>
      <c r="GP51" s="1"/>
      <c r="GQ51" s="98"/>
      <c r="GR51" s="99"/>
      <c r="GS51" s="101"/>
      <c r="GT51" s="98"/>
      <c r="GU51" s="98"/>
      <c r="GV51" s="98"/>
      <c r="GW51" s="99"/>
      <c r="GX51" s="101"/>
      <c r="GY51" s="1"/>
      <c r="GZ51" s="98"/>
      <c r="HA51" s="98"/>
      <c r="HB51" s="98"/>
      <c r="HC51" s="98"/>
      <c r="HD51" s="98"/>
      <c r="HE51" s="98"/>
      <c r="HF51" s="99"/>
      <c r="HG51" s="101"/>
      <c r="HH51" s="1"/>
      <c r="HI51" s="99">
        <v>3068.9814000000006</v>
      </c>
      <c r="HJ51" s="100">
        <v>3007.2228500000006</v>
      </c>
      <c r="HK51" s="101">
        <v>179.37322</v>
      </c>
    </row>
    <row r="52" spans="1:219" x14ac:dyDescent="0.3">
      <c r="A52" s="1"/>
      <c r="B52" s="97" t="s">
        <v>761</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v>23.060680000000001</v>
      </c>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184.9</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9"/>
      <c r="FC52" s="100"/>
      <c r="FD52" s="100"/>
      <c r="FE52" s="101"/>
      <c r="FF52" s="98"/>
      <c r="FG52" s="98"/>
      <c r="FH52" s="98"/>
      <c r="FI52" s="98"/>
      <c r="FJ52" s="98"/>
      <c r="FK52" s="98"/>
      <c r="FL52" s="98"/>
      <c r="FM52" s="99"/>
      <c r="FN52" s="100"/>
      <c r="FO52" s="100"/>
      <c r="FP52" s="101"/>
      <c r="FQ52" s="98"/>
      <c r="FR52" s="99"/>
      <c r="FS52" s="101"/>
      <c r="FT52" s="99"/>
      <c r="FU52" s="100"/>
      <c r="FV52" s="100"/>
      <c r="FW52" s="100"/>
      <c r="FX52" s="101"/>
      <c r="FY52" s="99"/>
      <c r="FZ52" s="101"/>
      <c r="GA52" s="99"/>
      <c r="GB52" s="100"/>
      <c r="GC52" s="100"/>
      <c r="GD52" s="101"/>
      <c r="GE52" s="98"/>
      <c r="GF52" s="98"/>
      <c r="GG52" s="98"/>
      <c r="GH52" s="99"/>
      <c r="GI52" s="100"/>
      <c r="GJ52" s="100"/>
      <c r="GK52" s="100"/>
      <c r="GL52" s="101"/>
      <c r="GM52" s="98"/>
      <c r="GN52" s="99"/>
      <c r="GO52" s="101"/>
      <c r="GP52" s="1"/>
      <c r="GQ52" s="98"/>
      <c r="GR52" s="99"/>
      <c r="GS52" s="101"/>
      <c r="GT52" s="98"/>
      <c r="GU52" s="98"/>
      <c r="GV52" s="98"/>
      <c r="GW52" s="99"/>
      <c r="GX52" s="101"/>
      <c r="GY52" s="1"/>
      <c r="GZ52" s="98"/>
      <c r="HA52" s="98"/>
      <c r="HB52" s="98"/>
      <c r="HC52" s="98"/>
      <c r="HD52" s="98"/>
      <c r="HE52" s="98"/>
      <c r="HF52" s="99"/>
      <c r="HG52" s="101"/>
      <c r="HH52" s="1"/>
      <c r="HI52" s="99">
        <v>3068.9814000000006</v>
      </c>
      <c r="HJ52" s="100">
        <v>3007.2228500000006</v>
      </c>
      <c r="HK52" s="101">
        <v>179.37322</v>
      </c>
    </row>
    <row r="53" spans="1:219" x14ac:dyDescent="0.3">
      <c r="A53" s="1"/>
      <c r="B53" s="97" t="s">
        <v>762</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v>23.060680000000001</v>
      </c>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184.9</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9"/>
      <c r="FC53" s="100"/>
      <c r="FD53" s="100"/>
      <c r="FE53" s="101"/>
      <c r="FF53" s="98"/>
      <c r="FG53" s="98"/>
      <c r="FH53" s="98"/>
      <c r="FI53" s="98"/>
      <c r="FJ53" s="98"/>
      <c r="FK53" s="98"/>
      <c r="FL53" s="98"/>
      <c r="FM53" s="99"/>
      <c r="FN53" s="100"/>
      <c r="FO53" s="100"/>
      <c r="FP53" s="101"/>
      <c r="FQ53" s="98"/>
      <c r="FR53" s="99"/>
      <c r="FS53" s="101"/>
      <c r="FT53" s="99"/>
      <c r="FU53" s="100"/>
      <c r="FV53" s="100"/>
      <c r="FW53" s="100"/>
      <c r="FX53" s="101"/>
      <c r="FY53" s="99"/>
      <c r="FZ53" s="101"/>
      <c r="GA53" s="99"/>
      <c r="GB53" s="100"/>
      <c r="GC53" s="100"/>
      <c r="GD53" s="101"/>
      <c r="GE53" s="98"/>
      <c r="GF53" s="98"/>
      <c r="GG53" s="98"/>
      <c r="GH53" s="99"/>
      <c r="GI53" s="100"/>
      <c r="GJ53" s="100"/>
      <c r="GK53" s="100"/>
      <c r="GL53" s="101"/>
      <c r="GM53" s="98"/>
      <c r="GN53" s="99"/>
      <c r="GO53" s="101"/>
      <c r="GP53" s="1"/>
      <c r="GQ53" s="98"/>
      <c r="GR53" s="99"/>
      <c r="GS53" s="101"/>
      <c r="GT53" s="98"/>
      <c r="GU53" s="98"/>
      <c r="GV53" s="98"/>
      <c r="GW53" s="99"/>
      <c r="GX53" s="101"/>
      <c r="GY53" s="1"/>
      <c r="GZ53" s="98"/>
      <c r="HA53" s="98"/>
      <c r="HB53" s="98"/>
      <c r="HC53" s="98"/>
      <c r="HD53" s="98"/>
      <c r="HE53" s="98"/>
      <c r="HF53" s="99"/>
      <c r="HG53" s="101"/>
      <c r="HH53" s="1"/>
      <c r="HI53" s="99">
        <v>3068.9814000000006</v>
      </c>
      <c r="HJ53" s="100">
        <v>3007.2228500000006</v>
      </c>
      <c r="HK53" s="101">
        <v>179.37322</v>
      </c>
    </row>
    <row r="54" spans="1:219" x14ac:dyDescent="0.3">
      <c r="A54" s="1"/>
      <c r="B54" s="97" t="s">
        <v>1314</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184.9</v>
      </c>
      <c r="BL54" s="101"/>
      <c r="BM54" s="99">
        <v>167.61232000000001</v>
      </c>
      <c r="BN54" s="100">
        <v>166.56063</v>
      </c>
      <c r="BO54" s="100">
        <v>168.58996999999999</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9"/>
      <c r="FC54" s="100"/>
      <c r="FD54" s="100"/>
      <c r="FE54" s="101"/>
      <c r="FF54" s="98"/>
      <c r="FG54" s="98"/>
      <c r="FH54" s="98"/>
      <c r="FI54" s="98"/>
      <c r="FJ54" s="98"/>
      <c r="FK54" s="98"/>
      <c r="FL54" s="98"/>
      <c r="FM54" s="99"/>
      <c r="FN54" s="100"/>
      <c r="FO54" s="100"/>
      <c r="FP54" s="101"/>
      <c r="FQ54" s="98"/>
      <c r="FR54" s="99"/>
      <c r="FS54" s="101"/>
      <c r="FT54" s="99"/>
      <c r="FU54" s="100"/>
      <c r="FV54" s="100"/>
      <c r="FW54" s="100"/>
      <c r="FX54" s="101"/>
      <c r="FY54" s="99"/>
      <c r="FZ54" s="101"/>
      <c r="GA54" s="99"/>
      <c r="GB54" s="100"/>
      <c r="GC54" s="100"/>
      <c r="GD54" s="101"/>
      <c r="GE54" s="98"/>
      <c r="GF54" s="98"/>
      <c r="GG54" s="98"/>
      <c r="GH54" s="99"/>
      <c r="GI54" s="100"/>
      <c r="GJ54" s="100"/>
      <c r="GK54" s="100"/>
      <c r="GL54" s="101"/>
      <c r="GM54" s="98"/>
      <c r="GN54" s="99"/>
      <c r="GO54" s="101"/>
      <c r="GP54" s="1"/>
      <c r="GQ54" s="98"/>
      <c r="GR54" s="99"/>
      <c r="GS54" s="101"/>
      <c r="GT54" s="98"/>
      <c r="GU54" s="98"/>
      <c r="GV54" s="98"/>
      <c r="GW54" s="99"/>
      <c r="GX54" s="101"/>
      <c r="GY54" s="1"/>
      <c r="GZ54" s="98"/>
      <c r="HA54" s="98"/>
      <c r="HB54" s="98"/>
      <c r="HC54" s="98"/>
      <c r="HD54" s="98"/>
      <c r="HE54" s="98"/>
      <c r="HF54" s="99"/>
      <c r="HG54" s="101"/>
      <c r="HH54" s="1"/>
      <c r="HI54" s="99">
        <v>3068.9814000000006</v>
      </c>
      <c r="HJ54" s="100">
        <v>3007.2228500000006</v>
      </c>
      <c r="HK54" s="101">
        <v>179.37322</v>
      </c>
    </row>
    <row r="55" spans="1:219" x14ac:dyDescent="0.3">
      <c r="A55" s="1"/>
      <c r="B55" s="106" t="s">
        <v>852</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553.45632000000001</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0</v>
      </c>
      <c r="BU55" s="109">
        <v>0</v>
      </c>
      <c r="BV55" s="109">
        <v>2651.92848</v>
      </c>
      <c r="BW55" s="109">
        <v>4955.8694400000004</v>
      </c>
      <c r="BX55" s="109">
        <v>4946.7717599999996</v>
      </c>
      <c r="BY55" s="109">
        <v>4943.7607200000002</v>
      </c>
      <c r="BZ55" s="110">
        <v>0</v>
      </c>
      <c r="CA55" s="108">
        <v>417.97991999999999</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1142.3368700000001</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8">
        <v>0</v>
      </c>
      <c r="FC55" s="109">
        <v>0</v>
      </c>
      <c r="FD55" s="109">
        <v>0</v>
      </c>
      <c r="FE55" s="110">
        <v>0</v>
      </c>
      <c r="FF55" s="107">
        <v>0</v>
      </c>
      <c r="FG55" s="107">
        <v>0</v>
      </c>
      <c r="FH55" s="107">
        <v>0</v>
      </c>
      <c r="FI55" s="107">
        <v>0</v>
      </c>
      <c r="FJ55" s="107">
        <v>0</v>
      </c>
      <c r="FK55" s="107">
        <v>0</v>
      </c>
      <c r="FL55" s="107">
        <v>0</v>
      </c>
      <c r="FM55" s="108">
        <v>0</v>
      </c>
      <c r="FN55" s="109">
        <v>0</v>
      </c>
      <c r="FO55" s="109">
        <v>0</v>
      </c>
      <c r="FP55" s="110">
        <v>0</v>
      </c>
      <c r="FQ55" s="107">
        <v>0</v>
      </c>
      <c r="FR55" s="108">
        <v>0</v>
      </c>
      <c r="FS55" s="110">
        <v>0</v>
      </c>
      <c r="FT55" s="108">
        <v>0</v>
      </c>
      <c r="FU55" s="109">
        <v>0</v>
      </c>
      <c r="FV55" s="109">
        <v>0</v>
      </c>
      <c r="FW55" s="109">
        <v>0</v>
      </c>
      <c r="FX55" s="110">
        <v>0</v>
      </c>
      <c r="FY55" s="108">
        <v>0</v>
      </c>
      <c r="FZ55" s="110">
        <v>0</v>
      </c>
      <c r="GA55" s="108">
        <v>0</v>
      </c>
      <c r="GB55" s="109">
        <v>0</v>
      </c>
      <c r="GC55" s="109">
        <v>0</v>
      </c>
      <c r="GD55" s="110">
        <v>0</v>
      </c>
      <c r="GE55" s="107">
        <v>0</v>
      </c>
      <c r="GF55" s="107">
        <v>0</v>
      </c>
      <c r="GG55" s="107">
        <v>0</v>
      </c>
      <c r="GH55" s="108">
        <v>0</v>
      </c>
      <c r="GI55" s="109">
        <v>0</v>
      </c>
      <c r="GJ55" s="109">
        <v>0</v>
      </c>
      <c r="GK55" s="109">
        <v>0</v>
      </c>
      <c r="GL55" s="110">
        <v>0</v>
      </c>
      <c r="GM55" s="107">
        <v>0</v>
      </c>
      <c r="GN55" s="108">
        <v>0</v>
      </c>
      <c r="GO55" s="110">
        <v>0</v>
      </c>
      <c r="GP55" s="1"/>
      <c r="GQ55" s="107">
        <v>0</v>
      </c>
      <c r="GR55" s="108">
        <v>0</v>
      </c>
      <c r="GS55" s="110">
        <v>0</v>
      </c>
      <c r="GT55" s="107">
        <v>0</v>
      </c>
      <c r="GU55" s="107">
        <v>0</v>
      </c>
      <c r="GV55" s="107">
        <v>0</v>
      </c>
      <c r="GW55" s="108">
        <v>0</v>
      </c>
      <c r="GX55" s="110">
        <v>0</v>
      </c>
      <c r="GY55" s="1"/>
      <c r="GZ55" s="107">
        <v>0</v>
      </c>
      <c r="HA55" s="107">
        <v>0</v>
      </c>
      <c r="HB55" s="107">
        <v>0</v>
      </c>
      <c r="HC55" s="107">
        <v>0</v>
      </c>
      <c r="HD55" s="107">
        <v>0</v>
      </c>
      <c r="HE55" s="107">
        <v>0</v>
      </c>
      <c r="HF55" s="108">
        <v>0</v>
      </c>
      <c r="HG55" s="110">
        <v>0</v>
      </c>
      <c r="HH55" s="1"/>
      <c r="HI55" s="111"/>
      <c r="HJ55" s="112"/>
      <c r="HK55" s="113"/>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4" t="s">
        <v>1315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4" t="s">
        <v>1316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1317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4" t="s">
        <v>779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5"/>
      <c r="D63" s="1" t="s">
        <v>1318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4">
    <mergeCell ref="HD4"/>
    <mergeCell ref="HE4"/>
    <mergeCell ref="HF4:HG4"/>
    <mergeCell ref="HI4:HK4"/>
    <mergeCell ref="GW4:GX4"/>
    <mergeCell ref="GZ4"/>
    <mergeCell ref="HA4"/>
    <mergeCell ref="HB4"/>
    <mergeCell ref="HC4"/>
    <mergeCell ref="GQ4"/>
    <mergeCell ref="GR4:GS4"/>
    <mergeCell ref="GT4"/>
    <mergeCell ref="GU4"/>
    <mergeCell ref="GV4"/>
    <mergeCell ref="GF4"/>
    <mergeCell ref="GG4"/>
    <mergeCell ref="GH4:GL4"/>
    <mergeCell ref="GM4"/>
    <mergeCell ref="GN4:GO4"/>
    <mergeCell ref="FR4:FS4"/>
    <mergeCell ref="FT4:FX4"/>
    <mergeCell ref="FY4:FZ4"/>
    <mergeCell ref="GA4:GD4"/>
    <mergeCell ref="GE4"/>
    <mergeCell ref="FJ4"/>
    <mergeCell ref="FK4"/>
    <mergeCell ref="FL4"/>
    <mergeCell ref="FM4:FP4"/>
    <mergeCell ref="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4" t="s">
        <v>500</v>
      </c>
      <c r="C6" s="224"/>
      <c r="D6" s="224"/>
      <c r="E6" s="224"/>
      <c r="F6" s="224"/>
      <c r="G6" s="224"/>
      <c r="H6" s="224" t="s">
        <v>503</v>
      </c>
      <c r="I6" s="224"/>
      <c r="J6" s="224" t="s">
        <v>37</v>
      </c>
      <c r="K6" s="224"/>
      <c r="L6" s="224"/>
      <c r="M6" s="224" t="s">
        <v>499</v>
      </c>
      <c r="N6" s="224"/>
      <c r="O6" s="224" t="s">
        <v>214</v>
      </c>
      <c r="P6" s="224" t="s">
        <v>229</v>
      </c>
      <c r="Q6" s="224"/>
      <c r="R6" s="224"/>
      <c r="S6" s="224"/>
      <c r="T6" s="224" t="s">
        <v>239</v>
      </c>
      <c r="U6" s="224" t="s">
        <v>894</v>
      </c>
      <c r="V6" s="224" t="s">
        <v>54</v>
      </c>
      <c r="W6" s="224"/>
      <c r="X6" s="224"/>
      <c r="Y6" s="224"/>
      <c r="Z6" s="224"/>
      <c r="AA6" s="224" t="s">
        <v>70</v>
      </c>
      <c r="AB6" s="224"/>
      <c r="AC6" s="224" t="s">
        <v>80</v>
      </c>
      <c r="AD6" s="224"/>
      <c r="AE6" s="224"/>
      <c r="AF6" s="224"/>
      <c r="AG6" s="224" t="s">
        <v>86</v>
      </c>
      <c r="AH6" s="224"/>
      <c r="AI6" s="224"/>
      <c r="AJ6" s="224"/>
      <c r="AK6" s="224"/>
      <c r="AL6" s="224" t="s">
        <v>398</v>
      </c>
      <c r="AM6" s="224"/>
      <c r="AN6" s="224" t="s">
        <v>101</v>
      </c>
      <c r="AO6" s="224"/>
      <c r="AP6" s="224"/>
      <c r="AQ6" s="224"/>
      <c r="AR6" s="224"/>
      <c r="AS6" s="224"/>
      <c r="AT6" s="224"/>
      <c r="AU6" s="224"/>
      <c r="AV6" s="224"/>
      <c r="AW6" s="224"/>
    </row>
    <row r="7" spans="1:49" ht="39.6" x14ac:dyDescent="0.3">
      <c r="A7" s="116" t="s">
        <v>1320</v>
      </c>
      <c r="B7" s="116" t="s">
        <v>1321</v>
      </c>
      <c r="C7" s="116" t="s">
        <v>1321</v>
      </c>
      <c r="D7" s="116" t="s">
        <v>1321</v>
      </c>
      <c r="E7" s="116" t="s">
        <v>1321</v>
      </c>
      <c r="F7" s="116" t="s">
        <v>1321</v>
      </c>
      <c r="G7" s="116" t="s">
        <v>1321</v>
      </c>
      <c r="H7" s="116" t="s">
        <v>1322</v>
      </c>
      <c r="I7" s="116" t="s">
        <v>1323</v>
      </c>
      <c r="J7" s="116" t="s">
        <v>1324</v>
      </c>
      <c r="K7" s="116" t="s">
        <v>1324</v>
      </c>
      <c r="L7" s="116" t="s">
        <v>1324</v>
      </c>
      <c r="M7" s="116" t="s">
        <v>1325</v>
      </c>
      <c r="N7" s="116" t="s">
        <v>1325</v>
      </c>
      <c r="O7" s="116" t="s">
        <v>1326</v>
      </c>
      <c r="P7" s="116" t="s">
        <v>556</v>
      </c>
      <c r="Q7" s="116" t="s">
        <v>556</v>
      </c>
      <c r="R7" s="116" t="s">
        <v>556</v>
      </c>
      <c r="S7" s="116" t="s">
        <v>556</v>
      </c>
      <c r="T7" s="116" t="s">
        <v>1327</v>
      </c>
      <c r="U7" s="116" t="s">
        <v>1328</v>
      </c>
      <c r="V7" s="116" t="s">
        <v>1329</v>
      </c>
      <c r="W7" s="116" t="s">
        <v>1330</v>
      </c>
      <c r="X7" s="116" t="s">
        <v>1330</v>
      </c>
      <c r="Y7" s="116" t="s">
        <v>1331</v>
      </c>
      <c r="Z7" s="116" t="s">
        <v>1332</v>
      </c>
      <c r="AA7" s="116" t="s">
        <v>556</v>
      </c>
      <c r="AB7" s="116" t="s">
        <v>556</v>
      </c>
      <c r="AC7" s="116" t="s">
        <v>1333</v>
      </c>
      <c r="AD7" s="116" t="s">
        <v>1334</v>
      </c>
      <c r="AE7" s="116" t="s">
        <v>1335</v>
      </c>
      <c r="AF7" s="116" t="s">
        <v>1333</v>
      </c>
      <c r="AG7" s="116" t="s">
        <v>1336</v>
      </c>
      <c r="AH7" s="116" t="s">
        <v>1336</v>
      </c>
      <c r="AI7" s="116" t="s">
        <v>1337</v>
      </c>
      <c r="AJ7" s="116" t="s">
        <v>1338</v>
      </c>
      <c r="AK7" s="116" t="s">
        <v>1338</v>
      </c>
      <c r="AL7" s="116" t="s">
        <v>398</v>
      </c>
      <c r="AM7" s="116" t="s">
        <v>398</v>
      </c>
      <c r="AN7" s="116" t="s">
        <v>1339</v>
      </c>
      <c r="AO7" s="116" t="s">
        <v>556</v>
      </c>
      <c r="AP7" s="116" t="s">
        <v>556</v>
      </c>
      <c r="AQ7" s="116" t="s">
        <v>938</v>
      </c>
      <c r="AR7" s="116" t="s">
        <v>556</v>
      </c>
      <c r="AS7" s="116" t="s">
        <v>1330</v>
      </c>
      <c r="AT7" s="116" t="s">
        <v>1340</v>
      </c>
      <c r="AU7" s="116" t="s">
        <v>1329</v>
      </c>
      <c r="AV7" s="116" t="s">
        <v>1330</v>
      </c>
      <c r="AW7" s="116" t="s">
        <v>1341</v>
      </c>
    </row>
    <row r="8" spans="1:49" ht="26.4" x14ac:dyDescent="0.3">
      <c r="A8" s="116" t="s">
        <v>1342</v>
      </c>
      <c r="B8" s="116" t="s">
        <v>1343</v>
      </c>
      <c r="C8" s="116" t="s">
        <v>1343</v>
      </c>
      <c r="D8" s="116" t="s">
        <v>1344</v>
      </c>
      <c r="E8" s="116" t="s">
        <v>1344</v>
      </c>
      <c r="F8" s="116" t="s">
        <v>1345</v>
      </c>
      <c r="G8" s="116" t="s">
        <v>1344</v>
      </c>
      <c r="H8" s="116" t="s">
        <v>1344</v>
      </c>
      <c r="I8" s="116" t="s">
        <v>1344</v>
      </c>
      <c r="J8" s="116" t="s">
        <v>1343</v>
      </c>
      <c r="K8" s="116" t="s">
        <v>1343</v>
      </c>
      <c r="L8" s="116" t="s">
        <v>1345</v>
      </c>
      <c r="M8" s="116" t="s">
        <v>1344</v>
      </c>
      <c r="N8" s="116" t="s">
        <v>1344</v>
      </c>
      <c r="O8" s="116" t="s">
        <v>1344</v>
      </c>
      <c r="P8" s="116" t="s">
        <v>1344</v>
      </c>
      <c r="Q8" s="116" t="s">
        <v>1344</v>
      </c>
      <c r="R8" s="116" t="s">
        <v>1344</v>
      </c>
      <c r="S8" s="116" t="s">
        <v>1344</v>
      </c>
      <c r="T8" s="116" t="s">
        <v>1344</v>
      </c>
      <c r="U8" s="116" t="s">
        <v>1344</v>
      </c>
      <c r="V8" s="116" t="s">
        <v>1344</v>
      </c>
      <c r="W8" s="116" t="s">
        <v>1344</v>
      </c>
      <c r="X8" s="116" t="s">
        <v>1344</v>
      </c>
      <c r="Y8" s="116" t="s">
        <v>1344</v>
      </c>
      <c r="Z8" s="116" t="s">
        <v>1344</v>
      </c>
      <c r="AA8" s="116" t="s">
        <v>1344</v>
      </c>
      <c r="AB8" s="116" t="s">
        <v>1344</v>
      </c>
      <c r="AC8" s="116" t="s">
        <v>1344</v>
      </c>
      <c r="AD8" s="116" t="s">
        <v>1345</v>
      </c>
      <c r="AE8" s="116" t="s">
        <v>1343</v>
      </c>
      <c r="AF8" s="116" t="s">
        <v>1344</v>
      </c>
      <c r="AG8" s="116" t="s">
        <v>1344</v>
      </c>
      <c r="AH8" s="116" t="s">
        <v>1344</v>
      </c>
      <c r="AI8" s="116" t="s">
        <v>1343</v>
      </c>
      <c r="AJ8" s="116" t="s">
        <v>1344</v>
      </c>
      <c r="AK8" s="116" t="s">
        <v>1344</v>
      </c>
      <c r="AL8" s="116" t="s">
        <v>1344</v>
      </c>
      <c r="AM8" s="116" t="s">
        <v>1344</v>
      </c>
      <c r="AN8" s="116" t="s">
        <v>1344</v>
      </c>
      <c r="AO8" s="116" t="s">
        <v>1344</v>
      </c>
      <c r="AP8" s="116" t="s">
        <v>1344</v>
      </c>
      <c r="AQ8" s="116" t="s">
        <v>1344</v>
      </c>
      <c r="AR8" s="116" t="s">
        <v>1344</v>
      </c>
      <c r="AS8" s="116" t="s">
        <v>1344</v>
      </c>
      <c r="AT8" s="116" t="s">
        <v>1344</v>
      </c>
      <c r="AU8" s="116" t="s">
        <v>1344</v>
      </c>
      <c r="AV8" s="116" t="s">
        <v>1344</v>
      </c>
      <c r="AW8" s="116" t="s">
        <v>1344</v>
      </c>
    </row>
    <row r="9" spans="1:49" ht="39.6" x14ac:dyDescent="0.3">
      <c r="A9" s="116" t="s">
        <v>6</v>
      </c>
      <c r="B9" s="116" t="s">
        <v>1346</v>
      </c>
      <c r="C9" s="116" t="s">
        <v>1347</v>
      </c>
      <c r="D9" s="116" t="s">
        <v>1348</v>
      </c>
      <c r="E9" s="116" t="s">
        <v>1348</v>
      </c>
      <c r="F9" s="116" t="s">
        <v>872</v>
      </c>
      <c r="G9" s="116" t="s">
        <v>1348</v>
      </c>
      <c r="H9" s="116" t="s">
        <v>590</v>
      </c>
      <c r="I9" s="116" t="s">
        <v>589</v>
      </c>
      <c r="J9" s="116" t="s">
        <v>1349</v>
      </c>
      <c r="K9" s="116" t="s">
        <v>1350</v>
      </c>
      <c r="L9" s="116" t="s">
        <v>878</v>
      </c>
      <c r="M9" s="116" t="s">
        <v>1351</v>
      </c>
      <c r="N9" s="116" t="s">
        <v>1351</v>
      </c>
      <c r="O9" s="116" t="s">
        <v>1352</v>
      </c>
      <c r="P9" s="116" t="s">
        <v>1353</v>
      </c>
      <c r="Q9" s="116" t="s">
        <v>1354</v>
      </c>
      <c r="R9" s="116" t="s">
        <v>1355</v>
      </c>
      <c r="S9" s="116" t="s">
        <v>1356</v>
      </c>
      <c r="T9" s="116" t="s">
        <v>588</v>
      </c>
      <c r="U9" s="116" t="s">
        <v>1357</v>
      </c>
      <c r="V9" s="116" t="s">
        <v>1358</v>
      </c>
      <c r="W9" s="116" t="s">
        <v>1359</v>
      </c>
      <c r="X9" s="116" t="s">
        <v>1359</v>
      </c>
      <c r="Y9" s="116" t="s">
        <v>1360</v>
      </c>
      <c r="Z9" s="116" t="s">
        <v>1361</v>
      </c>
      <c r="AA9" s="116" t="s">
        <v>1362</v>
      </c>
      <c r="AB9" s="116" t="s">
        <v>283</v>
      </c>
      <c r="AC9" s="116" t="s">
        <v>1363</v>
      </c>
      <c r="AD9" s="116" t="s">
        <v>917</v>
      </c>
      <c r="AE9" s="116" t="s">
        <v>1364</v>
      </c>
      <c r="AF9" s="116" t="s">
        <v>1363</v>
      </c>
      <c r="AG9" s="116" t="s">
        <v>1365</v>
      </c>
      <c r="AH9" s="116" t="s">
        <v>1365</v>
      </c>
      <c r="AI9" s="116" t="s">
        <v>1366</v>
      </c>
      <c r="AJ9" s="116" t="s">
        <v>1367</v>
      </c>
      <c r="AK9" s="116" t="s">
        <v>1367</v>
      </c>
      <c r="AL9" s="116" t="s">
        <v>398</v>
      </c>
      <c r="AM9" s="116" t="s">
        <v>1368</v>
      </c>
      <c r="AN9" s="116" t="s">
        <v>1369</v>
      </c>
      <c r="AO9" s="116" t="s">
        <v>1370</v>
      </c>
      <c r="AP9" s="116" t="s">
        <v>1370</v>
      </c>
      <c r="AQ9" s="116" t="s">
        <v>1371</v>
      </c>
      <c r="AR9" s="116" t="s">
        <v>1372</v>
      </c>
      <c r="AS9" s="116" t="s">
        <v>1373</v>
      </c>
      <c r="AT9" s="116" t="s">
        <v>1374</v>
      </c>
      <c r="AU9" s="116" t="s">
        <v>1375</v>
      </c>
      <c r="AV9" s="116" t="s">
        <v>1376</v>
      </c>
      <c r="AW9" s="116" t="s">
        <v>1377</v>
      </c>
    </row>
    <row r="10" spans="1:49" ht="52.8" x14ac:dyDescent="0.3">
      <c r="A10" s="116" t="s">
        <v>997</v>
      </c>
      <c r="B10" s="116" t="s">
        <v>1378</v>
      </c>
      <c r="C10" s="116" t="s">
        <v>1378</v>
      </c>
      <c r="D10" s="116" t="s">
        <v>1379</v>
      </c>
      <c r="E10" s="116" t="s">
        <v>1380</v>
      </c>
      <c r="F10" s="116" t="s">
        <v>1381</v>
      </c>
      <c r="G10" s="116" t="s">
        <v>1382</v>
      </c>
      <c r="H10" s="116" t="s">
        <v>1379</v>
      </c>
      <c r="I10" s="116" t="s">
        <v>1379</v>
      </c>
      <c r="J10" s="116" t="s">
        <v>1378</v>
      </c>
      <c r="K10" s="116" t="s">
        <v>1378</v>
      </c>
      <c r="L10" s="116" t="s">
        <v>1381</v>
      </c>
      <c r="M10" s="116" t="s">
        <v>1380</v>
      </c>
      <c r="N10" s="116" t="s">
        <v>1382</v>
      </c>
      <c r="O10" s="116" t="s">
        <v>1379</v>
      </c>
      <c r="P10" s="116" t="s">
        <v>1382</v>
      </c>
      <c r="Q10" s="116" t="s">
        <v>1382</v>
      </c>
      <c r="R10" s="116" t="s">
        <v>1382</v>
      </c>
      <c r="S10" s="116" t="s">
        <v>1379</v>
      </c>
      <c r="T10" s="116" t="s">
        <v>1382</v>
      </c>
      <c r="U10" s="116" t="s">
        <v>1379</v>
      </c>
      <c r="V10" s="116" t="s">
        <v>1382</v>
      </c>
      <c r="W10" s="116" t="s">
        <v>1382</v>
      </c>
      <c r="X10" s="116" t="s">
        <v>1380</v>
      </c>
      <c r="Y10" s="116" t="s">
        <v>1382</v>
      </c>
      <c r="Z10" s="116" t="s">
        <v>1382</v>
      </c>
      <c r="AA10" s="116" t="s">
        <v>1379</v>
      </c>
      <c r="AB10" s="116" t="s">
        <v>1382</v>
      </c>
      <c r="AC10" s="116" t="s">
        <v>1379</v>
      </c>
      <c r="AD10" s="116" t="s">
        <v>1381</v>
      </c>
      <c r="AE10" s="116" t="s">
        <v>1379</v>
      </c>
      <c r="AF10" s="116" t="s">
        <v>1379</v>
      </c>
      <c r="AG10" s="116" t="s">
        <v>1379</v>
      </c>
      <c r="AH10" s="116" t="s">
        <v>1382</v>
      </c>
      <c r="AI10" s="116" t="s">
        <v>1382</v>
      </c>
      <c r="AJ10" s="116" t="s">
        <v>1379</v>
      </c>
      <c r="AK10" s="116" t="s">
        <v>1382</v>
      </c>
      <c r="AL10" s="116" t="s">
        <v>1379</v>
      </c>
      <c r="AM10" s="116" t="s">
        <v>1382</v>
      </c>
      <c r="AN10" s="116" t="s">
        <v>1382</v>
      </c>
      <c r="AO10" s="116" t="s">
        <v>1379</v>
      </c>
      <c r="AP10" s="116" t="s">
        <v>1382</v>
      </c>
      <c r="AQ10" s="116" t="s">
        <v>1382</v>
      </c>
      <c r="AR10" s="116" t="s">
        <v>1379</v>
      </c>
      <c r="AS10" s="116" t="s">
        <v>1379</v>
      </c>
      <c r="AT10" s="116" t="s">
        <v>1379</v>
      </c>
      <c r="AU10" s="116" t="s">
        <v>1379</v>
      </c>
      <c r="AV10" s="116" t="s">
        <v>1379</v>
      </c>
      <c r="AW10" s="116" t="s">
        <v>1382</v>
      </c>
    </row>
    <row r="11" spans="1:49" x14ac:dyDescent="0.3">
      <c r="A11" s="116" t="s">
        <v>30</v>
      </c>
      <c r="B11" s="116" t="s">
        <v>1383</v>
      </c>
      <c r="C11" s="116" t="s">
        <v>1383</v>
      </c>
      <c r="D11" s="116" t="s">
        <v>1383</v>
      </c>
      <c r="E11" s="116" t="s">
        <v>1383</v>
      </c>
      <c r="F11" s="116" t="s">
        <v>1383</v>
      </c>
      <c r="G11" s="116" t="s">
        <v>1383</v>
      </c>
      <c r="H11" s="116" t="s">
        <v>1383</v>
      </c>
      <c r="I11" s="116" t="s">
        <v>1383</v>
      </c>
      <c r="J11" s="116" t="s">
        <v>1383</v>
      </c>
      <c r="K11" s="116" t="s">
        <v>1383</v>
      </c>
      <c r="L11" s="116" t="s">
        <v>1383</v>
      </c>
      <c r="M11" s="116" t="s">
        <v>1383</v>
      </c>
      <c r="N11" s="116" t="s">
        <v>1383</v>
      </c>
      <c r="O11" s="116" t="s">
        <v>1383</v>
      </c>
      <c r="P11" s="116" t="s">
        <v>1383</v>
      </c>
      <c r="Q11" s="116" t="s">
        <v>1383</v>
      </c>
      <c r="R11" s="116" t="s">
        <v>1383</v>
      </c>
      <c r="S11" s="116" t="s">
        <v>1383</v>
      </c>
      <c r="T11" s="116" t="s">
        <v>1383</v>
      </c>
      <c r="U11" s="116" t="s">
        <v>1383</v>
      </c>
      <c r="V11" s="116" t="s">
        <v>1383</v>
      </c>
      <c r="W11" s="116" t="s">
        <v>1383</v>
      </c>
      <c r="X11" s="116" t="s">
        <v>1383</v>
      </c>
      <c r="Y11" s="116" t="s">
        <v>1383</v>
      </c>
      <c r="Z11" s="116" t="s">
        <v>1383</v>
      </c>
      <c r="AA11" s="116" t="s">
        <v>1383</v>
      </c>
      <c r="AB11" s="116" t="s">
        <v>1383</v>
      </c>
      <c r="AC11" s="116" t="s">
        <v>1383</v>
      </c>
      <c r="AD11" s="116" t="s">
        <v>1383</v>
      </c>
      <c r="AE11" s="116" t="s">
        <v>1383</v>
      </c>
      <c r="AF11" s="116" t="s">
        <v>1383</v>
      </c>
      <c r="AG11" s="116" t="s">
        <v>1383</v>
      </c>
      <c r="AH11" s="116" t="s">
        <v>1383</v>
      </c>
      <c r="AI11" s="116" t="s">
        <v>1383</v>
      </c>
      <c r="AJ11" s="116" t="s">
        <v>1383</v>
      </c>
      <c r="AK11" s="116" t="s">
        <v>1383</v>
      </c>
      <c r="AL11" s="116" t="s">
        <v>1383</v>
      </c>
      <c r="AM11" s="116" t="s">
        <v>1383</v>
      </c>
      <c r="AN11" s="116" t="s">
        <v>1383</v>
      </c>
      <c r="AO11" s="116" t="s">
        <v>1383</v>
      </c>
      <c r="AP11" s="116" t="s">
        <v>1383</v>
      </c>
      <c r="AQ11" s="116" t="s">
        <v>1383</v>
      </c>
      <c r="AR11" s="116" t="s">
        <v>1383</v>
      </c>
      <c r="AS11" s="116" t="s">
        <v>1383</v>
      </c>
      <c r="AT11" s="116" t="s">
        <v>1383</v>
      </c>
      <c r="AU11" s="116" t="s">
        <v>1383</v>
      </c>
      <c r="AV11" s="116" t="s">
        <v>1383</v>
      </c>
      <c r="AW11" s="116" t="s">
        <v>1383</v>
      </c>
    </row>
    <row r="12" spans="1:49" x14ac:dyDescent="0.3">
      <c r="A12" s="117" t="s">
        <v>35</v>
      </c>
      <c r="B12" s="118">
        <v>1.1000000000000001</v>
      </c>
      <c r="C12" s="119">
        <v>16</v>
      </c>
      <c r="D12" s="119">
        <v>16.899999999999999</v>
      </c>
      <c r="E12" s="119">
        <v>2</v>
      </c>
      <c r="F12" s="119">
        <v>16.3</v>
      </c>
      <c r="G12" s="120">
        <v>18</v>
      </c>
      <c r="H12" s="118">
        <v>9.6999999999999993</v>
      </c>
      <c r="I12" s="120">
        <v>32</v>
      </c>
      <c r="J12" s="118">
        <v>14.89</v>
      </c>
      <c r="K12" s="119">
        <v>12.86</v>
      </c>
      <c r="L12" s="120">
        <v>13.84802</v>
      </c>
      <c r="M12" s="121" t="s">
        <v>1384</v>
      </c>
      <c r="N12" s="122" t="s">
        <v>1384</v>
      </c>
      <c r="O12" s="123">
        <v>1.107</v>
      </c>
      <c r="P12" s="118">
        <v>62.07</v>
      </c>
      <c r="Q12" s="119">
        <v>20</v>
      </c>
      <c r="R12" s="119">
        <v>117.33</v>
      </c>
      <c r="S12" s="120">
        <v>60.86</v>
      </c>
      <c r="T12" s="123">
        <v>38.65</v>
      </c>
      <c r="U12" s="123">
        <v>7.97</v>
      </c>
      <c r="V12" s="118">
        <v>12.09</v>
      </c>
      <c r="W12" s="119">
        <v>1.593</v>
      </c>
      <c r="X12" s="119">
        <v>0.44</v>
      </c>
      <c r="Y12" s="119">
        <v>0.16</v>
      </c>
      <c r="Z12" s="120">
        <v>0.42899999999999999</v>
      </c>
      <c r="AA12" s="118">
        <v>29.51</v>
      </c>
      <c r="AB12" s="120">
        <v>139.55000000000001</v>
      </c>
      <c r="AC12" s="118">
        <v>24.72</v>
      </c>
      <c r="AD12" s="119">
        <v>21.077999999999999</v>
      </c>
      <c r="AE12" s="119">
        <v>6.52</v>
      </c>
      <c r="AF12" s="120">
        <v>0</v>
      </c>
      <c r="AG12" s="118">
        <v>3.9457800000000001</v>
      </c>
      <c r="AH12" s="119">
        <v>18.3</v>
      </c>
      <c r="AI12" s="119">
        <v>10.24532</v>
      </c>
      <c r="AJ12" s="119">
        <v>7.5875000000000004</v>
      </c>
      <c r="AK12" s="120">
        <v>11.1</v>
      </c>
      <c r="AL12" s="118">
        <v>8.0399999999999991</v>
      </c>
      <c r="AM12" s="120">
        <v>9.31</v>
      </c>
      <c r="AN12" s="118">
        <v>19.013000000000002</v>
      </c>
      <c r="AO12" s="124" t="s">
        <v>1384</v>
      </c>
      <c r="AP12" s="119">
        <v>45.021700000000003</v>
      </c>
      <c r="AQ12" s="119">
        <v>5.702</v>
      </c>
      <c r="AR12" s="124" t="s">
        <v>1384</v>
      </c>
      <c r="AS12" s="119">
        <v>2.2470699999999999</v>
      </c>
      <c r="AT12" s="119">
        <v>1.6833499999999999</v>
      </c>
      <c r="AU12" s="119">
        <v>12.603999999999999</v>
      </c>
      <c r="AV12" s="119">
        <v>2.226</v>
      </c>
      <c r="AW12" s="120">
        <v>12.577</v>
      </c>
    </row>
    <row r="13" spans="1:49" x14ac:dyDescent="0.3">
      <c r="A13" s="125" t="s">
        <v>716</v>
      </c>
      <c r="B13" s="118">
        <v>1.1000000000000001</v>
      </c>
      <c r="C13" s="119">
        <v>16</v>
      </c>
      <c r="D13" s="119">
        <v>16.899999999999999</v>
      </c>
      <c r="E13" s="119">
        <v>2</v>
      </c>
      <c r="F13" s="119">
        <v>16.3</v>
      </c>
      <c r="G13" s="120">
        <v>18</v>
      </c>
      <c r="H13" s="118">
        <v>9.6999999999999993</v>
      </c>
      <c r="I13" s="120">
        <v>32</v>
      </c>
      <c r="J13" s="118">
        <v>14.89</v>
      </c>
      <c r="K13" s="119">
        <v>12.86</v>
      </c>
      <c r="L13" s="120">
        <v>13.84802</v>
      </c>
      <c r="M13" s="121" t="s">
        <v>1384</v>
      </c>
      <c r="N13" s="122" t="s">
        <v>1384</v>
      </c>
      <c r="O13" s="123">
        <v>1.107</v>
      </c>
      <c r="P13" s="118">
        <v>62.07</v>
      </c>
      <c r="Q13" s="119">
        <v>20</v>
      </c>
      <c r="R13" s="119">
        <v>117.33</v>
      </c>
      <c r="S13" s="120">
        <v>60.86</v>
      </c>
      <c r="T13" s="123">
        <v>38.65</v>
      </c>
      <c r="U13" s="123">
        <v>7.97</v>
      </c>
      <c r="V13" s="118">
        <v>12.09</v>
      </c>
      <c r="W13" s="119">
        <v>1.593</v>
      </c>
      <c r="X13" s="119">
        <v>0.44</v>
      </c>
      <c r="Y13" s="119">
        <v>0.16</v>
      </c>
      <c r="Z13" s="120">
        <v>0.42899999999999999</v>
      </c>
      <c r="AA13" s="118">
        <v>29.51</v>
      </c>
      <c r="AB13" s="120">
        <v>139.55000000000001</v>
      </c>
      <c r="AC13" s="118">
        <v>24.72</v>
      </c>
      <c r="AD13" s="119">
        <v>21.077999999999999</v>
      </c>
      <c r="AE13" s="119">
        <v>6.52</v>
      </c>
      <c r="AF13" s="120">
        <v>0</v>
      </c>
      <c r="AG13" s="118">
        <v>3.9457800000000001</v>
      </c>
      <c r="AH13" s="119">
        <v>18.3</v>
      </c>
      <c r="AI13" s="119">
        <v>10.24532</v>
      </c>
      <c r="AJ13" s="119">
        <v>7.5875000000000004</v>
      </c>
      <c r="AK13" s="120">
        <v>11.1</v>
      </c>
      <c r="AL13" s="118">
        <v>8.0399999999999991</v>
      </c>
      <c r="AM13" s="120">
        <v>9.31</v>
      </c>
      <c r="AN13" s="118">
        <v>19.013000000000002</v>
      </c>
      <c r="AO13" s="124" t="s">
        <v>1384</v>
      </c>
      <c r="AP13" s="119">
        <v>45.021700000000003</v>
      </c>
      <c r="AQ13" s="119">
        <v>5.702</v>
      </c>
      <c r="AR13" s="124" t="s">
        <v>1384</v>
      </c>
      <c r="AS13" s="119">
        <v>2.2470699999999999</v>
      </c>
      <c r="AT13" s="119">
        <v>1.6833499999999999</v>
      </c>
      <c r="AU13" s="119">
        <v>12.603999999999999</v>
      </c>
      <c r="AV13" s="119">
        <v>2.226</v>
      </c>
      <c r="AW13" s="120">
        <v>12.577</v>
      </c>
    </row>
    <row r="14" spans="1:49" x14ac:dyDescent="0.3">
      <c r="A14" s="125" t="s">
        <v>717</v>
      </c>
      <c r="B14" s="118">
        <v>1.1000000000000001</v>
      </c>
      <c r="C14" s="119">
        <v>16</v>
      </c>
      <c r="D14" s="119">
        <v>16.899999999999999</v>
      </c>
      <c r="E14" s="119">
        <v>2</v>
      </c>
      <c r="F14" s="119">
        <v>18.5</v>
      </c>
      <c r="G14" s="120">
        <v>18</v>
      </c>
      <c r="H14" s="118">
        <v>10.5</v>
      </c>
      <c r="I14" s="120">
        <v>32</v>
      </c>
      <c r="J14" s="118">
        <v>14.84</v>
      </c>
      <c r="K14" s="119">
        <v>12.85</v>
      </c>
      <c r="L14" s="120">
        <v>13.91154</v>
      </c>
      <c r="M14" s="121" t="s">
        <v>1384</v>
      </c>
      <c r="N14" s="122" t="s">
        <v>1384</v>
      </c>
      <c r="O14" s="123">
        <v>1.107</v>
      </c>
      <c r="P14" s="118">
        <v>62.8</v>
      </c>
      <c r="Q14" s="119">
        <v>20</v>
      </c>
      <c r="R14" s="119">
        <v>117.33</v>
      </c>
      <c r="S14" s="120">
        <v>58.8</v>
      </c>
      <c r="T14" s="123">
        <v>37.635399999999997</v>
      </c>
      <c r="U14" s="123">
        <v>7.94</v>
      </c>
      <c r="V14" s="118">
        <v>12.09</v>
      </c>
      <c r="W14" s="119">
        <v>1.4790000000000001</v>
      </c>
      <c r="X14" s="119">
        <v>0.44</v>
      </c>
      <c r="Y14" s="119">
        <v>0.16</v>
      </c>
      <c r="Z14" s="120">
        <v>0.38300000000000001</v>
      </c>
      <c r="AA14" s="118">
        <v>26.86</v>
      </c>
      <c r="AB14" s="120">
        <v>136.9</v>
      </c>
      <c r="AC14" s="118">
        <v>24.87</v>
      </c>
      <c r="AD14" s="119">
        <v>21.298999999999999</v>
      </c>
      <c r="AE14" s="119">
        <v>12.82</v>
      </c>
      <c r="AF14" s="120">
        <v>0</v>
      </c>
      <c r="AG14" s="118">
        <v>3.9457800000000001</v>
      </c>
      <c r="AH14" s="119">
        <v>8.9</v>
      </c>
      <c r="AI14" s="119">
        <v>10.21467</v>
      </c>
      <c r="AJ14" s="119">
        <v>7.5875000000000004</v>
      </c>
      <c r="AK14" s="120">
        <v>11.1</v>
      </c>
      <c r="AL14" s="118">
        <v>7.79</v>
      </c>
      <c r="AM14" s="120">
        <v>9.06</v>
      </c>
      <c r="AN14" s="118">
        <v>19.013000000000002</v>
      </c>
      <c r="AO14" s="124" t="s">
        <v>1384</v>
      </c>
      <c r="AP14" s="124" t="s">
        <v>1384</v>
      </c>
      <c r="AQ14" s="119">
        <v>5.7380000000000004</v>
      </c>
      <c r="AR14" s="124" t="s">
        <v>1384</v>
      </c>
      <c r="AS14" s="119">
        <v>2.2501799999999998</v>
      </c>
      <c r="AT14" s="119">
        <v>1.6833499999999999</v>
      </c>
      <c r="AU14" s="119">
        <v>12.603999999999999</v>
      </c>
      <c r="AV14" s="119">
        <v>2.2410000000000001</v>
      </c>
      <c r="AW14" s="120">
        <v>12.577</v>
      </c>
    </row>
    <row r="15" spans="1:49" x14ac:dyDescent="0.3">
      <c r="A15" s="125" t="s">
        <v>718</v>
      </c>
      <c r="B15" s="118">
        <v>1.1000000000000001</v>
      </c>
      <c r="C15" s="119">
        <v>16</v>
      </c>
      <c r="D15" s="119">
        <v>16.899999999999999</v>
      </c>
      <c r="E15" s="119">
        <v>2</v>
      </c>
      <c r="F15" s="119">
        <v>18.5</v>
      </c>
      <c r="G15" s="120">
        <v>18</v>
      </c>
      <c r="H15" s="118">
        <v>10.5</v>
      </c>
      <c r="I15" s="120">
        <v>32</v>
      </c>
      <c r="J15" s="118">
        <v>14.84</v>
      </c>
      <c r="K15" s="119">
        <v>12.85</v>
      </c>
      <c r="L15" s="120">
        <v>13.91154</v>
      </c>
      <c r="M15" s="121" t="s">
        <v>1384</v>
      </c>
      <c r="N15" s="122" t="s">
        <v>1384</v>
      </c>
      <c r="O15" s="123">
        <v>1.107</v>
      </c>
      <c r="P15" s="118">
        <v>62.8</v>
      </c>
      <c r="Q15" s="119">
        <v>20</v>
      </c>
      <c r="R15" s="119">
        <v>117.33</v>
      </c>
      <c r="S15" s="120">
        <v>58.8</v>
      </c>
      <c r="T15" s="123">
        <v>37.635399999999997</v>
      </c>
      <c r="U15" s="123">
        <v>7.94</v>
      </c>
      <c r="V15" s="118">
        <v>12.09</v>
      </c>
      <c r="W15" s="119">
        <v>1.4790000000000001</v>
      </c>
      <c r="X15" s="119">
        <v>0.44</v>
      </c>
      <c r="Y15" s="119">
        <v>0.16</v>
      </c>
      <c r="Z15" s="120">
        <v>0.38300000000000001</v>
      </c>
      <c r="AA15" s="118">
        <v>26.86</v>
      </c>
      <c r="AB15" s="120">
        <v>136.9</v>
      </c>
      <c r="AC15" s="118">
        <v>24.87</v>
      </c>
      <c r="AD15" s="119">
        <v>21.298999999999999</v>
      </c>
      <c r="AE15" s="119">
        <v>12.82</v>
      </c>
      <c r="AF15" s="120">
        <v>0</v>
      </c>
      <c r="AG15" s="118">
        <v>3.9457800000000001</v>
      </c>
      <c r="AH15" s="119">
        <v>8.9</v>
      </c>
      <c r="AI15" s="119">
        <v>10.21467</v>
      </c>
      <c r="AJ15" s="119">
        <v>7.5875000000000004</v>
      </c>
      <c r="AK15" s="120">
        <v>11.1</v>
      </c>
      <c r="AL15" s="118">
        <v>7.79</v>
      </c>
      <c r="AM15" s="120">
        <v>9.06</v>
      </c>
      <c r="AN15" s="118">
        <v>19.013000000000002</v>
      </c>
      <c r="AO15" s="124" t="s">
        <v>1384</v>
      </c>
      <c r="AP15" s="124" t="s">
        <v>1384</v>
      </c>
      <c r="AQ15" s="119">
        <v>5.7380000000000004</v>
      </c>
      <c r="AR15" s="124" t="s">
        <v>1384</v>
      </c>
      <c r="AS15" s="119">
        <v>2.2501799999999998</v>
      </c>
      <c r="AT15" s="119">
        <v>1.6833499999999999</v>
      </c>
      <c r="AU15" s="119">
        <v>12.603999999999999</v>
      </c>
      <c r="AV15" s="119">
        <v>2.2410000000000001</v>
      </c>
      <c r="AW15" s="120">
        <v>12.577</v>
      </c>
    </row>
    <row r="16" spans="1:49" x14ac:dyDescent="0.3">
      <c r="A16" s="125" t="s">
        <v>719</v>
      </c>
      <c r="B16" s="118">
        <v>1.1000000000000001</v>
      </c>
      <c r="C16" s="119">
        <v>16</v>
      </c>
      <c r="D16" s="119">
        <v>16.899999999999999</v>
      </c>
      <c r="E16" s="119">
        <v>2</v>
      </c>
      <c r="F16" s="119">
        <v>14.7</v>
      </c>
      <c r="G16" s="120">
        <v>18</v>
      </c>
      <c r="H16" s="118">
        <v>10.5</v>
      </c>
      <c r="I16" s="120">
        <v>32</v>
      </c>
      <c r="J16" s="118">
        <v>12</v>
      </c>
      <c r="K16" s="119">
        <v>12.84</v>
      </c>
      <c r="L16" s="120">
        <v>8.2603399999999993</v>
      </c>
      <c r="M16" s="121" t="s">
        <v>1384</v>
      </c>
      <c r="N16" s="122" t="s">
        <v>1384</v>
      </c>
      <c r="O16" s="123">
        <v>1.107</v>
      </c>
      <c r="P16" s="118">
        <v>59.23</v>
      </c>
      <c r="Q16" s="119">
        <v>20</v>
      </c>
      <c r="R16" s="119">
        <v>117.33</v>
      </c>
      <c r="S16" s="120">
        <v>51.59</v>
      </c>
      <c r="T16" s="123">
        <v>37.433579999999999</v>
      </c>
      <c r="U16" s="123">
        <v>7.9</v>
      </c>
      <c r="V16" s="118">
        <v>12.66</v>
      </c>
      <c r="W16" s="119">
        <v>2.5230000000000001</v>
      </c>
      <c r="X16" s="119">
        <v>0.44</v>
      </c>
      <c r="Y16" s="119">
        <v>0.16</v>
      </c>
      <c r="Z16" s="120">
        <v>0.40600000000000003</v>
      </c>
      <c r="AA16" s="118">
        <v>25.95</v>
      </c>
      <c r="AB16" s="120">
        <v>135.99</v>
      </c>
      <c r="AC16" s="118">
        <v>24.92</v>
      </c>
      <c r="AD16" s="119">
        <v>22.263999999999999</v>
      </c>
      <c r="AE16" s="119">
        <v>6.23</v>
      </c>
      <c r="AF16" s="120">
        <v>0.1</v>
      </c>
      <c r="AG16" s="118">
        <v>3.9457800000000001</v>
      </c>
      <c r="AH16" s="119">
        <v>11.3</v>
      </c>
      <c r="AI16" s="119">
        <v>10.23349</v>
      </c>
      <c r="AJ16" s="119">
        <v>7.5875000000000004</v>
      </c>
      <c r="AK16" s="120">
        <v>11.1</v>
      </c>
      <c r="AL16" s="118">
        <v>7.84</v>
      </c>
      <c r="AM16" s="120">
        <v>9.11</v>
      </c>
      <c r="AN16" s="118">
        <v>19.013000000000002</v>
      </c>
      <c r="AO16" s="124" t="s">
        <v>1384</v>
      </c>
      <c r="AP16" s="124" t="s">
        <v>1384</v>
      </c>
      <c r="AQ16" s="119">
        <v>5.6909999999999998</v>
      </c>
      <c r="AR16" s="124" t="s">
        <v>1384</v>
      </c>
      <c r="AS16" s="119">
        <v>2.2501799999999998</v>
      </c>
      <c r="AT16" s="119">
        <v>1.6833499999999999</v>
      </c>
      <c r="AU16" s="119">
        <v>12.603999999999999</v>
      </c>
      <c r="AV16" s="119">
        <v>2.2410000000000001</v>
      </c>
      <c r="AW16" s="120">
        <v>12.577</v>
      </c>
    </row>
    <row r="17" spans="1:49" x14ac:dyDescent="0.3">
      <c r="A17" s="125" t="s">
        <v>720</v>
      </c>
      <c r="B17" s="118">
        <v>1.1000000000000001</v>
      </c>
      <c r="C17" s="119">
        <v>16</v>
      </c>
      <c r="D17" s="119">
        <v>16.899999999999999</v>
      </c>
      <c r="E17" s="119">
        <v>2</v>
      </c>
      <c r="F17" s="119">
        <v>14.7</v>
      </c>
      <c r="G17" s="120">
        <v>18</v>
      </c>
      <c r="H17" s="118">
        <v>10.5</v>
      </c>
      <c r="I17" s="120">
        <v>32</v>
      </c>
      <c r="J17" s="118">
        <v>12</v>
      </c>
      <c r="K17" s="119">
        <v>12.84</v>
      </c>
      <c r="L17" s="120">
        <v>8.2603399999999993</v>
      </c>
      <c r="M17" s="121" t="s">
        <v>1384</v>
      </c>
      <c r="N17" s="122" t="s">
        <v>1384</v>
      </c>
      <c r="O17" s="123">
        <v>1.107</v>
      </c>
      <c r="P17" s="118">
        <v>59.23</v>
      </c>
      <c r="Q17" s="119">
        <v>20</v>
      </c>
      <c r="R17" s="119">
        <v>117.33</v>
      </c>
      <c r="S17" s="120">
        <v>51.59</v>
      </c>
      <c r="T17" s="123">
        <v>37.433579999999999</v>
      </c>
      <c r="U17" s="123">
        <v>7.9</v>
      </c>
      <c r="V17" s="118">
        <v>12.66</v>
      </c>
      <c r="W17" s="119">
        <v>2.5230000000000001</v>
      </c>
      <c r="X17" s="119">
        <v>0.44</v>
      </c>
      <c r="Y17" s="119">
        <v>0.16</v>
      </c>
      <c r="Z17" s="120">
        <v>0.40600000000000003</v>
      </c>
      <c r="AA17" s="118">
        <v>25.95</v>
      </c>
      <c r="AB17" s="120">
        <v>135.99</v>
      </c>
      <c r="AC17" s="118">
        <v>24.92</v>
      </c>
      <c r="AD17" s="119">
        <v>22.263999999999999</v>
      </c>
      <c r="AE17" s="119">
        <v>6.23</v>
      </c>
      <c r="AF17" s="120">
        <v>0.1</v>
      </c>
      <c r="AG17" s="118">
        <v>3.9457800000000001</v>
      </c>
      <c r="AH17" s="119">
        <v>11.3</v>
      </c>
      <c r="AI17" s="119">
        <v>10.23349</v>
      </c>
      <c r="AJ17" s="119">
        <v>7.5875000000000004</v>
      </c>
      <c r="AK17" s="120">
        <v>11.1</v>
      </c>
      <c r="AL17" s="118">
        <v>7.84</v>
      </c>
      <c r="AM17" s="120">
        <v>9.11</v>
      </c>
      <c r="AN17" s="118">
        <v>19.013000000000002</v>
      </c>
      <c r="AO17" s="124" t="s">
        <v>1384</v>
      </c>
      <c r="AP17" s="124" t="s">
        <v>1384</v>
      </c>
      <c r="AQ17" s="119">
        <v>5.6909999999999998</v>
      </c>
      <c r="AR17" s="124" t="s">
        <v>1384</v>
      </c>
      <c r="AS17" s="119">
        <v>2.2501799999999998</v>
      </c>
      <c r="AT17" s="119">
        <v>1.6833499999999999</v>
      </c>
      <c r="AU17" s="119">
        <v>12.603999999999999</v>
      </c>
      <c r="AV17" s="119">
        <v>2.2410000000000001</v>
      </c>
      <c r="AW17" s="120">
        <v>12.577</v>
      </c>
    </row>
    <row r="18" spans="1:49" x14ac:dyDescent="0.3">
      <c r="A18" s="125" t="s">
        <v>721</v>
      </c>
      <c r="B18" s="118">
        <v>1.1000000000000001</v>
      </c>
      <c r="C18" s="119">
        <v>16</v>
      </c>
      <c r="D18" s="119">
        <v>16.899999999999999</v>
      </c>
      <c r="E18" s="119">
        <v>2</v>
      </c>
      <c r="F18" s="119">
        <v>4</v>
      </c>
      <c r="G18" s="120">
        <v>18</v>
      </c>
      <c r="H18" s="118">
        <v>10.5</v>
      </c>
      <c r="I18" s="120">
        <v>32</v>
      </c>
      <c r="J18" s="118">
        <v>11.95</v>
      </c>
      <c r="K18" s="119">
        <v>12.85</v>
      </c>
      <c r="L18" s="120">
        <v>8.3054699999999997</v>
      </c>
      <c r="M18" s="121" t="s">
        <v>1384</v>
      </c>
      <c r="N18" s="122" t="s">
        <v>1384</v>
      </c>
      <c r="O18" s="123">
        <v>1.107</v>
      </c>
      <c r="P18" s="118">
        <v>55.12</v>
      </c>
      <c r="Q18" s="119">
        <v>20</v>
      </c>
      <c r="R18" s="119">
        <v>116.33</v>
      </c>
      <c r="S18" s="120">
        <v>54.26</v>
      </c>
      <c r="T18" s="123">
        <v>37.624450000000003</v>
      </c>
      <c r="U18" s="123">
        <v>7.96</v>
      </c>
      <c r="V18" s="118">
        <v>12.09</v>
      </c>
      <c r="W18" s="119">
        <v>0.71599999999999997</v>
      </c>
      <c r="X18" s="119">
        <v>0.44</v>
      </c>
      <c r="Y18" s="119">
        <v>0.16</v>
      </c>
      <c r="Z18" s="120">
        <v>0.51300000000000001</v>
      </c>
      <c r="AA18" s="118">
        <v>27.56</v>
      </c>
      <c r="AB18" s="120">
        <v>137.6</v>
      </c>
      <c r="AC18" s="118">
        <v>25.84</v>
      </c>
      <c r="AD18" s="119">
        <v>22.236000000000001</v>
      </c>
      <c r="AE18" s="119">
        <v>6.67</v>
      </c>
      <c r="AF18" s="120">
        <v>0</v>
      </c>
      <c r="AG18" s="118">
        <v>3.9457800000000001</v>
      </c>
      <c r="AH18" s="119">
        <v>11.4</v>
      </c>
      <c r="AI18" s="119">
        <v>6.8452400000000004</v>
      </c>
      <c r="AJ18" s="119">
        <v>7.5875000000000004</v>
      </c>
      <c r="AK18" s="120">
        <v>11.1</v>
      </c>
      <c r="AL18" s="118">
        <v>8.07</v>
      </c>
      <c r="AM18" s="120">
        <v>9.34</v>
      </c>
      <c r="AN18" s="118">
        <v>19.013000000000002</v>
      </c>
      <c r="AO18" s="124" t="s">
        <v>1384</v>
      </c>
      <c r="AP18" s="124" t="s">
        <v>1384</v>
      </c>
      <c r="AQ18" s="119">
        <v>5.7469999999999999</v>
      </c>
      <c r="AR18" s="124" t="s">
        <v>1384</v>
      </c>
      <c r="AS18" s="119">
        <v>2.2385600000000001</v>
      </c>
      <c r="AT18" s="119">
        <v>1.6833499999999999</v>
      </c>
      <c r="AU18" s="119">
        <v>12.603999999999999</v>
      </c>
      <c r="AV18" s="119">
        <v>2.1850000000000001</v>
      </c>
      <c r="AW18" s="120">
        <v>12.577</v>
      </c>
    </row>
    <row r="19" spans="1:49" x14ac:dyDescent="0.3">
      <c r="A19" s="125" t="s">
        <v>722</v>
      </c>
      <c r="B19" s="118">
        <v>1.1000000000000001</v>
      </c>
      <c r="C19" s="119">
        <v>16</v>
      </c>
      <c r="D19" s="119">
        <v>16.899999999999999</v>
      </c>
      <c r="E19" s="119">
        <v>2</v>
      </c>
      <c r="F19" s="119">
        <v>4</v>
      </c>
      <c r="G19" s="120">
        <v>18</v>
      </c>
      <c r="H19" s="118">
        <v>10.5</v>
      </c>
      <c r="I19" s="120">
        <v>32</v>
      </c>
      <c r="J19" s="118">
        <v>11.95</v>
      </c>
      <c r="K19" s="119">
        <v>12.85</v>
      </c>
      <c r="L19" s="120">
        <v>8.3054699999999997</v>
      </c>
      <c r="M19" s="121" t="s">
        <v>1384</v>
      </c>
      <c r="N19" s="122" t="s">
        <v>1384</v>
      </c>
      <c r="O19" s="123">
        <v>1.107</v>
      </c>
      <c r="P19" s="118">
        <v>55.12</v>
      </c>
      <c r="Q19" s="119">
        <v>20</v>
      </c>
      <c r="R19" s="119">
        <v>116.33</v>
      </c>
      <c r="S19" s="120">
        <v>54.26</v>
      </c>
      <c r="T19" s="123">
        <v>37.624450000000003</v>
      </c>
      <c r="U19" s="123">
        <v>7.96</v>
      </c>
      <c r="V19" s="118">
        <v>12.09</v>
      </c>
      <c r="W19" s="119">
        <v>0.71599999999999997</v>
      </c>
      <c r="X19" s="119">
        <v>0.44</v>
      </c>
      <c r="Y19" s="119">
        <v>0.16</v>
      </c>
      <c r="Z19" s="120">
        <v>0.51300000000000001</v>
      </c>
      <c r="AA19" s="118">
        <v>27.56</v>
      </c>
      <c r="AB19" s="120">
        <v>137.6</v>
      </c>
      <c r="AC19" s="118">
        <v>25.84</v>
      </c>
      <c r="AD19" s="119">
        <v>22.236000000000001</v>
      </c>
      <c r="AE19" s="119">
        <v>6.67</v>
      </c>
      <c r="AF19" s="120">
        <v>0</v>
      </c>
      <c r="AG19" s="118">
        <v>3.9457800000000001</v>
      </c>
      <c r="AH19" s="119">
        <v>11.4</v>
      </c>
      <c r="AI19" s="119">
        <v>6.8452400000000004</v>
      </c>
      <c r="AJ19" s="119">
        <v>7.5875000000000004</v>
      </c>
      <c r="AK19" s="120">
        <v>11.1</v>
      </c>
      <c r="AL19" s="118">
        <v>8.07</v>
      </c>
      <c r="AM19" s="120">
        <v>9.34</v>
      </c>
      <c r="AN19" s="118">
        <v>19.013000000000002</v>
      </c>
      <c r="AO19" s="124" t="s">
        <v>1384</v>
      </c>
      <c r="AP19" s="124" t="s">
        <v>1384</v>
      </c>
      <c r="AQ19" s="119">
        <v>5.7469999999999999</v>
      </c>
      <c r="AR19" s="124" t="s">
        <v>1384</v>
      </c>
      <c r="AS19" s="119">
        <v>2.2385600000000001</v>
      </c>
      <c r="AT19" s="119">
        <v>1.6833499999999999</v>
      </c>
      <c r="AU19" s="119">
        <v>12.603999999999999</v>
      </c>
      <c r="AV19" s="119">
        <v>2.1850000000000001</v>
      </c>
      <c r="AW19" s="120">
        <v>12.577</v>
      </c>
    </row>
    <row r="20" spans="1:49" x14ac:dyDescent="0.3">
      <c r="A20" s="125" t="s">
        <v>723</v>
      </c>
      <c r="B20" s="118">
        <v>1.1000000000000001</v>
      </c>
      <c r="C20" s="119">
        <v>16</v>
      </c>
      <c r="D20" s="119">
        <v>16.899999999999999</v>
      </c>
      <c r="E20" s="119">
        <v>2</v>
      </c>
      <c r="F20" s="119">
        <v>5.2</v>
      </c>
      <c r="G20" s="120">
        <v>18</v>
      </c>
      <c r="H20" s="118">
        <v>10.5</v>
      </c>
      <c r="I20" s="120">
        <v>32</v>
      </c>
      <c r="J20" s="118">
        <v>11.98</v>
      </c>
      <c r="K20" s="119">
        <v>12.88</v>
      </c>
      <c r="L20" s="120">
        <v>8.4492200000000004</v>
      </c>
      <c r="M20" s="121" t="s">
        <v>1384</v>
      </c>
      <c r="N20" s="122" t="s">
        <v>1384</v>
      </c>
      <c r="O20" s="123">
        <v>1.107</v>
      </c>
      <c r="P20" s="118">
        <v>56.47</v>
      </c>
      <c r="Q20" s="119">
        <v>20</v>
      </c>
      <c r="R20" s="119">
        <v>115.34</v>
      </c>
      <c r="S20" s="120">
        <v>56.81</v>
      </c>
      <c r="T20" s="123">
        <v>37.292000000000002</v>
      </c>
      <c r="U20" s="123">
        <v>7.94</v>
      </c>
      <c r="V20" s="118">
        <v>12.09</v>
      </c>
      <c r="W20" s="119">
        <v>1.343</v>
      </c>
      <c r="X20" s="119">
        <v>0.44</v>
      </c>
      <c r="Y20" s="119">
        <v>0.16</v>
      </c>
      <c r="Z20" s="120">
        <v>0.35499999999999998</v>
      </c>
      <c r="AA20" s="118">
        <v>28.92</v>
      </c>
      <c r="AB20" s="120">
        <v>134.22999999999999</v>
      </c>
      <c r="AC20" s="118">
        <v>26.06</v>
      </c>
      <c r="AD20" s="119">
        <v>22.495000000000001</v>
      </c>
      <c r="AE20" s="119">
        <v>6.99</v>
      </c>
      <c r="AF20" s="120">
        <v>0</v>
      </c>
      <c r="AG20" s="118">
        <v>3.9457800000000001</v>
      </c>
      <c r="AH20" s="119">
        <v>11.5</v>
      </c>
      <c r="AI20" s="119">
        <v>6.6483699999999999</v>
      </c>
      <c r="AJ20" s="119">
        <v>7.5875000000000004</v>
      </c>
      <c r="AK20" s="120">
        <v>11.1</v>
      </c>
      <c r="AL20" s="118">
        <v>8.0399999999999991</v>
      </c>
      <c r="AM20" s="120">
        <v>9.31</v>
      </c>
      <c r="AN20" s="118">
        <v>19.013000000000002</v>
      </c>
      <c r="AO20" s="124" t="s">
        <v>1384</v>
      </c>
      <c r="AP20" s="124" t="s">
        <v>1384</v>
      </c>
      <c r="AQ20" s="119">
        <v>5.827</v>
      </c>
      <c r="AR20" s="124" t="s">
        <v>1384</v>
      </c>
      <c r="AS20" s="119">
        <v>2.2501799999999998</v>
      </c>
      <c r="AT20" s="119">
        <v>1.6833499999999999</v>
      </c>
      <c r="AU20" s="119">
        <v>12.603999999999999</v>
      </c>
      <c r="AV20" s="119">
        <v>2.2410000000000001</v>
      </c>
      <c r="AW20" s="120">
        <v>12.577</v>
      </c>
    </row>
    <row r="21" spans="1:49" x14ac:dyDescent="0.3">
      <c r="A21" s="125" t="s">
        <v>724</v>
      </c>
      <c r="B21" s="118">
        <v>1.1000000000000001</v>
      </c>
      <c r="C21" s="119">
        <v>16</v>
      </c>
      <c r="D21" s="119">
        <v>16.899999999999999</v>
      </c>
      <c r="E21" s="119">
        <v>2</v>
      </c>
      <c r="F21" s="119">
        <v>5.2</v>
      </c>
      <c r="G21" s="120">
        <v>18</v>
      </c>
      <c r="H21" s="118">
        <v>10.5</v>
      </c>
      <c r="I21" s="120">
        <v>32</v>
      </c>
      <c r="J21" s="118">
        <v>11.98</v>
      </c>
      <c r="K21" s="119">
        <v>12.88</v>
      </c>
      <c r="L21" s="120">
        <v>8.4492200000000004</v>
      </c>
      <c r="M21" s="121" t="s">
        <v>1384</v>
      </c>
      <c r="N21" s="122" t="s">
        <v>1384</v>
      </c>
      <c r="O21" s="123">
        <v>1.107</v>
      </c>
      <c r="P21" s="118">
        <v>56.47</v>
      </c>
      <c r="Q21" s="119">
        <v>20</v>
      </c>
      <c r="R21" s="119">
        <v>115.34</v>
      </c>
      <c r="S21" s="120">
        <v>56.81</v>
      </c>
      <c r="T21" s="123">
        <v>37.292000000000002</v>
      </c>
      <c r="U21" s="123">
        <v>7.94</v>
      </c>
      <c r="V21" s="118">
        <v>12.09</v>
      </c>
      <c r="W21" s="119">
        <v>1.343</v>
      </c>
      <c r="X21" s="119">
        <v>0.44</v>
      </c>
      <c r="Y21" s="119">
        <v>0.16</v>
      </c>
      <c r="Z21" s="120">
        <v>0.35499999999999998</v>
      </c>
      <c r="AA21" s="118">
        <v>28.92</v>
      </c>
      <c r="AB21" s="120">
        <v>134.22999999999999</v>
      </c>
      <c r="AC21" s="118">
        <v>26.06</v>
      </c>
      <c r="AD21" s="119">
        <v>22.495000000000001</v>
      </c>
      <c r="AE21" s="119">
        <v>6.99</v>
      </c>
      <c r="AF21" s="120">
        <v>0</v>
      </c>
      <c r="AG21" s="118">
        <v>3.9457800000000001</v>
      </c>
      <c r="AH21" s="119">
        <v>11.5</v>
      </c>
      <c r="AI21" s="119">
        <v>6.6483699999999999</v>
      </c>
      <c r="AJ21" s="119">
        <v>7.5875000000000004</v>
      </c>
      <c r="AK21" s="120">
        <v>11.1</v>
      </c>
      <c r="AL21" s="118">
        <v>8.0399999999999991</v>
      </c>
      <c r="AM21" s="120">
        <v>9.31</v>
      </c>
      <c r="AN21" s="118">
        <v>19.013000000000002</v>
      </c>
      <c r="AO21" s="124" t="s">
        <v>1384</v>
      </c>
      <c r="AP21" s="124" t="s">
        <v>1384</v>
      </c>
      <c r="AQ21" s="119">
        <v>5.827</v>
      </c>
      <c r="AR21" s="124" t="s">
        <v>1384</v>
      </c>
      <c r="AS21" s="119">
        <v>2.2501799999999998</v>
      </c>
      <c r="AT21" s="119">
        <v>1.6833499999999999</v>
      </c>
      <c r="AU21" s="119">
        <v>12.603999999999999</v>
      </c>
      <c r="AV21" s="119">
        <v>2.2410000000000001</v>
      </c>
      <c r="AW21" s="120">
        <v>12.577</v>
      </c>
    </row>
    <row r="22" spans="1:49" x14ac:dyDescent="0.3">
      <c r="A22" s="125" t="s">
        <v>725</v>
      </c>
      <c r="B22" s="118">
        <v>1.1000000000000001</v>
      </c>
      <c r="C22" s="119">
        <v>16</v>
      </c>
      <c r="D22" s="119">
        <v>16.899999999999999</v>
      </c>
      <c r="E22" s="119">
        <v>2</v>
      </c>
      <c r="F22" s="119">
        <v>11.9</v>
      </c>
      <c r="G22" s="120">
        <v>18</v>
      </c>
      <c r="H22" s="118">
        <v>10.5</v>
      </c>
      <c r="I22" s="120">
        <v>32</v>
      </c>
      <c r="J22" s="118">
        <v>11.97</v>
      </c>
      <c r="K22" s="119">
        <v>12.86</v>
      </c>
      <c r="L22" s="120">
        <v>8.3873700000000007</v>
      </c>
      <c r="M22" s="121" t="s">
        <v>1384</v>
      </c>
      <c r="N22" s="122" t="s">
        <v>1384</v>
      </c>
      <c r="O22" s="123">
        <v>1.107</v>
      </c>
      <c r="P22" s="118">
        <v>51.19</v>
      </c>
      <c r="Q22" s="119">
        <v>20</v>
      </c>
      <c r="R22" s="119">
        <v>114.35</v>
      </c>
      <c r="S22" s="120">
        <v>56.51</v>
      </c>
      <c r="T22" s="123">
        <v>37.021000000000001</v>
      </c>
      <c r="U22" s="123">
        <v>7.91</v>
      </c>
      <c r="V22" s="118">
        <v>12.09</v>
      </c>
      <c r="W22" s="119">
        <v>1.974</v>
      </c>
      <c r="X22" s="119">
        <v>0.44</v>
      </c>
      <c r="Y22" s="119">
        <v>0.16</v>
      </c>
      <c r="Z22" s="120">
        <v>0.45300000000000001</v>
      </c>
      <c r="AA22" s="118">
        <v>32.770000000000003</v>
      </c>
      <c r="AB22" s="120">
        <v>138.08000000000001</v>
      </c>
      <c r="AC22" s="118">
        <v>26.25</v>
      </c>
      <c r="AD22" s="119">
        <v>23.02</v>
      </c>
      <c r="AE22" s="119">
        <v>7.67</v>
      </c>
      <c r="AF22" s="120">
        <v>0</v>
      </c>
      <c r="AG22" s="118">
        <v>3.9457800000000001</v>
      </c>
      <c r="AH22" s="119">
        <v>11.5</v>
      </c>
      <c r="AI22" s="119">
        <v>10.371409999999999</v>
      </c>
      <c r="AJ22" s="119">
        <v>7.5875000000000004</v>
      </c>
      <c r="AK22" s="120">
        <v>11.1</v>
      </c>
      <c r="AL22" s="118">
        <v>7.95</v>
      </c>
      <c r="AM22" s="120">
        <v>9.2200000000000006</v>
      </c>
      <c r="AN22" s="118">
        <v>19.013000000000002</v>
      </c>
      <c r="AO22" s="124" t="s">
        <v>1384</v>
      </c>
      <c r="AP22" s="124" t="s">
        <v>1384</v>
      </c>
      <c r="AQ22" s="119">
        <v>5.8090000000000002</v>
      </c>
      <c r="AR22" s="124" t="s">
        <v>1384</v>
      </c>
      <c r="AS22" s="119">
        <v>2.2501799999999998</v>
      </c>
      <c r="AT22" s="119">
        <v>1.6833499999999999</v>
      </c>
      <c r="AU22" s="119">
        <v>12.603999999999999</v>
      </c>
      <c r="AV22" s="119">
        <v>2.2410000000000001</v>
      </c>
      <c r="AW22" s="120">
        <v>12.577</v>
      </c>
    </row>
    <row r="23" spans="1:49" x14ac:dyDescent="0.3">
      <c r="A23" s="125" t="s">
        <v>726</v>
      </c>
      <c r="B23" s="118">
        <v>1.1000000000000001</v>
      </c>
      <c r="C23" s="119">
        <v>16</v>
      </c>
      <c r="D23" s="119">
        <v>16.899999999999999</v>
      </c>
      <c r="E23" s="119">
        <v>2</v>
      </c>
      <c r="F23" s="119">
        <v>11.9</v>
      </c>
      <c r="G23" s="120">
        <v>18</v>
      </c>
      <c r="H23" s="118">
        <v>10.5</v>
      </c>
      <c r="I23" s="120">
        <v>32</v>
      </c>
      <c r="J23" s="118">
        <v>11.97</v>
      </c>
      <c r="K23" s="119">
        <v>12.86</v>
      </c>
      <c r="L23" s="120">
        <v>8.3873700000000007</v>
      </c>
      <c r="M23" s="121" t="s">
        <v>1384</v>
      </c>
      <c r="N23" s="122" t="s">
        <v>1384</v>
      </c>
      <c r="O23" s="123">
        <v>1.107</v>
      </c>
      <c r="P23" s="118">
        <v>51.19</v>
      </c>
      <c r="Q23" s="119">
        <v>20</v>
      </c>
      <c r="R23" s="119">
        <v>114.35</v>
      </c>
      <c r="S23" s="120">
        <v>56.51</v>
      </c>
      <c r="T23" s="123">
        <v>37.021000000000001</v>
      </c>
      <c r="U23" s="123">
        <v>7.91</v>
      </c>
      <c r="V23" s="118">
        <v>12.09</v>
      </c>
      <c r="W23" s="119">
        <v>1.974</v>
      </c>
      <c r="X23" s="119">
        <v>0.44</v>
      </c>
      <c r="Y23" s="119">
        <v>0.16</v>
      </c>
      <c r="Z23" s="120">
        <v>0.45300000000000001</v>
      </c>
      <c r="AA23" s="118">
        <v>32.770000000000003</v>
      </c>
      <c r="AB23" s="120">
        <v>138.08000000000001</v>
      </c>
      <c r="AC23" s="118">
        <v>26.25</v>
      </c>
      <c r="AD23" s="119">
        <v>23.02</v>
      </c>
      <c r="AE23" s="119">
        <v>7.67</v>
      </c>
      <c r="AF23" s="120">
        <v>0</v>
      </c>
      <c r="AG23" s="118">
        <v>3.9457800000000001</v>
      </c>
      <c r="AH23" s="119">
        <v>11.5</v>
      </c>
      <c r="AI23" s="119">
        <v>10.371409999999999</v>
      </c>
      <c r="AJ23" s="119">
        <v>7.5875000000000004</v>
      </c>
      <c r="AK23" s="120">
        <v>11.1</v>
      </c>
      <c r="AL23" s="118">
        <v>7.95</v>
      </c>
      <c r="AM23" s="120">
        <v>9.2200000000000006</v>
      </c>
      <c r="AN23" s="118">
        <v>19.013000000000002</v>
      </c>
      <c r="AO23" s="124" t="s">
        <v>1384</v>
      </c>
      <c r="AP23" s="124" t="s">
        <v>1384</v>
      </c>
      <c r="AQ23" s="119">
        <v>5.8090000000000002</v>
      </c>
      <c r="AR23" s="124" t="s">
        <v>1384</v>
      </c>
      <c r="AS23" s="119">
        <v>2.2501799999999998</v>
      </c>
      <c r="AT23" s="119">
        <v>1.6833499999999999</v>
      </c>
      <c r="AU23" s="119">
        <v>12.603999999999999</v>
      </c>
      <c r="AV23" s="119">
        <v>2.2410000000000001</v>
      </c>
      <c r="AW23" s="120">
        <v>12.577</v>
      </c>
    </row>
    <row r="24" spans="1:49" x14ac:dyDescent="0.3">
      <c r="A24" s="125" t="s">
        <v>727</v>
      </c>
      <c r="B24" s="118">
        <v>1.1000000000000001</v>
      </c>
      <c r="C24" s="119">
        <v>16</v>
      </c>
      <c r="D24" s="119">
        <v>16.899999999999999</v>
      </c>
      <c r="E24" s="119">
        <v>2</v>
      </c>
      <c r="F24" s="119">
        <v>15.5</v>
      </c>
      <c r="G24" s="120">
        <v>18</v>
      </c>
      <c r="H24" s="118">
        <v>10.9</v>
      </c>
      <c r="I24" s="120">
        <v>32</v>
      </c>
      <c r="J24" s="118">
        <v>12.01</v>
      </c>
      <c r="K24" s="119">
        <v>12.78</v>
      </c>
      <c r="L24" s="120">
        <v>6.4768999999999997</v>
      </c>
      <c r="M24" s="118">
        <v>1.07</v>
      </c>
      <c r="N24" s="120">
        <v>39.369999999999997</v>
      </c>
      <c r="O24" s="123">
        <v>1.107</v>
      </c>
      <c r="P24" s="118">
        <v>47.44</v>
      </c>
      <c r="Q24" s="119">
        <v>20</v>
      </c>
      <c r="R24" s="119">
        <v>114.35</v>
      </c>
      <c r="S24" s="120">
        <v>57.19</v>
      </c>
      <c r="T24" s="123">
        <v>37.116999999999997</v>
      </c>
      <c r="U24" s="123">
        <v>7.91</v>
      </c>
      <c r="V24" s="118">
        <v>12.09</v>
      </c>
      <c r="W24" s="119">
        <v>1.0660000000000001</v>
      </c>
      <c r="X24" s="119">
        <v>0.43</v>
      </c>
      <c r="Y24" s="119">
        <v>0.16</v>
      </c>
      <c r="Z24" s="120">
        <v>0.28499999999999998</v>
      </c>
      <c r="AA24" s="118">
        <v>32.380000000000003</v>
      </c>
      <c r="AB24" s="120">
        <v>137.69</v>
      </c>
      <c r="AC24" s="118">
        <v>26.37</v>
      </c>
      <c r="AD24" s="119">
        <v>22.658999999999999</v>
      </c>
      <c r="AE24" s="119">
        <v>8.14</v>
      </c>
      <c r="AF24" s="120">
        <v>0</v>
      </c>
      <c r="AG24" s="118">
        <v>3.9457800000000001</v>
      </c>
      <c r="AH24" s="119">
        <v>11.5</v>
      </c>
      <c r="AI24" s="119">
        <v>10.33827</v>
      </c>
      <c r="AJ24" s="119">
        <v>7.5875000000000004</v>
      </c>
      <c r="AK24" s="120">
        <v>11.1</v>
      </c>
      <c r="AL24" s="118">
        <v>7.97</v>
      </c>
      <c r="AM24" s="120">
        <v>9.24</v>
      </c>
      <c r="AN24" s="118">
        <v>19.013000000000002</v>
      </c>
      <c r="AO24" s="124" t="s">
        <v>1384</v>
      </c>
      <c r="AP24" s="124" t="s">
        <v>1384</v>
      </c>
      <c r="AQ24" s="119">
        <v>5.8129999999999997</v>
      </c>
      <c r="AR24" s="124" t="s">
        <v>1384</v>
      </c>
      <c r="AS24" s="119">
        <v>2.2501799999999998</v>
      </c>
      <c r="AT24" s="119">
        <v>1.6833499999999999</v>
      </c>
      <c r="AU24" s="119">
        <v>12.603999999999999</v>
      </c>
      <c r="AV24" s="119">
        <v>2.2410000000000001</v>
      </c>
      <c r="AW24" s="120">
        <v>12.577</v>
      </c>
    </row>
    <row r="25" spans="1:49" x14ac:dyDescent="0.3">
      <c r="A25" s="125" t="s">
        <v>728</v>
      </c>
      <c r="B25" s="118">
        <v>1.1000000000000001</v>
      </c>
      <c r="C25" s="119">
        <v>16</v>
      </c>
      <c r="D25" s="119">
        <v>16.899999999999999</v>
      </c>
      <c r="E25" s="119">
        <v>2</v>
      </c>
      <c r="F25" s="119">
        <v>15.5</v>
      </c>
      <c r="G25" s="120">
        <v>18</v>
      </c>
      <c r="H25" s="118">
        <v>10.9</v>
      </c>
      <c r="I25" s="120">
        <v>32</v>
      </c>
      <c r="J25" s="118">
        <v>12.01</v>
      </c>
      <c r="K25" s="119">
        <v>12.78</v>
      </c>
      <c r="L25" s="120">
        <v>6.4768999999999997</v>
      </c>
      <c r="M25" s="118">
        <v>1.07</v>
      </c>
      <c r="N25" s="120">
        <v>39.369999999999997</v>
      </c>
      <c r="O25" s="123">
        <v>1.107</v>
      </c>
      <c r="P25" s="118">
        <v>47.44</v>
      </c>
      <c r="Q25" s="119">
        <v>20</v>
      </c>
      <c r="R25" s="119">
        <v>114.35</v>
      </c>
      <c r="S25" s="120">
        <v>57.19</v>
      </c>
      <c r="T25" s="123">
        <v>37.116999999999997</v>
      </c>
      <c r="U25" s="123">
        <v>7.91</v>
      </c>
      <c r="V25" s="118">
        <v>12.09</v>
      </c>
      <c r="W25" s="119">
        <v>1.0660000000000001</v>
      </c>
      <c r="X25" s="119">
        <v>0.43</v>
      </c>
      <c r="Y25" s="119">
        <v>0.16</v>
      </c>
      <c r="Z25" s="120">
        <v>0.28499999999999998</v>
      </c>
      <c r="AA25" s="118">
        <v>32.380000000000003</v>
      </c>
      <c r="AB25" s="120">
        <v>137.69</v>
      </c>
      <c r="AC25" s="118">
        <v>26.37</v>
      </c>
      <c r="AD25" s="119">
        <v>22.658999999999999</v>
      </c>
      <c r="AE25" s="119">
        <v>8.14</v>
      </c>
      <c r="AF25" s="120">
        <v>0</v>
      </c>
      <c r="AG25" s="118">
        <v>3.9457800000000001</v>
      </c>
      <c r="AH25" s="119">
        <v>11.5</v>
      </c>
      <c r="AI25" s="119">
        <v>10.33827</v>
      </c>
      <c r="AJ25" s="119">
        <v>7.5875000000000004</v>
      </c>
      <c r="AK25" s="120">
        <v>11.1</v>
      </c>
      <c r="AL25" s="118">
        <v>7.97</v>
      </c>
      <c r="AM25" s="120">
        <v>9.24</v>
      </c>
      <c r="AN25" s="118">
        <v>19.013000000000002</v>
      </c>
      <c r="AO25" s="124" t="s">
        <v>1384</v>
      </c>
      <c r="AP25" s="124" t="s">
        <v>1384</v>
      </c>
      <c r="AQ25" s="119">
        <v>5.8129999999999997</v>
      </c>
      <c r="AR25" s="124" t="s">
        <v>1384</v>
      </c>
      <c r="AS25" s="119">
        <v>2.2501799999999998</v>
      </c>
      <c r="AT25" s="119">
        <v>1.6833499999999999</v>
      </c>
      <c r="AU25" s="119">
        <v>12.603999999999999</v>
      </c>
      <c r="AV25" s="119">
        <v>2.2410000000000001</v>
      </c>
      <c r="AW25" s="120">
        <v>12.577</v>
      </c>
    </row>
    <row r="26" spans="1:49" x14ac:dyDescent="0.3">
      <c r="A26" s="125" t="s">
        <v>729</v>
      </c>
      <c r="B26" s="118">
        <v>1.1000000000000001</v>
      </c>
      <c r="C26" s="119">
        <v>16</v>
      </c>
      <c r="D26" s="119">
        <v>16.899999999999999</v>
      </c>
      <c r="E26" s="119">
        <v>2</v>
      </c>
      <c r="F26" s="119">
        <v>13.9</v>
      </c>
      <c r="G26" s="120">
        <v>18</v>
      </c>
      <c r="H26" s="118">
        <v>11.3</v>
      </c>
      <c r="I26" s="120">
        <v>32</v>
      </c>
      <c r="J26" s="118">
        <v>11.93</v>
      </c>
      <c r="K26" s="119">
        <v>12.83</v>
      </c>
      <c r="L26" s="120">
        <v>6.6022600000000002</v>
      </c>
      <c r="M26" s="121" t="s">
        <v>1384</v>
      </c>
      <c r="N26" s="122" t="s">
        <v>1384</v>
      </c>
      <c r="O26" s="123">
        <v>1.107</v>
      </c>
      <c r="P26" s="118">
        <v>51.19</v>
      </c>
      <c r="Q26" s="119">
        <v>20</v>
      </c>
      <c r="R26" s="119">
        <v>113.36</v>
      </c>
      <c r="S26" s="120">
        <v>53.43</v>
      </c>
      <c r="T26" s="123">
        <v>40.121000000000002</v>
      </c>
      <c r="U26" s="123">
        <v>7.95</v>
      </c>
      <c r="V26" s="118">
        <v>12.09</v>
      </c>
      <c r="W26" s="119">
        <v>1.3740000000000001</v>
      </c>
      <c r="X26" s="119">
        <v>0.43</v>
      </c>
      <c r="Y26" s="119">
        <v>0.16</v>
      </c>
      <c r="Z26" s="120">
        <v>0.53600000000000003</v>
      </c>
      <c r="AA26" s="118">
        <v>29.48</v>
      </c>
      <c r="AB26" s="120">
        <v>134.79</v>
      </c>
      <c r="AC26" s="118">
        <v>26.45</v>
      </c>
      <c r="AD26" s="119">
        <v>22.89</v>
      </c>
      <c r="AE26" s="119">
        <v>10.130000000000001</v>
      </c>
      <c r="AF26" s="120">
        <v>0</v>
      </c>
      <c r="AG26" s="118">
        <v>3.9457800000000001</v>
      </c>
      <c r="AH26" s="119">
        <v>11.5</v>
      </c>
      <c r="AI26" s="119">
        <v>7.3354499999999998</v>
      </c>
      <c r="AJ26" s="119">
        <v>7.5875000000000004</v>
      </c>
      <c r="AK26" s="120">
        <v>11.1</v>
      </c>
      <c r="AL26" s="118">
        <v>7.88</v>
      </c>
      <c r="AM26" s="120">
        <v>9.15</v>
      </c>
      <c r="AN26" s="118">
        <v>19.013000000000002</v>
      </c>
      <c r="AO26" s="124" t="s">
        <v>1384</v>
      </c>
      <c r="AP26" s="124" t="s">
        <v>1384</v>
      </c>
      <c r="AQ26" s="119">
        <v>5.8529999999999998</v>
      </c>
      <c r="AR26" s="124" t="s">
        <v>1384</v>
      </c>
      <c r="AS26" s="119">
        <v>2.2501799999999998</v>
      </c>
      <c r="AT26" s="119">
        <v>1.6833499999999999</v>
      </c>
      <c r="AU26" s="119">
        <v>12.603999999999999</v>
      </c>
      <c r="AV26" s="119">
        <v>2.2410000000000001</v>
      </c>
      <c r="AW26" s="120">
        <v>12.731</v>
      </c>
    </row>
    <row r="27" spans="1:49" x14ac:dyDescent="0.3">
      <c r="A27" s="125" t="s">
        <v>730</v>
      </c>
      <c r="B27" s="118">
        <v>1.1000000000000001</v>
      </c>
      <c r="C27" s="119">
        <v>16</v>
      </c>
      <c r="D27" s="119">
        <v>16.899999999999999</v>
      </c>
      <c r="E27" s="119">
        <v>2</v>
      </c>
      <c r="F27" s="119">
        <v>13.9</v>
      </c>
      <c r="G27" s="120">
        <v>18</v>
      </c>
      <c r="H27" s="118">
        <v>11.3</v>
      </c>
      <c r="I27" s="120">
        <v>32</v>
      </c>
      <c r="J27" s="118">
        <v>11.93</v>
      </c>
      <c r="K27" s="119">
        <v>12.83</v>
      </c>
      <c r="L27" s="120">
        <v>6.6022600000000002</v>
      </c>
      <c r="M27" s="121" t="s">
        <v>1384</v>
      </c>
      <c r="N27" s="122" t="s">
        <v>1384</v>
      </c>
      <c r="O27" s="123">
        <v>1.107</v>
      </c>
      <c r="P27" s="118">
        <v>51.19</v>
      </c>
      <c r="Q27" s="119">
        <v>20</v>
      </c>
      <c r="R27" s="119">
        <v>113.36</v>
      </c>
      <c r="S27" s="120">
        <v>53.43</v>
      </c>
      <c r="T27" s="123">
        <v>40.121000000000002</v>
      </c>
      <c r="U27" s="123">
        <v>7.95</v>
      </c>
      <c r="V27" s="118">
        <v>12.09</v>
      </c>
      <c r="W27" s="119">
        <v>1.3740000000000001</v>
      </c>
      <c r="X27" s="119">
        <v>0.43</v>
      </c>
      <c r="Y27" s="119">
        <v>0.16</v>
      </c>
      <c r="Z27" s="120">
        <v>0.53600000000000003</v>
      </c>
      <c r="AA27" s="118">
        <v>29.48</v>
      </c>
      <c r="AB27" s="120">
        <v>134.79</v>
      </c>
      <c r="AC27" s="118">
        <v>26.45</v>
      </c>
      <c r="AD27" s="119">
        <v>22.89</v>
      </c>
      <c r="AE27" s="119">
        <v>10.130000000000001</v>
      </c>
      <c r="AF27" s="120">
        <v>0</v>
      </c>
      <c r="AG27" s="118">
        <v>3.9457800000000001</v>
      </c>
      <c r="AH27" s="119">
        <v>11.5</v>
      </c>
      <c r="AI27" s="119">
        <v>7.3354499999999998</v>
      </c>
      <c r="AJ27" s="119">
        <v>7.5875000000000004</v>
      </c>
      <c r="AK27" s="120">
        <v>11.1</v>
      </c>
      <c r="AL27" s="118">
        <v>7.88</v>
      </c>
      <c r="AM27" s="120">
        <v>9.15</v>
      </c>
      <c r="AN27" s="118">
        <v>19.013000000000002</v>
      </c>
      <c r="AO27" s="124" t="s">
        <v>1384</v>
      </c>
      <c r="AP27" s="124" t="s">
        <v>1384</v>
      </c>
      <c r="AQ27" s="119">
        <v>5.8529999999999998</v>
      </c>
      <c r="AR27" s="124" t="s">
        <v>1384</v>
      </c>
      <c r="AS27" s="119">
        <v>2.2501799999999998</v>
      </c>
      <c r="AT27" s="119">
        <v>1.6833499999999999</v>
      </c>
      <c r="AU27" s="119">
        <v>12.603999999999999</v>
      </c>
      <c r="AV27" s="119">
        <v>2.2410000000000001</v>
      </c>
      <c r="AW27" s="120">
        <v>12.731</v>
      </c>
    </row>
    <row r="28" spans="1:49" x14ac:dyDescent="0.3">
      <c r="A28" s="125" t="s">
        <v>731</v>
      </c>
      <c r="B28" s="118">
        <v>1.1000000000000001</v>
      </c>
      <c r="C28" s="119">
        <v>16</v>
      </c>
      <c r="D28" s="119">
        <v>16.899999999999999</v>
      </c>
      <c r="E28" s="119">
        <v>2</v>
      </c>
      <c r="F28" s="119">
        <v>9.9</v>
      </c>
      <c r="G28" s="120">
        <v>18</v>
      </c>
      <c r="H28" s="118">
        <v>11.3</v>
      </c>
      <c r="I28" s="120">
        <v>32</v>
      </c>
      <c r="J28" s="118">
        <v>13.01</v>
      </c>
      <c r="K28" s="119">
        <v>12.93</v>
      </c>
      <c r="L28" s="120">
        <v>6.7911299999999999</v>
      </c>
      <c r="M28" s="121" t="s">
        <v>1384</v>
      </c>
      <c r="N28" s="122" t="s">
        <v>1384</v>
      </c>
      <c r="O28" s="123">
        <v>1.107</v>
      </c>
      <c r="P28" s="118">
        <v>49.3</v>
      </c>
      <c r="Q28" s="119">
        <v>20</v>
      </c>
      <c r="R28" s="119">
        <v>110.44</v>
      </c>
      <c r="S28" s="120">
        <v>58.6</v>
      </c>
      <c r="T28" s="123">
        <v>41.521000000000001</v>
      </c>
      <c r="U28" s="123">
        <v>7.97</v>
      </c>
      <c r="V28" s="118">
        <v>12.09</v>
      </c>
      <c r="W28" s="119">
        <v>6.5000000000000002E-2</v>
      </c>
      <c r="X28" s="119">
        <v>0.43</v>
      </c>
      <c r="Y28" s="119">
        <v>0.16</v>
      </c>
      <c r="Z28" s="120">
        <v>0.41099999999999998</v>
      </c>
      <c r="AA28" s="118">
        <v>29.96</v>
      </c>
      <c r="AB28" s="120">
        <v>135.27000000000001</v>
      </c>
      <c r="AC28" s="118">
        <v>26.53</v>
      </c>
      <c r="AD28" s="119">
        <v>22.562000000000001</v>
      </c>
      <c r="AE28" s="119">
        <v>9.41</v>
      </c>
      <c r="AF28" s="120">
        <v>0</v>
      </c>
      <c r="AG28" s="118">
        <v>3.9457800000000001</v>
      </c>
      <c r="AH28" s="119">
        <v>11.6</v>
      </c>
      <c r="AI28" s="119">
        <v>7.3266099999999996</v>
      </c>
      <c r="AJ28" s="119">
        <v>7.5875000000000004</v>
      </c>
      <c r="AK28" s="120">
        <v>11.1</v>
      </c>
      <c r="AL28" s="118">
        <v>7.54</v>
      </c>
      <c r="AM28" s="120">
        <v>8.81</v>
      </c>
      <c r="AN28" s="118">
        <v>19.013000000000002</v>
      </c>
      <c r="AO28" s="124" t="s">
        <v>1384</v>
      </c>
      <c r="AP28" s="124" t="s">
        <v>1384</v>
      </c>
      <c r="AQ28" s="119">
        <v>6.0049999999999999</v>
      </c>
      <c r="AR28" s="124" t="s">
        <v>1384</v>
      </c>
      <c r="AS28" s="119">
        <v>2.2385600000000001</v>
      </c>
      <c r="AT28" s="119">
        <v>1.6833499999999999</v>
      </c>
      <c r="AU28" s="119">
        <v>12.603999999999999</v>
      </c>
      <c r="AV28" s="119">
        <v>2.1850000000000001</v>
      </c>
      <c r="AW28" s="120">
        <v>12.619</v>
      </c>
    </row>
    <row r="29" spans="1:49" x14ac:dyDescent="0.3">
      <c r="A29" s="125" t="s">
        <v>732</v>
      </c>
      <c r="B29" s="118">
        <v>1.1000000000000001</v>
      </c>
      <c r="C29" s="119">
        <v>16</v>
      </c>
      <c r="D29" s="119">
        <v>16.899999999999999</v>
      </c>
      <c r="E29" s="119">
        <v>2</v>
      </c>
      <c r="F29" s="119">
        <v>9.9</v>
      </c>
      <c r="G29" s="120">
        <v>18</v>
      </c>
      <c r="H29" s="118">
        <v>11.3</v>
      </c>
      <c r="I29" s="120">
        <v>32</v>
      </c>
      <c r="J29" s="118">
        <v>13.01</v>
      </c>
      <c r="K29" s="119">
        <v>12.93</v>
      </c>
      <c r="L29" s="120">
        <v>6.7911299999999999</v>
      </c>
      <c r="M29" s="121" t="s">
        <v>1384</v>
      </c>
      <c r="N29" s="122" t="s">
        <v>1384</v>
      </c>
      <c r="O29" s="123">
        <v>1.107</v>
      </c>
      <c r="P29" s="118">
        <v>49.3</v>
      </c>
      <c r="Q29" s="119">
        <v>20</v>
      </c>
      <c r="R29" s="119">
        <v>110.44</v>
      </c>
      <c r="S29" s="120">
        <v>58.6</v>
      </c>
      <c r="T29" s="123">
        <v>41.521000000000001</v>
      </c>
      <c r="U29" s="123">
        <v>7.97</v>
      </c>
      <c r="V29" s="118">
        <v>12.09</v>
      </c>
      <c r="W29" s="119">
        <v>6.5000000000000002E-2</v>
      </c>
      <c r="X29" s="119">
        <v>0.43</v>
      </c>
      <c r="Y29" s="119">
        <v>0.16</v>
      </c>
      <c r="Z29" s="120">
        <v>0.41099999999999998</v>
      </c>
      <c r="AA29" s="118">
        <v>29.96</v>
      </c>
      <c r="AB29" s="120">
        <v>135.27000000000001</v>
      </c>
      <c r="AC29" s="118">
        <v>26.53</v>
      </c>
      <c r="AD29" s="119">
        <v>22.562000000000001</v>
      </c>
      <c r="AE29" s="119">
        <v>9.41</v>
      </c>
      <c r="AF29" s="120">
        <v>0</v>
      </c>
      <c r="AG29" s="118">
        <v>3.9457800000000001</v>
      </c>
      <c r="AH29" s="119">
        <v>11.6</v>
      </c>
      <c r="AI29" s="119">
        <v>7.3266099999999996</v>
      </c>
      <c r="AJ29" s="119">
        <v>7.5875000000000004</v>
      </c>
      <c r="AK29" s="120">
        <v>11.1</v>
      </c>
      <c r="AL29" s="118">
        <v>7.54</v>
      </c>
      <c r="AM29" s="120">
        <v>8.81</v>
      </c>
      <c r="AN29" s="118">
        <v>19.013000000000002</v>
      </c>
      <c r="AO29" s="124" t="s">
        <v>1384</v>
      </c>
      <c r="AP29" s="124" t="s">
        <v>1384</v>
      </c>
      <c r="AQ29" s="119">
        <v>6.0049999999999999</v>
      </c>
      <c r="AR29" s="124" t="s">
        <v>1384</v>
      </c>
      <c r="AS29" s="119">
        <v>2.2385600000000001</v>
      </c>
      <c r="AT29" s="119">
        <v>1.6833499999999999</v>
      </c>
      <c r="AU29" s="119">
        <v>12.603999999999999</v>
      </c>
      <c r="AV29" s="119">
        <v>2.1850000000000001</v>
      </c>
      <c r="AW29" s="120">
        <v>12.619</v>
      </c>
    </row>
    <row r="30" spans="1:49" x14ac:dyDescent="0.3">
      <c r="A30" s="125" t="s">
        <v>733</v>
      </c>
      <c r="B30" s="118">
        <v>1.1000000000000001</v>
      </c>
      <c r="C30" s="119">
        <v>16</v>
      </c>
      <c r="D30" s="119">
        <v>16.899999999999999</v>
      </c>
      <c r="E30" s="119">
        <v>2</v>
      </c>
      <c r="F30" s="119">
        <v>16.899999999999999</v>
      </c>
      <c r="G30" s="120">
        <v>18</v>
      </c>
      <c r="H30" s="118">
        <v>11.3</v>
      </c>
      <c r="I30" s="120">
        <v>32</v>
      </c>
      <c r="J30" s="118">
        <v>13</v>
      </c>
      <c r="K30" s="119">
        <v>12.76</v>
      </c>
      <c r="L30" s="120">
        <v>12.6897</v>
      </c>
      <c r="M30" s="121" t="s">
        <v>1384</v>
      </c>
      <c r="N30" s="122" t="s">
        <v>1384</v>
      </c>
      <c r="O30" s="123">
        <v>1.107</v>
      </c>
      <c r="P30" s="118">
        <v>53.14</v>
      </c>
      <c r="Q30" s="119">
        <v>20</v>
      </c>
      <c r="R30" s="119">
        <v>108.52</v>
      </c>
      <c r="S30" s="120">
        <v>65.81</v>
      </c>
      <c r="T30" s="123">
        <v>45.1</v>
      </c>
      <c r="U30" s="123">
        <v>7.91</v>
      </c>
      <c r="V30" s="118">
        <v>11.53</v>
      </c>
      <c r="W30" s="119">
        <v>2.3050000000000002</v>
      </c>
      <c r="X30" s="119">
        <v>0.42</v>
      </c>
      <c r="Y30" s="119">
        <v>0.16</v>
      </c>
      <c r="Z30" s="120">
        <v>0.41199999999999998</v>
      </c>
      <c r="AA30" s="118">
        <v>30.83</v>
      </c>
      <c r="AB30" s="120">
        <v>136.13999999999999</v>
      </c>
      <c r="AC30" s="118">
        <v>26.27</v>
      </c>
      <c r="AD30" s="119">
        <v>22.434999999999999</v>
      </c>
      <c r="AE30" s="119">
        <v>8.25</v>
      </c>
      <c r="AF30" s="120">
        <v>0</v>
      </c>
      <c r="AG30" s="118">
        <v>3.9457800000000001</v>
      </c>
      <c r="AH30" s="119">
        <v>11.6</v>
      </c>
      <c r="AI30" s="119">
        <v>7.3730500000000001</v>
      </c>
      <c r="AJ30" s="119">
        <v>7.5875000000000004</v>
      </c>
      <c r="AK30" s="120">
        <v>11.1</v>
      </c>
      <c r="AL30" s="118">
        <v>8.0399999999999991</v>
      </c>
      <c r="AM30" s="120">
        <v>9.31</v>
      </c>
      <c r="AN30" s="118">
        <v>19.013000000000002</v>
      </c>
      <c r="AO30" s="124" t="s">
        <v>1384</v>
      </c>
      <c r="AP30" s="124" t="s">
        <v>1384</v>
      </c>
      <c r="AQ30" s="119">
        <v>6.1319999999999997</v>
      </c>
      <c r="AR30" s="124" t="s">
        <v>1384</v>
      </c>
      <c r="AS30" s="119">
        <v>2.2501799999999998</v>
      </c>
      <c r="AT30" s="119">
        <v>1.6833499999999999</v>
      </c>
      <c r="AU30" s="119">
        <v>12.603999999999999</v>
      </c>
      <c r="AV30" s="119">
        <v>2.2410000000000001</v>
      </c>
      <c r="AW30" s="120">
        <v>12.577</v>
      </c>
    </row>
    <row r="31" spans="1:49" x14ac:dyDescent="0.3">
      <c r="A31" s="125" t="s">
        <v>734</v>
      </c>
      <c r="B31" s="118">
        <v>1.1000000000000001</v>
      </c>
      <c r="C31" s="119">
        <v>16</v>
      </c>
      <c r="D31" s="119">
        <v>16.899999999999999</v>
      </c>
      <c r="E31" s="119">
        <v>2</v>
      </c>
      <c r="F31" s="119">
        <v>16.899999999999999</v>
      </c>
      <c r="G31" s="120">
        <v>18</v>
      </c>
      <c r="H31" s="118">
        <v>11.3</v>
      </c>
      <c r="I31" s="120">
        <v>32</v>
      </c>
      <c r="J31" s="118">
        <v>13</v>
      </c>
      <c r="K31" s="119">
        <v>12.76</v>
      </c>
      <c r="L31" s="120">
        <v>12.6897</v>
      </c>
      <c r="M31" s="121" t="s">
        <v>1384</v>
      </c>
      <c r="N31" s="122" t="s">
        <v>1384</v>
      </c>
      <c r="O31" s="123">
        <v>1.107</v>
      </c>
      <c r="P31" s="118">
        <v>53.14</v>
      </c>
      <c r="Q31" s="119">
        <v>20</v>
      </c>
      <c r="R31" s="119">
        <v>108.52</v>
      </c>
      <c r="S31" s="120">
        <v>65.81</v>
      </c>
      <c r="T31" s="123">
        <v>45.1</v>
      </c>
      <c r="U31" s="123">
        <v>7.91</v>
      </c>
      <c r="V31" s="118">
        <v>11.53</v>
      </c>
      <c r="W31" s="119">
        <v>2.3050000000000002</v>
      </c>
      <c r="X31" s="119">
        <v>0.42</v>
      </c>
      <c r="Y31" s="119">
        <v>0.16</v>
      </c>
      <c r="Z31" s="120">
        <v>0.41199999999999998</v>
      </c>
      <c r="AA31" s="118">
        <v>30.83</v>
      </c>
      <c r="AB31" s="120">
        <v>136.13999999999999</v>
      </c>
      <c r="AC31" s="118">
        <v>26.27</v>
      </c>
      <c r="AD31" s="119">
        <v>22.434999999999999</v>
      </c>
      <c r="AE31" s="119">
        <v>8.25</v>
      </c>
      <c r="AF31" s="120">
        <v>0</v>
      </c>
      <c r="AG31" s="118">
        <v>3.9457800000000001</v>
      </c>
      <c r="AH31" s="119">
        <v>11.6</v>
      </c>
      <c r="AI31" s="119">
        <v>7.3730500000000001</v>
      </c>
      <c r="AJ31" s="119">
        <v>7.5875000000000004</v>
      </c>
      <c r="AK31" s="120">
        <v>11.1</v>
      </c>
      <c r="AL31" s="118">
        <v>8.0399999999999991</v>
      </c>
      <c r="AM31" s="120">
        <v>9.31</v>
      </c>
      <c r="AN31" s="118">
        <v>19.013000000000002</v>
      </c>
      <c r="AO31" s="124" t="s">
        <v>1384</v>
      </c>
      <c r="AP31" s="124" t="s">
        <v>1384</v>
      </c>
      <c r="AQ31" s="119">
        <v>6.1319999999999997</v>
      </c>
      <c r="AR31" s="124" t="s">
        <v>1384</v>
      </c>
      <c r="AS31" s="119">
        <v>2.2501799999999998</v>
      </c>
      <c r="AT31" s="119">
        <v>1.6833499999999999</v>
      </c>
      <c r="AU31" s="119">
        <v>12.603999999999999</v>
      </c>
      <c r="AV31" s="119">
        <v>2.2410000000000001</v>
      </c>
      <c r="AW31" s="120">
        <v>12.577</v>
      </c>
    </row>
    <row r="32" spans="1:49" x14ac:dyDescent="0.3">
      <c r="A32" s="125" t="s">
        <v>735</v>
      </c>
      <c r="B32" s="118">
        <v>1.1000000000000001</v>
      </c>
      <c r="C32" s="119">
        <v>16</v>
      </c>
      <c r="D32" s="119">
        <v>16.899999999999999</v>
      </c>
      <c r="E32" s="119">
        <v>2</v>
      </c>
      <c r="F32" s="119">
        <v>17.5</v>
      </c>
      <c r="G32" s="120">
        <v>18</v>
      </c>
      <c r="H32" s="118">
        <v>11.3</v>
      </c>
      <c r="I32" s="120">
        <v>32</v>
      </c>
      <c r="J32" s="118">
        <v>12.96</v>
      </c>
      <c r="K32" s="119">
        <v>12.74</v>
      </c>
      <c r="L32" s="120">
        <v>12.586069999999999</v>
      </c>
      <c r="M32" s="121" t="s">
        <v>1384</v>
      </c>
      <c r="N32" s="122" t="s">
        <v>1384</v>
      </c>
      <c r="O32" s="123">
        <v>1.107</v>
      </c>
      <c r="P32" s="118">
        <v>52.48</v>
      </c>
      <c r="Q32" s="119">
        <v>20</v>
      </c>
      <c r="R32" s="119">
        <v>106.61</v>
      </c>
      <c r="S32" s="120">
        <v>58.56</v>
      </c>
      <c r="T32" s="123">
        <v>42.121000000000002</v>
      </c>
      <c r="U32" s="123">
        <v>7.75</v>
      </c>
      <c r="V32" s="118">
        <v>11.53</v>
      </c>
      <c r="W32" s="119">
        <v>1.53</v>
      </c>
      <c r="X32" s="119">
        <v>0.42</v>
      </c>
      <c r="Y32" s="119">
        <v>0.16</v>
      </c>
      <c r="Z32" s="120">
        <v>0.39800000000000002</v>
      </c>
      <c r="AA32" s="118">
        <v>35.409999999999997</v>
      </c>
      <c r="AB32" s="120">
        <v>135.55000000000001</v>
      </c>
      <c r="AC32" s="118">
        <v>26.18</v>
      </c>
      <c r="AD32" s="119">
        <v>21.393999999999998</v>
      </c>
      <c r="AE32" s="119">
        <v>6.24</v>
      </c>
      <c r="AF32" s="120">
        <v>0</v>
      </c>
      <c r="AG32" s="118">
        <v>3.9457800000000001</v>
      </c>
      <c r="AH32" s="119">
        <v>13.8</v>
      </c>
      <c r="AI32" s="119">
        <v>7.4331800000000001</v>
      </c>
      <c r="AJ32" s="119">
        <v>7.5875000000000004</v>
      </c>
      <c r="AK32" s="120">
        <v>11.1</v>
      </c>
      <c r="AL32" s="118">
        <v>7.61</v>
      </c>
      <c r="AM32" s="120">
        <v>8.8800000000000008</v>
      </c>
      <c r="AN32" s="118">
        <v>19.013000000000002</v>
      </c>
      <c r="AO32" s="124" t="s">
        <v>1384</v>
      </c>
      <c r="AP32" s="124" t="s">
        <v>1384</v>
      </c>
      <c r="AQ32" s="119">
        <v>6.0819999999999999</v>
      </c>
      <c r="AR32" s="124" t="s">
        <v>1384</v>
      </c>
      <c r="AS32" s="119">
        <v>2.2269399999999999</v>
      </c>
      <c r="AT32" s="119">
        <v>1.6833499999999999</v>
      </c>
      <c r="AU32" s="119">
        <v>12.603999999999999</v>
      </c>
      <c r="AV32" s="119">
        <v>2.129</v>
      </c>
      <c r="AW32" s="120">
        <v>12.731</v>
      </c>
    </row>
    <row r="33" spans="1:49" x14ac:dyDescent="0.3">
      <c r="A33" s="125" t="s">
        <v>736</v>
      </c>
      <c r="B33" s="118">
        <v>1.1000000000000001</v>
      </c>
      <c r="C33" s="119">
        <v>16</v>
      </c>
      <c r="D33" s="119">
        <v>16.899999999999999</v>
      </c>
      <c r="E33" s="119">
        <v>2</v>
      </c>
      <c r="F33" s="119">
        <v>17.5</v>
      </c>
      <c r="G33" s="120">
        <v>18</v>
      </c>
      <c r="H33" s="118">
        <v>11.3</v>
      </c>
      <c r="I33" s="120">
        <v>32</v>
      </c>
      <c r="J33" s="118">
        <v>12.96</v>
      </c>
      <c r="K33" s="119">
        <v>12.74</v>
      </c>
      <c r="L33" s="120">
        <v>12.586069999999999</v>
      </c>
      <c r="M33" s="121" t="s">
        <v>1384</v>
      </c>
      <c r="N33" s="122" t="s">
        <v>1384</v>
      </c>
      <c r="O33" s="123">
        <v>1.107</v>
      </c>
      <c r="P33" s="118">
        <v>52.48</v>
      </c>
      <c r="Q33" s="119">
        <v>20</v>
      </c>
      <c r="R33" s="119">
        <v>106.61</v>
      </c>
      <c r="S33" s="120">
        <v>58.56</v>
      </c>
      <c r="T33" s="123">
        <v>42.121000000000002</v>
      </c>
      <c r="U33" s="123">
        <v>7.75</v>
      </c>
      <c r="V33" s="118">
        <v>11.53</v>
      </c>
      <c r="W33" s="119">
        <v>1.53</v>
      </c>
      <c r="X33" s="119">
        <v>0.42</v>
      </c>
      <c r="Y33" s="119">
        <v>0.16</v>
      </c>
      <c r="Z33" s="120">
        <v>0.39800000000000002</v>
      </c>
      <c r="AA33" s="118">
        <v>35.409999999999997</v>
      </c>
      <c r="AB33" s="120">
        <v>135.55000000000001</v>
      </c>
      <c r="AC33" s="118">
        <v>26.18</v>
      </c>
      <c r="AD33" s="119">
        <v>21.393999999999998</v>
      </c>
      <c r="AE33" s="119">
        <v>6.24</v>
      </c>
      <c r="AF33" s="120">
        <v>0</v>
      </c>
      <c r="AG33" s="118">
        <v>3.9457800000000001</v>
      </c>
      <c r="AH33" s="119">
        <v>13.8</v>
      </c>
      <c r="AI33" s="119">
        <v>7.4331800000000001</v>
      </c>
      <c r="AJ33" s="119">
        <v>7.5875000000000004</v>
      </c>
      <c r="AK33" s="120">
        <v>11.1</v>
      </c>
      <c r="AL33" s="118">
        <v>7.61</v>
      </c>
      <c r="AM33" s="120">
        <v>8.8800000000000008</v>
      </c>
      <c r="AN33" s="118">
        <v>19.013000000000002</v>
      </c>
      <c r="AO33" s="124" t="s">
        <v>1384</v>
      </c>
      <c r="AP33" s="124" t="s">
        <v>1384</v>
      </c>
      <c r="AQ33" s="119">
        <v>6.0819999999999999</v>
      </c>
      <c r="AR33" s="124" t="s">
        <v>1384</v>
      </c>
      <c r="AS33" s="119">
        <v>2.2269399999999999</v>
      </c>
      <c r="AT33" s="119">
        <v>1.6833499999999999</v>
      </c>
      <c r="AU33" s="119">
        <v>12.603999999999999</v>
      </c>
      <c r="AV33" s="119">
        <v>2.129</v>
      </c>
      <c r="AW33" s="120">
        <v>12.731</v>
      </c>
    </row>
    <row r="34" spans="1:49" x14ac:dyDescent="0.3">
      <c r="A34" s="125" t="s">
        <v>737</v>
      </c>
      <c r="B34" s="118">
        <v>1.1000000000000001</v>
      </c>
      <c r="C34" s="119">
        <v>16</v>
      </c>
      <c r="D34" s="119">
        <v>16.899999999999999</v>
      </c>
      <c r="E34" s="119">
        <v>2</v>
      </c>
      <c r="F34" s="119">
        <v>16.600000000000001</v>
      </c>
      <c r="G34" s="120">
        <v>18</v>
      </c>
      <c r="H34" s="118">
        <v>10.9</v>
      </c>
      <c r="I34" s="120">
        <v>32</v>
      </c>
      <c r="J34" s="118">
        <v>13.04</v>
      </c>
      <c r="K34" s="119">
        <v>12.6</v>
      </c>
      <c r="L34" s="120">
        <v>12.53593</v>
      </c>
      <c r="M34" s="121" t="s">
        <v>1384</v>
      </c>
      <c r="N34" s="122" t="s">
        <v>1384</v>
      </c>
      <c r="O34" s="123">
        <v>1.107</v>
      </c>
      <c r="P34" s="118">
        <v>46.23</v>
      </c>
      <c r="Q34" s="119">
        <v>20</v>
      </c>
      <c r="R34" s="119">
        <v>105.67</v>
      </c>
      <c r="S34" s="120">
        <v>61.22</v>
      </c>
      <c r="T34" s="123">
        <v>38.253999999999998</v>
      </c>
      <c r="U34" s="123">
        <v>7.82</v>
      </c>
      <c r="V34" s="118">
        <v>12.09</v>
      </c>
      <c r="W34" s="119">
        <v>1.55</v>
      </c>
      <c r="X34" s="119">
        <v>0.41</v>
      </c>
      <c r="Y34" s="119">
        <v>0.16</v>
      </c>
      <c r="Z34" s="120">
        <v>0.47199999999999998</v>
      </c>
      <c r="AA34" s="118">
        <v>29.56</v>
      </c>
      <c r="AB34" s="120">
        <v>139.28</v>
      </c>
      <c r="AC34" s="118">
        <v>25.18</v>
      </c>
      <c r="AD34" s="119">
        <v>21.785</v>
      </c>
      <c r="AE34" s="119">
        <v>4.8600000000000003</v>
      </c>
      <c r="AF34" s="120">
        <v>0</v>
      </c>
      <c r="AG34" s="118">
        <v>3.9457800000000001</v>
      </c>
      <c r="AH34" s="119">
        <v>13.7</v>
      </c>
      <c r="AI34" s="119">
        <v>9.7158300000000004</v>
      </c>
      <c r="AJ34" s="119">
        <v>7.5875000000000004</v>
      </c>
      <c r="AK34" s="120">
        <v>11.1</v>
      </c>
      <c r="AL34" s="118">
        <v>8</v>
      </c>
      <c r="AM34" s="120">
        <v>9.27</v>
      </c>
      <c r="AN34" s="118">
        <v>19.013000000000002</v>
      </c>
      <c r="AO34" s="124" t="s">
        <v>1384</v>
      </c>
      <c r="AP34" s="124" t="s">
        <v>1384</v>
      </c>
      <c r="AQ34" s="119">
        <v>6.0119999999999996</v>
      </c>
      <c r="AR34" s="124" t="s">
        <v>1384</v>
      </c>
      <c r="AS34" s="119">
        <v>2.2354500000000002</v>
      </c>
      <c r="AT34" s="119">
        <v>1.6833499999999999</v>
      </c>
      <c r="AU34" s="119">
        <v>12.603999999999999</v>
      </c>
      <c r="AV34" s="119">
        <v>2.17</v>
      </c>
      <c r="AW34" s="120">
        <v>12.773</v>
      </c>
    </row>
    <row r="35" spans="1:49" x14ac:dyDescent="0.3">
      <c r="A35" s="125" t="s">
        <v>738</v>
      </c>
      <c r="B35" s="118">
        <v>1.1000000000000001</v>
      </c>
      <c r="C35" s="119">
        <v>16</v>
      </c>
      <c r="D35" s="119">
        <v>16.899999999999999</v>
      </c>
      <c r="E35" s="119">
        <v>2</v>
      </c>
      <c r="F35" s="119">
        <v>16.600000000000001</v>
      </c>
      <c r="G35" s="120">
        <v>18</v>
      </c>
      <c r="H35" s="118">
        <v>10.9</v>
      </c>
      <c r="I35" s="120">
        <v>32</v>
      </c>
      <c r="J35" s="118">
        <v>13.04</v>
      </c>
      <c r="K35" s="119">
        <v>12.6</v>
      </c>
      <c r="L35" s="120">
        <v>12.53593</v>
      </c>
      <c r="M35" s="121" t="s">
        <v>1384</v>
      </c>
      <c r="N35" s="122" t="s">
        <v>1384</v>
      </c>
      <c r="O35" s="123">
        <v>1.107</v>
      </c>
      <c r="P35" s="118">
        <v>46.23</v>
      </c>
      <c r="Q35" s="119">
        <v>20</v>
      </c>
      <c r="R35" s="119">
        <v>105.67</v>
      </c>
      <c r="S35" s="120">
        <v>61.22</v>
      </c>
      <c r="T35" s="123">
        <v>38.253999999999998</v>
      </c>
      <c r="U35" s="123">
        <v>7.82</v>
      </c>
      <c r="V35" s="118">
        <v>12.09</v>
      </c>
      <c r="W35" s="119">
        <v>1.55</v>
      </c>
      <c r="X35" s="119">
        <v>0.41</v>
      </c>
      <c r="Y35" s="119">
        <v>0.16</v>
      </c>
      <c r="Z35" s="120">
        <v>0.47199999999999998</v>
      </c>
      <c r="AA35" s="118">
        <v>29.56</v>
      </c>
      <c r="AB35" s="120">
        <v>139.28</v>
      </c>
      <c r="AC35" s="118">
        <v>25.18</v>
      </c>
      <c r="AD35" s="119">
        <v>21.785</v>
      </c>
      <c r="AE35" s="119">
        <v>4.8600000000000003</v>
      </c>
      <c r="AF35" s="120">
        <v>0</v>
      </c>
      <c r="AG35" s="118">
        <v>3.9457800000000001</v>
      </c>
      <c r="AH35" s="119">
        <v>13.7</v>
      </c>
      <c r="AI35" s="119">
        <v>9.7158300000000004</v>
      </c>
      <c r="AJ35" s="119">
        <v>7.5875000000000004</v>
      </c>
      <c r="AK35" s="120">
        <v>11.1</v>
      </c>
      <c r="AL35" s="118">
        <v>8</v>
      </c>
      <c r="AM35" s="120">
        <v>9.27</v>
      </c>
      <c r="AN35" s="118">
        <v>19.013000000000002</v>
      </c>
      <c r="AO35" s="124" t="s">
        <v>1384</v>
      </c>
      <c r="AP35" s="124" t="s">
        <v>1384</v>
      </c>
      <c r="AQ35" s="119">
        <v>6.0119999999999996</v>
      </c>
      <c r="AR35" s="124" t="s">
        <v>1384</v>
      </c>
      <c r="AS35" s="119">
        <v>2.2354500000000002</v>
      </c>
      <c r="AT35" s="119">
        <v>1.6833499999999999</v>
      </c>
      <c r="AU35" s="119">
        <v>12.603999999999999</v>
      </c>
      <c r="AV35" s="119">
        <v>2.17</v>
      </c>
      <c r="AW35" s="120">
        <v>12.773</v>
      </c>
    </row>
    <row r="36" spans="1:49" x14ac:dyDescent="0.3">
      <c r="A36" s="125" t="s">
        <v>739</v>
      </c>
      <c r="B36" s="118">
        <v>1.1000000000000001</v>
      </c>
      <c r="C36" s="119">
        <v>16</v>
      </c>
      <c r="D36" s="119">
        <v>16.899999999999999</v>
      </c>
      <c r="E36" s="119">
        <v>2</v>
      </c>
      <c r="F36" s="119">
        <v>11.5</v>
      </c>
      <c r="G36" s="120">
        <v>18</v>
      </c>
      <c r="H36" s="118">
        <v>10.5</v>
      </c>
      <c r="I36" s="120">
        <v>32</v>
      </c>
      <c r="J36" s="118">
        <v>13</v>
      </c>
      <c r="K36" s="119">
        <v>12.88</v>
      </c>
      <c r="L36" s="120">
        <v>12.537599999999999</v>
      </c>
      <c r="M36" s="121" t="s">
        <v>1384</v>
      </c>
      <c r="N36" s="122" t="s">
        <v>1384</v>
      </c>
      <c r="O36" s="123">
        <v>1.107</v>
      </c>
      <c r="P36" s="118">
        <v>64.260000000000005</v>
      </c>
      <c r="Q36" s="119">
        <v>20</v>
      </c>
      <c r="R36" s="119">
        <v>108.52</v>
      </c>
      <c r="S36" s="120">
        <v>61.08</v>
      </c>
      <c r="T36" s="123">
        <v>33.460999999999999</v>
      </c>
      <c r="U36" s="123">
        <v>7.68</v>
      </c>
      <c r="V36" s="118">
        <v>11.53</v>
      </c>
      <c r="W36" s="119">
        <v>2.31</v>
      </c>
      <c r="X36" s="119">
        <v>0.41</v>
      </c>
      <c r="Y36" s="119">
        <v>0.16</v>
      </c>
      <c r="Z36" s="120">
        <v>0.56399999999999995</v>
      </c>
      <c r="AA36" s="118">
        <v>32.57</v>
      </c>
      <c r="AB36" s="120">
        <v>142.65</v>
      </c>
      <c r="AC36" s="118">
        <v>25.62</v>
      </c>
      <c r="AD36" s="119">
        <v>22.553000000000001</v>
      </c>
      <c r="AE36" s="119">
        <v>5.86</v>
      </c>
      <c r="AF36" s="120">
        <v>0</v>
      </c>
      <c r="AG36" s="118">
        <v>3.9457800000000001</v>
      </c>
      <c r="AH36" s="119">
        <v>10.7</v>
      </c>
      <c r="AI36" s="119">
        <v>10.2256</v>
      </c>
      <c r="AJ36" s="119">
        <v>7.5875000000000004</v>
      </c>
      <c r="AK36" s="120">
        <v>11.1</v>
      </c>
      <c r="AL36" s="118">
        <v>8.74</v>
      </c>
      <c r="AM36" s="120">
        <v>10.01</v>
      </c>
      <c r="AN36" s="118">
        <v>19.013000000000002</v>
      </c>
      <c r="AO36" s="124" t="s">
        <v>1384</v>
      </c>
      <c r="AP36" s="124" t="s">
        <v>1384</v>
      </c>
      <c r="AQ36" s="119">
        <v>5.9189999999999996</v>
      </c>
      <c r="AR36" s="124" t="s">
        <v>1384</v>
      </c>
      <c r="AS36" s="119">
        <v>2.2416700000000001</v>
      </c>
      <c r="AT36" s="119">
        <v>1.6833499999999999</v>
      </c>
      <c r="AU36" s="119">
        <v>12.603999999999999</v>
      </c>
      <c r="AV36" s="119">
        <v>2.2000000000000002</v>
      </c>
      <c r="AW36" s="120">
        <v>12.773</v>
      </c>
    </row>
    <row r="37" spans="1:49" x14ac:dyDescent="0.3">
      <c r="A37" s="125" t="s">
        <v>740</v>
      </c>
      <c r="B37" s="118">
        <v>1.1000000000000001</v>
      </c>
      <c r="C37" s="119">
        <v>16</v>
      </c>
      <c r="D37" s="119">
        <v>16.899999999999999</v>
      </c>
      <c r="E37" s="119">
        <v>2</v>
      </c>
      <c r="F37" s="119">
        <v>11.5</v>
      </c>
      <c r="G37" s="120">
        <v>18</v>
      </c>
      <c r="H37" s="118">
        <v>10.5</v>
      </c>
      <c r="I37" s="120">
        <v>32</v>
      </c>
      <c r="J37" s="118">
        <v>13</v>
      </c>
      <c r="K37" s="119">
        <v>12.88</v>
      </c>
      <c r="L37" s="120">
        <v>12.537599999999999</v>
      </c>
      <c r="M37" s="121" t="s">
        <v>1384</v>
      </c>
      <c r="N37" s="122" t="s">
        <v>1384</v>
      </c>
      <c r="O37" s="123">
        <v>1.107</v>
      </c>
      <c r="P37" s="118">
        <v>64.260000000000005</v>
      </c>
      <c r="Q37" s="119">
        <v>20</v>
      </c>
      <c r="R37" s="119">
        <v>108.52</v>
      </c>
      <c r="S37" s="120">
        <v>61.08</v>
      </c>
      <c r="T37" s="123">
        <v>33.460999999999999</v>
      </c>
      <c r="U37" s="123">
        <v>7.68</v>
      </c>
      <c r="V37" s="118">
        <v>11.53</v>
      </c>
      <c r="W37" s="119">
        <v>2.31</v>
      </c>
      <c r="X37" s="119">
        <v>0.41</v>
      </c>
      <c r="Y37" s="119">
        <v>0.16</v>
      </c>
      <c r="Z37" s="120">
        <v>0.56399999999999995</v>
      </c>
      <c r="AA37" s="118">
        <v>32.57</v>
      </c>
      <c r="AB37" s="120">
        <v>142.65</v>
      </c>
      <c r="AC37" s="118">
        <v>25.62</v>
      </c>
      <c r="AD37" s="119">
        <v>22.553000000000001</v>
      </c>
      <c r="AE37" s="119">
        <v>5.86</v>
      </c>
      <c r="AF37" s="120">
        <v>0</v>
      </c>
      <c r="AG37" s="118">
        <v>3.9457800000000001</v>
      </c>
      <c r="AH37" s="119">
        <v>10.7</v>
      </c>
      <c r="AI37" s="119">
        <v>10.2256</v>
      </c>
      <c r="AJ37" s="119">
        <v>7.5875000000000004</v>
      </c>
      <c r="AK37" s="120">
        <v>11.1</v>
      </c>
      <c r="AL37" s="118">
        <v>8.74</v>
      </c>
      <c r="AM37" s="120">
        <v>10.01</v>
      </c>
      <c r="AN37" s="118">
        <v>19.013000000000002</v>
      </c>
      <c r="AO37" s="124" t="s">
        <v>1384</v>
      </c>
      <c r="AP37" s="124" t="s">
        <v>1384</v>
      </c>
      <c r="AQ37" s="119">
        <v>5.9189999999999996</v>
      </c>
      <c r="AR37" s="124" t="s">
        <v>1384</v>
      </c>
      <c r="AS37" s="119">
        <v>2.2416700000000001</v>
      </c>
      <c r="AT37" s="119">
        <v>1.6833499999999999</v>
      </c>
      <c r="AU37" s="119">
        <v>12.603999999999999</v>
      </c>
      <c r="AV37" s="119">
        <v>2.2000000000000002</v>
      </c>
      <c r="AW37" s="120">
        <v>12.773</v>
      </c>
    </row>
    <row r="38" spans="1:49" x14ac:dyDescent="0.3">
      <c r="A38" s="125" t="s">
        <v>741</v>
      </c>
      <c r="B38" s="118">
        <v>1.1000000000000001</v>
      </c>
      <c r="C38" s="119">
        <v>16</v>
      </c>
      <c r="D38" s="119">
        <v>16.899999999999999</v>
      </c>
      <c r="E38" s="119">
        <v>2</v>
      </c>
      <c r="F38" s="119">
        <v>9.9</v>
      </c>
      <c r="G38" s="120">
        <v>18</v>
      </c>
      <c r="H38" s="118">
        <v>10.5</v>
      </c>
      <c r="I38" s="120">
        <v>32</v>
      </c>
      <c r="J38" s="118">
        <v>13.96</v>
      </c>
      <c r="K38" s="119">
        <v>12.9</v>
      </c>
      <c r="L38" s="120">
        <v>12.589410000000001</v>
      </c>
      <c r="M38" s="121" t="s">
        <v>1384</v>
      </c>
      <c r="N38" s="122" t="s">
        <v>1384</v>
      </c>
      <c r="O38" s="123">
        <v>1.107</v>
      </c>
      <c r="P38" s="118">
        <v>64.260000000000005</v>
      </c>
      <c r="Q38" s="119">
        <v>20</v>
      </c>
      <c r="R38" s="119">
        <v>108.52</v>
      </c>
      <c r="S38" s="120">
        <v>56.68</v>
      </c>
      <c r="T38" s="123">
        <v>33.213000000000001</v>
      </c>
      <c r="U38" s="123">
        <v>7.62</v>
      </c>
      <c r="V38" s="118">
        <v>12.09</v>
      </c>
      <c r="W38" s="119">
        <v>2.04</v>
      </c>
      <c r="X38" s="119">
        <v>0.4</v>
      </c>
      <c r="Y38" s="119">
        <v>0.16</v>
      </c>
      <c r="Z38" s="120">
        <v>0.56399999999999995</v>
      </c>
      <c r="AA38" s="118">
        <v>40.840000000000003</v>
      </c>
      <c r="AB38" s="120">
        <v>152.1</v>
      </c>
      <c r="AC38" s="118">
        <v>26.28</v>
      </c>
      <c r="AD38" s="119">
        <v>22.181999999999999</v>
      </c>
      <c r="AE38" s="119">
        <v>5.34</v>
      </c>
      <c r="AF38" s="120">
        <v>0</v>
      </c>
      <c r="AG38" s="118">
        <v>3.9457800000000001</v>
      </c>
      <c r="AH38" s="119">
        <v>7.4</v>
      </c>
      <c r="AI38" s="119">
        <v>10.09657</v>
      </c>
      <c r="AJ38" s="119">
        <v>7.5875000000000004</v>
      </c>
      <c r="AK38" s="120">
        <v>11.1</v>
      </c>
      <c r="AL38" s="118">
        <v>8.65</v>
      </c>
      <c r="AM38" s="120">
        <v>9.92</v>
      </c>
      <c r="AN38" s="118">
        <v>19.013000000000002</v>
      </c>
      <c r="AO38" s="124" t="s">
        <v>1384</v>
      </c>
      <c r="AP38" s="124" t="s">
        <v>1384</v>
      </c>
      <c r="AQ38" s="119">
        <v>5.93</v>
      </c>
      <c r="AR38" s="124" t="s">
        <v>1384</v>
      </c>
      <c r="AS38" s="119">
        <v>2.2385600000000001</v>
      </c>
      <c r="AT38" s="119">
        <v>1.6833499999999999</v>
      </c>
      <c r="AU38" s="119">
        <v>12.603999999999999</v>
      </c>
      <c r="AV38" s="119">
        <v>2.1850000000000001</v>
      </c>
      <c r="AW38" s="120">
        <v>12.853999999999999</v>
      </c>
    </row>
    <row r="39" spans="1:49" x14ac:dyDescent="0.3">
      <c r="A39" s="125" t="s">
        <v>742</v>
      </c>
      <c r="B39" s="118">
        <v>1.1000000000000001</v>
      </c>
      <c r="C39" s="119">
        <v>16</v>
      </c>
      <c r="D39" s="119">
        <v>16.899999999999999</v>
      </c>
      <c r="E39" s="119">
        <v>2</v>
      </c>
      <c r="F39" s="119">
        <v>9.9</v>
      </c>
      <c r="G39" s="120">
        <v>18</v>
      </c>
      <c r="H39" s="118">
        <v>10.5</v>
      </c>
      <c r="I39" s="120">
        <v>32</v>
      </c>
      <c r="J39" s="118">
        <v>13.96</v>
      </c>
      <c r="K39" s="119">
        <v>12.9</v>
      </c>
      <c r="L39" s="120">
        <v>12.589410000000001</v>
      </c>
      <c r="M39" s="121" t="s">
        <v>1384</v>
      </c>
      <c r="N39" s="122" t="s">
        <v>1384</v>
      </c>
      <c r="O39" s="123">
        <v>1.107</v>
      </c>
      <c r="P39" s="118">
        <v>64.260000000000005</v>
      </c>
      <c r="Q39" s="119">
        <v>20</v>
      </c>
      <c r="R39" s="119">
        <v>108.52</v>
      </c>
      <c r="S39" s="120">
        <v>56.68</v>
      </c>
      <c r="T39" s="123">
        <v>33.213000000000001</v>
      </c>
      <c r="U39" s="123">
        <v>7.62</v>
      </c>
      <c r="V39" s="118">
        <v>12.09</v>
      </c>
      <c r="W39" s="119">
        <v>2.04</v>
      </c>
      <c r="X39" s="119">
        <v>0.4</v>
      </c>
      <c r="Y39" s="119">
        <v>0.16</v>
      </c>
      <c r="Z39" s="120">
        <v>0.56399999999999995</v>
      </c>
      <c r="AA39" s="118">
        <v>40.840000000000003</v>
      </c>
      <c r="AB39" s="120">
        <v>152.1</v>
      </c>
      <c r="AC39" s="118">
        <v>26.28</v>
      </c>
      <c r="AD39" s="119">
        <v>22.181999999999999</v>
      </c>
      <c r="AE39" s="119">
        <v>5.34</v>
      </c>
      <c r="AF39" s="120">
        <v>0</v>
      </c>
      <c r="AG39" s="118">
        <v>3.9457800000000001</v>
      </c>
      <c r="AH39" s="119">
        <v>7.4</v>
      </c>
      <c r="AI39" s="119">
        <v>10.09657</v>
      </c>
      <c r="AJ39" s="119">
        <v>7.5875000000000004</v>
      </c>
      <c r="AK39" s="120">
        <v>11.1</v>
      </c>
      <c r="AL39" s="118">
        <v>8.65</v>
      </c>
      <c r="AM39" s="120">
        <v>9.92</v>
      </c>
      <c r="AN39" s="118">
        <v>19.013000000000002</v>
      </c>
      <c r="AO39" s="124" t="s">
        <v>1384</v>
      </c>
      <c r="AP39" s="124" t="s">
        <v>1384</v>
      </c>
      <c r="AQ39" s="119">
        <v>5.93</v>
      </c>
      <c r="AR39" s="124" t="s">
        <v>1384</v>
      </c>
      <c r="AS39" s="119">
        <v>2.2385600000000001</v>
      </c>
      <c r="AT39" s="119">
        <v>1.6833499999999999</v>
      </c>
      <c r="AU39" s="119">
        <v>12.603999999999999</v>
      </c>
      <c r="AV39" s="119">
        <v>2.1850000000000001</v>
      </c>
      <c r="AW39" s="120">
        <v>12.853999999999999</v>
      </c>
    </row>
    <row r="40" spans="1:49" x14ac:dyDescent="0.3">
      <c r="A40" s="125" t="s">
        <v>743</v>
      </c>
      <c r="B40" s="118">
        <v>1.1000000000000001</v>
      </c>
      <c r="C40" s="119">
        <v>16</v>
      </c>
      <c r="D40" s="119">
        <v>16.899999999999999</v>
      </c>
      <c r="E40" s="119">
        <v>2</v>
      </c>
      <c r="F40" s="119">
        <v>13.2</v>
      </c>
      <c r="G40" s="120">
        <v>18</v>
      </c>
      <c r="H40" s="118">
        <v>10.5</v>
      </c>
      <c r="I40" s="120">
        <v>32</v>
      </c>
      <c r="J40" s="118">
        <v>14.95</v>
      </c>
      <c r="K40" s="119">
        <v>12.91</v>
      </c>
      <c r="L40" s="120">
        <v>14.45476</v>
      </c>
      <c r="M40" s="121" t="s">
        <v>1384</v>
      </c>
      <c r="N40" s="122" t="s">
        <v>1384</v>
      </c>
      <c r="O40" s="123">
        <v>1.107</v>
      </c>
      <c r="P40" s="118">
        <v>65.739999999999995</v>
      </c>
      <c r="Q40" s="119">
        <v>20</v>
      </c>
      <c r="R40" s="119">
        <v>113.36</v>
      </c>
      <c r="S40" s="120">
        <v>53.43</v>
      </c>
      <c r="T40" s="123">
        <v>33.168999999999997</v>
      </c>
      <c r="U40" s="123">
        <v>7.6</v>
      </c>
      <c r="V40" s="118">
        <v>11.53</v>
      </c>
      <c r="W40" s="119">
        <v>1.85</v>
      </c>
      <c r="X40" s="119">
        <v>0.39</v>
      </c>
      <c r="Y40" s="119">
        <v>0.16</v>
      </c>
      <c r="Z40" s="120">
        <v>0.23</v>
      </c>
      <c r="AA40" s="118">
        <v>33.299999999999997</v>
      </c>
      <c r="AB40" s="120">
        <v>144.32</v>
      </c>
      <c r="AC40" s="118">
        <v>25.94</v>
      </c>
      <c r="AD40" s="119">
        <v>21.963000000000001</v>
      </c>
      <c r="AE40" s="119">
        <v>5.67</v>
      </c>
      <c r="AF40" s="120">
        <v>0</v>
      </c>
      <c r="AG40" s="118">
        <v>3.9457800000000001</v>
      </c>
      <c r="AH40" s="119">
        <v>7.4</v>
      </c>
      <c r="AI40" s="119">
        <v>9.9194800000000001</v>
      </c>
      <c r="AJ40" s="119">
        <v>7.5875000000000004</v>
      </c>
      <c r="AK40" s="120">
        <v>11.1</v>
      </c>
      <c r="AL40" s="118">
        <v>8.67</v>
      </c>
      <c r="AM40" s="120">
        <v>9.94</v>
      </c>
      <c r="AN40" s="118">
        <v>19.013000000000002</v>
      </c>
      <c r="AO40" s="124" t="s">
        <v>1384</v>
      </c>
      <c r="AP40" s="124" t="s">
        <v>1384</v>
      </c>
      <c r="AQ40" s="119">
        <v>5.9729999999999999</v>
      </c>
      <c r="AR40" s="124" t="s">
        <v>1384</v>
      </c>
      <c r="AS40" s="119">
        <v>2.2176</v>
      </c>
      <c r="AT40" s="119">
        <v>1.6833499999999999</v>
      </c>
      <c r="AU40" s="119">
        <v>12.603999999999999</v>
      </c>
      <c r="AV40" s="119">
        <v>2.0840000000000001</v>
      </c>
      <c r="AW40" s="120">
        <v>12.877000000000001</v>
      </c>
    </row>
    <row r="41" spans="1:49" x14ac:dyDescent="0.3">
      <c r="A41" s="125" t="s">
        <v>744</v>
      </c>
      <c r="B41" s="118">
        <v>1.1000000000000001</v>
      </c>
      <c r="C41" s="119">
        <v>16</v>
      </c>
      <c r="D41" s="119">
        <v>16.899999999999999</v>
      </c>
      <c r="E41" s="119">
        <v>2</v>
      </c>
      <c r="F41" s="119">
        <v>13.2</v>
      </c>
      <c r="G41" s="120">
        <v>18</v>
      </c>
      <c r="H41" s="118">
        <v>10.5</v>
      </c>
      <c r="I41" s="120">
        <v>32</v>
      </c>
      <c r="J41" s="118">
        <v>14.95</v>
      </c>
      <c r="K41" s="119">
        <v>12.91</v>
      </c>
      <c r="L41" s="120">
        <v>14.45476</v>
      </c>
      <c r="M41" s="121" t="s">
        <v>1384</v>
      </c>
      <c r="N41" s="122" t="s">
        <v>1384</v>
      </c>
      <c r="O41" s="123">
        <v>1.107</v>
      </c>
      <c r="P41" s="118">
        <v>65.739999999999995</v>
      </c>
      <c r="Q41" s="119">
        <v>20</v>
      </c>
      <c r="R41" s="119">
        <v>113.36</v>
      </c>
      <c r="S41" s="120">
        <v>53.43</v>
      </c>
      <c r="T41" s="123">
        <v>33.168999999999997</v>
      </c>
      <c r="U41" s="123">
        <v>7.6</v>
      </c>
      <c r="V41" s="118">
        <v>11.53</v>
      </c>
      <c r="W41" s="119">
        <v>1.85</v>
      </c>
      <c r="X41" s="119">
        <v>0.39</v>
      </c>
      <c r="Y41" s="119">
        <v>0.16</v>
      </c>
      <c r="Z41" s="120">
        <v>0.23</v>
      </c>
      <c r="AA41" s="118">
        <v>33.299999999999997</v>
      </c>
      <c r="AB41" s="120">
        <v>144.32</v>
      </c>
      <c r="AC41" s="118">
        <v>25.94</v>
      </c>
      <c r="AD41" s="119">
        <v>21.963000000000001</v>
      </c>
      <c r="AE41" s="119">
        <v>5.67</v>
      </c>
      <c r="AF41" s="120">
        <v>0</v>
      </c>
      <c r="AG41" s="118">
        <v>3.9457800000000001</v>
      </c>
      <c r="AH41" s="119">
        <v>7.4</v>
      </c>
      <c r="AI41" s="119">
        <v>9.9194800000000001</v>
      </c>
      <c r="AJ41" s="119">
        <v>7.5875000000000004</v>
      </c>
      <c r="AK41" s="120">
        <v>11.1</v>
      </c>
      <c r="AL41" s="118">
        <v>8.67</v>
      </c>
      <c r="AM41" s="120">
        <v>9.94</v>
      </c>
      <c r="AN41" s="118">
        <v>19.013000000000002</v>
      </c>
      <c r="AO41" s="124" t="s">
        <v>1384</v>
      </c>
      <c r="AP41" s="124" t="s">
        <v>1384</v>
      </c>
      <c r="AQ41" s="119">
        <v>5.9729999999999999</v>
      </c>
      <c r="AR41" s="124" t="s">
        <v>1384</v>
      </c>
      <c r="AS41" s="119">
        <v>2.2176</v>
      </c>
      <c r="AT41" s="119">
        <v>1.6833499999999999</v>
      </c>
      <c r="AU41" s="119">
        <v>12.603999999999999</v>
      </c>
      <c r="AV41" s="119">
        <v>2.0840000000000001</v>
      </c>
      <c r="AW41" s="120">
        <v>12.877000000000001</v>
      </c>
    </row>
    <row r="42" spans="1:49" x14ac:dyDescent="0.3">
      <c r="A42" s="125" t="s">
        <v>745</v>
      </c>
      <c r="B42" s="118">
        <v>1.1000000000000001</v>
      </c>
      <c r="C42" s="119">
        <v>16</v>
      </c>
      <c r="D42" s="119">
        <v>16.899999999999999</v>
      </c>
      <c r="E42" s="119">
        <v>2</v>
      </c>
      <c r="F42" s="119">
        <v>9.5</v>
      </c>
      <c r="G42" s="120">
        <v>18</v>
      </c>
      <c r="H42" s="118">
        <v>10.1</v>
      </c>
      <c r="I42" s="120">
        <v>32</v>
      </c>
      <c r="J42" s="118">
        <v>14.96</v>
      </c>
      <c r="K42" s="119">
        <v>12.77</v>
      </c>
      <c r="L42" s="120">
        <v>14.155570000000001</v>
      </c>
      <c r="M42" s="121" t="s">
        <v>1384</v>
      </c>
      <c r="N42" s="122" t="s">
        <v>1384</v>
      </c>
      <c r="O42" s="123">
        <v>1.107</v>
      </c>
      <c r="P42" s="118">
        <v>59.23</v>
      </c>
      <c r="Q42" s="119">
        <v>20</v>
      </c>
      <c r="R42" s="119">
        <v>116.33</v>
      </c>
      <c r="S42" s="120">
        <v>51.34</v>
      </c>
      <c r="T42" s="123">
        <v>32.837000000000003</v>
      </c>
      <c r="U42" s="123">
        <v>7.64</v>
      </c>
      <c r="V42" s="118">
        <v>11.53</v>
      </c>
      <c r="W42" s="119">
        <v>1.38</v>
      </c>
      <c r="X42" s="119">
        <v>0.4</v>
      </c>
      <c r="Y42" s="119">
        <v>0.16</v>
      </c>
      <c r="Z42" s="120">
        <v>0.39800000000000002</v>
      </c>
      <c r="AA42" s="118">
        <v>39.86</v>
      </c>
      <c r="AB42" s="120">
        <v>150.88</v>
      </c>
      <c r="AC42" s="118">
        <v>25.69</v>
      </c>
      <c r="AD42" s="119">
        <v>21.352</v>
      </c>
      <c r="AE42" s="119">
        <v>5.67</v>
      </c>
      <c r="AF42" s="120">
        <v>0</v>
      </c>
      <c r="AG42" s="118">
        <v>3.9457800000000001</v>
      </c>
      <c r="AH42" s="119">
        <v>7.3</v>
      </c>
      <c r="AI42" s="119">
        <v>10.339549999999999</v>
      </c>
      <c r="AJ42" s="119">
        <v>7.5875000000000004</v>
      </c>
      <c r="AK42" s="120">
        <v>11.1</v>
      </c>
      <c r="AL42" s="118">
        <v>8.23</v>
      </c>
      <c r="AM42" s="120">
        <v>9.5</v>
      </c>
      <c r="AN42" s="118">
        <v>19.013000000000002</v>
      </c>
      <c r="AO42" s="124" t="s">
        <v>1384</v>
      </c>
      <c r="AP42" s="124" t="s">
        <v>1384</v>
      </c>
      <c r="AQ42" s="119">
        <v>5.7779999999999996</v>
      </c>
      <c r="AR42" s="124" t="s">
        <v>1384</v>
      </c>
      <c r="AS42" s="119">
        <v>2.2034899999999999</v>
      </c>
      <c r="AT42" s="119">
        <v>1.6833499999999999</v>
      </c>
      <c r="AU42" s="119">
        <v>12.603999999999999</v>
      </c>
      <c r="AV42" s="119">
        <v>2.016</v>
      </c>
      <c r="AW42" s="120">
        <v>12.266</v>
      </c>
    </row>
    <row r="43" spans="1:49" x14ac:dyDescent="0.3">
      <c r="A43" s="125" t="s">
        <v>746</v>
      </c>
      <c r="B43" s="118">
        <v>1.1000000000000001</v>
      </c>
      <c r="C43" s="119">
        <v>16</v>
      </c>
      <c r="D43" s="119">
        <v>16.899999999999999</v>
      </c>
      <c r="E43" s="119">
        <v>2</v>
      </c>
      <c r="F43" s="119">
        <v>9.5</v>
      </c>
      <c r="G43" s="120">
        <v>18</v>
      </c>
      <c r="H43" s="118">
        <v>10.1</v>
      </c>
      <c r="I43" s="120">
        <v>32</v>
      </c>
      <c r="J43" s="118">
        <v>14.96</v>
      </c>
      <c r="K43" s="119">
        <v>12.77</v>
      </c>
      <c r="L43" s="120">
        <v>14.155570000000001</v>
      </c>
      <c r="M43" s="121" t="s">
        <v>1384</v>
      </c>
      <c r="N43" s="122" t="s">
        <v>1384</v>
      </c>
      <c r="O43" s="123">
        <v>1.107</v>
      </c>
      <c r="P43" s="118">
        <v>59.23</v>
      </c>
      <c r="Q43" s="119">
        <v>20</v>
      </c>
      <c r="R43" s="119">
        <v>116.33</v>
      </c>
      <c r="S43" s="120">
        <v>51.34</v>
      </c>
      <c r="T43" s="123">
        <v>32.837000000000003</v>
      </c>
      <c r="U43" s="123">
        <v>7.64</v>
      </c>
      <c r="V43" s="118">
        <v>11.53</v>
      </c>
      <c r="W43" s="119">
        <v>1.38</v>
      </c>
      <c r="X43" s="119">
        <v>0.4</v>
      </c>
      <c r="Y43" s="119">
        <v>0.16</v>
      </c>
      <c r="Z43" s="120">
        <v>0.39800000000000002</v>
      </c>
      <c r="AA43" s="118">
        <v>39.86</v>
      </c>
      <c r="AB43" s="120">
        <v>150.88</v>
      </c>
      <c r="AC43" s="118">
        <v>25.69</v>
      </c>
      <c r="AD43" s="119">
        <v>21.352</v>
      </c>
      <c r="AE43" s="119">
        <v>5.67</v>
      </c>
      <c r="AF43" s="120">
        <v>0</v>
      </c>
      <c r="AG43" s="118">
        <v>3.9457800000000001</v>
      </c>
      <c r="AH43" s="119">
        <v>7.3</v>
      </c>
      <c r="AI43" s="119">
        <v>10.339549999999999</v>
      </c>
      <c r="AJ43" s="119">
        <v>7.5875000000000004</v>
      </c>
      <c r="AK43" s="120">
        <v>11.1</v>
      </c>
      <c r="AL43" s="118">
        <v>8.23</v>
      </c>
      <c r="AM43" s="120">
        <v>9.5</v>
      </c>
      <c r="AN43" s="118">
        <v>19.013000000000002</v>
      </c>
      <c r="AO43" s="124" t="s">
        <v>1384</v>
      </c>
      <c r="AP43" s="124" t="s">
        <v>1384</v>
      </c>
      <c r="AQ43" s="119">
        <v>5.7779999999999996</v>
      </c>
      <c r="AR43" s="124" t="s">
        <v>1384</v>
      </c>
      <c r="AS43" s="119">
        <v>2.2034899999999999</v>
      </c>
      <c r="AT43" s="119">
        <v>1.6833499999999999</v>
      </c>
      <c r="AU43" s="119">
        <v>12.603999999999999</v>
      </c>
      <c r="AV43" s="119">
        <v>2.016</v>
      </c>
      <c r="AW43" s="120">
        <v>12.266</v>
      </c>
    </row>
    <row r="44" spans="1:49" x14ac:dyDescent="0.3">
      <c r="A44" s="125" t="s">
        <v>747</v>
      </c>
      <c r="B44" s="118">
        <v>1.1000000000000001</v>
      </c>
      <c r="C44" s="119">
        <v>16</v>
      </c>
      <c r="D44" s="119">
        <v>16.899999999999999</v>
      </c>
      <c r="E44" s="119">
        <v>2</v>
      </c>
      <c r="F44" s="119">
        <v>15.3</v>
      </c>
      <c r="G44" s="120">
        <v>18</v>
      </c>
      <c r="H44" s="118">
        <v>9.3000000000000007</v>
      </c>
      <c r="I44" s="120">
        <v>32</v>
      </c>
      <c r="J44" s="118">
        <v>13.5</v>
      </c>
      <c r="K44" s="119">
        <v>12.74</v>
      </c>
      <c r="L44" s="120">
        <v>14.10543</v>
      </c>
      <c r="M44" s="121" t="s">
        <v>1384</v>
      </c>
      <c r="N44" s="122" t="s">
        <v>1384</v>
      </c>
      <c r="O44" s="123">
        <v>1.107</v>
      </c>
      <c r="P44" s="118">
        <v>55.8</v>
      </c>
      <c r="Q44" s="119">
        <v>20</v>
      </c>
      <c r="R44" s="119">
        <v>115.34</v>
      </c>
      <c r="S44" s="120">
        <v>51.82</v>
      </c>
      <c r="T44" s="123">
        <v>32.863</v>
      </c>
      <c r="U44" s="123">
        <v>7.64</v>
      </c>
      <c r="V44" s="118">
        <v>11.53</v>
      </c>
      <c r="W44" s="119">
        <v>1.62</v>
      </c>
      <c r="X44" s="119">
        <v>0.39</v>
      </c>
      <c r="Y44" s="119">
        <v>0.16</v>
      </c>
      <c r="Z44" s="120">
        <v>0.45400000000000001</v>
      </c>
      <c r="AA44" s="118">
        <v>36.21</v>
      </c>
      <c r="AB44" s="120">
        <v>145.43</v>
      </c>
      <c r="AC44" s="118">
        <v>25.13</v>
      </c>
      <c r="AD44" s="119">
        <v>21.326000000000001</v>
      </c>
      <c r="AE44" s="119">
        <v>6.242</v>
      </c>
      <c r="AF44" s="120">
        <v>1.9</v>
      </c>
      <c r="AG44" s="118">
        <v>3.9457800000000001</v>
      </c>
      <c r="AH44" s="119">
        <v>7.6</v>
      </c>
      <c r="AI44" s="119">
        <v>10.256460000000001</v>
      </c>
      <c r="AJ44" s="119">
        <v>7.5875000000000004</v>
      </c>
      <c r="AK44" s="120">
        <v>11.1</v>
      </c>
      <c r="AL44" s="118">
        <v>8.01</v>
      </c>
      <c r="AM44" s="120">
        <v>9.2799999999999994</v>
      </c>
      <c r="AN44" s="118">
        <v>19.013000000000002</v>
      </c>
      <c r="AO44" s="124" t="s">
        <v>1384</v>
      </c>
      <c r="AP44" s="124" t="s">
        <v>1384</v>
      </c>
      <c r="AQ44" s="119">
        <v>5.1920000000000002</v>
      </c>
      <c r="AR44" s="124" t="s">
        <v>1384</v>
      </c>
      <c r="AS44" s="119">
        <v>2.2034899999999999</v>
      </c>
      <c r="AT44" s="119">
        <v>1.6833499999999999</v>
      </c>
      <c r="AU44" s="119">
        <v>12.603999999999999</v>
      </c>
      <c r="AV44" s="119">
        <v>2.016</v>
      </c>
      <c r="AW44" s="120">
        <v>12.32</v>
      </c>
    </row>
    <row r="45" spans="1:49" x14ac:dyDescent="0.3">
      <c r="A45" s="125" t="s">
        <v>748</v>
      </c>
      <c r="B45" s="118">
        <v>1.1000000000000001</v>
      </c>
      <c r="C45" s="119">
        <v>16</v>
      </c>
      <c r="D45" s="119">
        <v>16.899999999999999</v>
      </c>
      <c r="E45" s="119">
        <v>2</v>
      </c>
      <c r="F45" s="119">
        <v>15.3</v>
      </c>
      <c r="G45" s="120">
        <v>18</v>
      </c>
      <c r="H45" s="118">
        <v>9.3000000000000007</v>
      </c>
      <c r="I45" s="120">
        <v>32</v>
      </c>
      <c r="J45" s="118">
        <v>13.5</v>
      </c>
      <c r="K45" s="119">
        <v>12.74</v>
      </c>
      <c r="L45" s="120">
        <v>14.10543</v>
      </c>
      <c r="M45" s="121" t="s">
        <v>1384</v>
      </c>
      <c r="N45" s="122" t="s">
        <v>1384</v>
      </c>
      <c r="O45" s="123">
        <v>1.107</v>
      </c>
      <c r="P45" s="118">
        <v>55.8</v>
      </c>
      <c r="Q45" s="119">
        <v>20</v>
      </c>
      <c r="R45" s="119">
        <v>115.34</v>
      </c>
      <c r="S45" s="120">
        <v>51.82</v>
      </c>
      <c r="T45" s="123">
        <v>32.863</v>
      </c>
      <c r="U45" s="123">
        <v>7.64</v>
      </c>
      <c r="V45" s="118">
        <v>11.53</v>
      </c>
      <c r="W45" s="119">
        <v>1.62</v>
      </c>
      <c r="X45" s="119">
        <v>0.39</v>
      </c>
      <c r="Y45" s="119">
        <v>0.16</v>
      </c>
      <c r="Z45" s="120">
        <v>0.45400000000000001</v>
      </c>
      <c r="AA45" s="118">
        <v>36.21</v>
      </c>
      <c r="AB45" s="120">
        <v>145.43</v>
      </c>
      <c r="AC45" s="118">
        <v>25.13</v>
      </c>
      <c r="AD45" s="119">
        <v>21.326000000000001</v>
      </c>
      <c r="AE45" s="119">
        <v>6.242</v>
      </c>
      <c r="AF45" s="120">
        <v>1.9</v>
      </c>
      <c r="AG45" s="118">
        <v>3.9457800000000001</v>
      </c>
      <c r="AH45" s="119">
        <v>7.6</v>
      </c>
      <c r="AI45" s="119">
        <v>10.256460000000001</v>
      </c>
      <c r="AJ45" s="119">
        <v>7.5875000000000004</v>
      </c>
      <c r="AK45" s="120">
        <v>11.1</v>
      </c>
      <c r="AL45" s="118">
        <v>8.01</v>
      </c>
      <c r="AM45" s="120">
        <v>9.2799999999999994</v>
      </c>
      <c r="AN45" s="118">
        <v>19.013000000000002</v>
      </c>
      <c r="AO45" s="124" t="s">
        <v>1384</v>
      </c>
      <c r="AP45" s="124" t="s">
        <v>1384</v>
      </c>
      <c r="AQ45" s="119">
        <v>5.1920000000000002</v>
      </c>
      <c r="AR45" s="124" t="s">
        <v>1384</v>
      </c>
      <c r="AS45" s="119">
        <v>2.2034899999999999</v>
      </c>
      <c r="AT45" s="119">
        <v>1.6833499999999999</v>
      </c>
      <c r="AU45" s="119">
        <v>12.603999999999999</v>
      </c>
      <c r="AV45" s="119">
        <v>2.016</v>
      </c>
      <c r="AW45" s="120">
        <v>12.32</v>
      </c>
    </row>
    <row r="46" spans="1:49" x14ac:dyDescent="0.3">
      <c r="A46" s="125" t="s">
        <v>749</v>
      </c>
      <c r="B46" s="118">
        <v>1.1000000000000001</v>
      </c>
      <c r="C46" s="119">
        <v>16</v>
      </c>
      <c r="D46" s="119">
        <v>16.899999999999999</v>
      </c>
      <c r="E46" s="119">
        <v>2</v>
      </c>
      <c r="F46" s="119">
        <v>11.9</v>
      </c>
      <c r="G46" s="120">
        <v>18</v>
      </c>
      <c r="H46" s="118">
        <v>9.3000000000000007</v>
      </c>
      <c r="I46" s="120">
        <v>32</v>
      </c>
      <c r="J46" s="118">
        <v>13.49</v>
      </c>
      <c r="K46" s="119">
        <v>12.91</v>
      </c>
      <c r="L46" s="120">
        <v>14.138859999999999</v>
      </c>
      <c r="M46" s="121" t="s">
        <v>1384</v>
      </c>
      <c r="N46" s="122" t="s">
        <v>1384</v>
      </c>
      <c r="O46" s="123">
        <v>1.107</v>
      </c>
      <c r="P46" s="118">
        <v>56.47</v>
      </c>
      <c r="Q46" s="119">
        <v>20</v>
      </c>
      <c r="R46" s="119">
        <v>115.34</v>
      </c>
      <c r="S46" s="120">
        <v>49.6</v>
      </c>
      <c r="T46" s="123">
        <v>35.622239999999998</v>
      </c>
      <c r="U46" s="123">
        <v>7.65</v>
      </c>
      <c r="V46" s="118">
        <v>11.53</v>
      </c>
      <c r="W46" s="119">
        <v>1.95</v>
      </c>
      <c r="X46" s="119">
        <v>0.39</v>
      </c>
      <c r="Y46" s="119">
        <v>0.16</v>
      </c>
      <c r="Z46" s="120">
        <v>0.51900000000000002</v>
      </c>
      <c r="AA46" s="118">
        <v>46.09</v>
      </c>
      <c r="AB46" s="120">
        <v>155.19</v>
      </c>
      <c r="AC46" s="118">
        <v>25.053999999999998</v>
      </c>
      <c r="AD46" s="119">
        <v>21.135999999999999</v>
      </c>
      <c r="AE46" s="119">
        <v>4.13</v>
      </c>
      <c r="AF46" s="120">
        <v>0</v>
      </c>
      <c r="AG46" s="118">
        <v>3.9457800000000001</v>
      </c>
      <c r="AH46" s="119">
        <v>12</v>
      </c>
      <c r="AI46" s="119">
        <v>10.025259999999999</v>
      </c>
      <c r="AJ46" s="119">
        <v>7.5875000000000004</v>
      </c>
      <c r="AK46" s="120">
        <v>11.1</v>
      </c>
      <c r="AL46" s="118">
        <v>8.2200000000000006</v>
      </c>
      <c r="AM46" s="120">
        <v>9.49</v>
      </c>
      <c r="AN46" s="118">
        <v>19.013000000000002</v>
      </c>
      <c r="AO46" s="124" t="s">
        <v>1384</v>
      </c>
      <c r="AP46" s="124" t="s">
        <v>1384</v>
      </c>
      <c r="AQ46" s="119">
        <v>5.3150000000000004</v>
      </c>
      <c r="AR46" s="124" t="s">
        <v>1384</v>
      </c>
      <c r="AS46" s="119">
        <v>2.2034899999999999</v>
      </c>
      <c r="AT46" s="119">
        <v>1.6833499999999999</v>
      </c>
      <c r="AU46" s="119">
        <v>12.603999999999999</v>
      </c>
      <c r="AV46" s="119">
        <v>2.016</v>
      </c>
      <c r="AW46" s="120">
        <v>12.688000000000001</v>
      </c>
    </row>
    <row r="47" spans="1:49" x14ac:dyDescent="0.3">
      <c r="A47" s="125" t="s">
        <v>750</v>
      </c>
      <c r="B47" s="118">
        <v>1.1000000000000001</v>
      </c>
      <c r="C47" s="119">
        <v>16</v>
      </c>
      <c r="D47" s="119">
        <v>16.899999999999999</v>
      </c>
      <c r="E47" s="119">
        <v>2</v>
      </c>
      <c r="F47" s="119">
        <v>11.9</v>
      </c>
      <c r="G47" s="120">
        <v>18</v>
      </c>
      <c r="H47" s="118">
        <v>9.3000000000000007</v>
      </c>
      <c r="I47" s="120">
        <v>32</v>
      </c>
      <c r="J47" s="118">
        <v>13.49</v>
      </c>
      <c r="K47" s="119">
        <v>12.91</v>
      </c>
      <c r="L47" s="120">
        <v>14.138859999999999</v>
      </c>
      <c r="M47" s="121" t="s">
        <v>1384</v>
      </c>
      <c r="N47" s="122" t="s">
        <v>1384</v>
      </c>
      <c r="O47" s="123">
        <v>1.107</v>
      </c>
      <c r="P47" s="118">
        <v>56.47</v>
      </c>
      <c r="Q47" s="119">
        <v>20</v>
      </c>
      <c r="R47" s="119">
        <v>115.34</v>
      </c>
      <c r="S47" s="120">
        <v>49.6</v>
      </c>
      <c r="T47" s="123">
        <v>35.622239999999998</v>
      </c>
      <c r="U47" s="123">
        <v>7.65</v>
      </c>
      <c r="V47" s="118">
        <v>11.53</v>
      </c>
      <c r="W47" s="119">
        <v>1.95</v>
      </c>
      <c r="X47" s="119">
        <v>0.39</v>
      </c>
      <c r="Y47" s="119">
        <v>0.16</v>
      </c>
      <c r="Z47" s="120">
        <v>0.51900000000000002</v>
      </c>
      <c r="AA47" s="118">
        <v>46.09</v>
      </c>
      <c r="AB47" s="120">
        <v>155.19</v>
      </c>
      <c r="AC47" s="118">
        <v>25.053999999999998</v>
      </c>
      <c r="AD47" s="119">
        <v>21.135999999999999</v>
      </c>
      <c r="AE47" s="119">
        <v>4.13</v>
      </c>
      <c r="AF47" s="120">
        <v>0</v>
      </c>
      <c r="AG47" s="118">
        <v>3.9457800000000001</v>
      </c>
      <c r="AH47" s="119">
        <v>12</v>
      </c>
      <c r="AI47" s="119">
        <v>10.025259999999999</v>
      </c>
      <c r="AJ47" s="119">
        <v>7.5875000000000004</v>
      </c>
      <c r="AK47" s="120">
        <v>11.1</v>
      </c>
      <c r="AL47" s="118">
        <v>8.2200000000000006</v>
      </c>
      <c r="AM47" s="120">
        <v>9.49</v>
      </c>
      <c r="AN47" s="118">
        <v>19.013000000000002</v>
      </c>
      <c r="AO47" s="124" t="s">
        <v>1384</v>
      </c>
      <c r="AP47" s="124" t="s">
        <v>1384</v>
      </c>
      <c r="AQ47" s="119">
        <v>5.3150000000000004</v>
      </c>
      <c r="AR47" s="124" t="s">
        <v>1384</v>
      </c>
      <c r="AS47" s="119">
        <v>2.2034899999999999</v>
      </c>
      <c r="AT47" s="119">
        <v>1.6833499999999999</v>
      </c>
      <c r="AU47" s="119">
        <v>12.603999999999999</v>
      </c>
      <c r="AV47" s="119">
        <v>2.016</v>
      </c>
      <c r="AW47" s="120">
        <v>12.688000000000001</v>
      </c>
    </row>
    <row r="48" spans="1:49" x14ac:dyDescent="0.3">
      <c r="A48" s="125" t="s">
        <v>751</v>
      </c>
      <c r="B48" s="118">
        <v>1.1000000000000001</v>
      </c>
      <c r="C48" s="119">
        <v>16</v>
      </c>
      <c r="D48" s="119">
        <v>16.899999999999999</v>
      </c>
      <c r="E48" s="119">
        <v>2</v>
      </c>
      <c r="F48" s="119">
        <v>16.8</v>
      </c>
      <c r="G48" s="120">
        <v>18</v>
      </c>
      <c r="H48" s="118">
        <v>9.3000000000000007</v>
      </c>
      <c r="I48" s="120">
        <v>32</v>
      </c>
      <c r="J48" s="118">
        <v>13.49</v>
      </c>
      <c r="K48" s="119">
        <v>12.82</v>
      </c>
      <c r="L48" s="120">
        <v>20.978459999999998</v>
      </c>
      <c r="M48" s="118">
        <v>1.07</v>
      </c>
      <c r="N48" s="120">
        <v>39.47</v>
      </c>
      <c r="O48" s="123">
        <v>1.107</v>
      </c>
      <c r="P48" s="118">
        <v>57.84</v>
      </c>
      <c r="Q48" s="119">
        <v>20</v>
      </c>
      <c r="R48" s="119">
        <v>114.35</v>
      </c>
      <c r="S48" s="120">
        <v>59.89</v>
      </c>
      <c r="T48" s="123">
        <v>38.3367</v>
      </c>
      <c r="U48" s="123">
        <v>7.72</v>
      </c>
      <c r="V48" s="118">
        <v>11.53</v>
      </c>
      <c r="W48" s="119">
        <v>1.63</v>
      </c>
      <c r="X48" s="119">
        <v>0.39</v>
      </c>
      <c r="Y48" s="119">
        <v>0.16</v>
      </c>
      <c r="Z48" s="120">
        <v>0.33100000000000002</v>
      </c>
      <c r="AA48" s="118">
        <v>35.590000000000003</v>
      </c>
      <c r="AB48" s="120">
        <v>144.82300000000001</v>
      </c>
      <c r="AC48" s="118">
        <v>24.744</v>
      </c>
      <c r="AD48" s="119">
        <v>21.507000000000001</v>
      </c>
      <c r="AE48" s="119">
        <v>6.1779999999999999</v>
      </c>
      <c r="AF48" s="120">
        <v>0.6</v>
      </c>
      <c r="AG48" s="118">
        <v>3.9457800000000001</v>
      </c>
      <c r="AH48" s="119">
        <v>12.7</v>
      </c>
      <c r="AI48" s="119">
        <v>10.072710000000001</v>
      </c>
      <c r="AJ48" s="119">
        <v>7.5875000000000004</v>
      </c>
      <c r="AK48" s="120">
        <v>11.1</v>
      </c>
      <c r="AL48" s="118">
        <v>8.33</v>
      </c>
      <c r="AM48" s="120">
        <v>9.6</v>
      </c>
      <c r="AN48" s="118">
        <v>19.013000000000002</v>
      </c>
      <c r="AO48" s="124" t="s">
        <v>1384</v>
      </c>
      <c r="AP48" s="124" t="s">
        <v>1384</v>
      </c>
      <c r="AQ48" s="119">
        <v>5.8680000000000003</v>
      </c>
      <c r="AR48" s="124" t="s">
        <v>1384</v>
      </c>
      <c r="AS48" s="119">
        <v>2.2034899999999999</v>
      </c>
      <c r="AT48" s="119">
        <v>1.6833499999999999</v>
      </c>
      <c r="AU48" s="119">
        <v>12.603999999999999</v>
      </c>
      <c r="AV48" s="119">
        <v>2.016</v>
      </c>
      <c r="AW48" s="120">
        <v>12.773</v>
      </c>
    </row>
    <row r="49" spans="1:49" x14ac:dyDescent="0.3">
      <c r="A49" s="125" t="s">
        <v>752</v>
      </c>
      <c r="B49" s="118">
        <v>1.1000000000000001</v>
      </c>
      <c r="C49" s="119">
        <v>16</v>
      </c>
      <c r="D49" s="119">
        <v>16.899999999999999</v>
      </c>
      <c r="E49" s="119">
        <v>2</v>
      </c>
      <c r="F49" s="119">
        <v>16.8</v>
      </c>
      <c r="G49" s="120">
        <v>18</v>
      </c>
      <c r="H49" s="118">
        <v>9.3000000000000007</v>
      </c>
      <c r="I49" s="120">
        <v>32</v>
      </c>
      <c r="J49" s="118">
        <v>13.49</v>
      </c>
      <c r="K49" s="119">
        <v>12.82</v>
      </c>
      <c r="L49" s="120">
        <v>20.978459999999998</v>
      </c>
      <c r="M49" s="118">
        <v>1.07</v>
      </c>
      <c r="N49" s="120">
        <v>39.47</v>
      </c>
      <c r="O49" s="123">
        <v>1.107</v>
      </c>
      <c r="P49" s="118">
        <v>57.84</v>
      </c>
      <c r="Q49" s="119">
        <v>20</v>
      </c>
      <c r="R49" s="119">
        <v>114.35</v>
      </c>
      <c r="S49" s="120">
        <v>59.89</v>
      </c>
      <c r="T49" s="123">
        <v>38.3367</v>
      </c>
      <c r="U49" s="123">
        <v>7.72</v>
      </c>
      <c r="V49" s="118">
        <v>11.53</v>
      </c>
      <c r="W49" s="119">
        <v>1.63</v>
      </c>
      <c r="X49" s="119">
        <v>0.39</v>
      </c>
      <c r="Y49" s="119">
        <v>0.16</v>
      </c>
      <c r="Z49" s="120">
        <v>0.33100000000000002</v>
      </c>
      <c r="AA49" s="118">
        <v>35.590000000000003</v>
      </c>
      <c r="AB49" s="120">
        <v>144.82300000000001</v>
      </c>
      <c r="AC49" s="118">
        <v>24.744</v>
      </c>
      <c r="AD49" s="119">
        <v>21.507000000000001</v>
      </c>
      <c r="AE49" s="119">
        <v>6.1779999999999999</v>
      </c>
      <c r="AF49" s="120">
        <v>0.6</v>
      </c>
      <c r="AG49" s="118">
        <v>3.9457800000000001</v>
      </c>
      <c r="AH49" s="119">
        <v>12.7</v>
      </c>
      <c r="AI49" s="119">
        <v>10.072710000000001</v>
      </c>
      <c r="AJ49" s="119">
        <v>7.5875000000000004</v>
      </c>
      <c r="AK49" s="120">
        <v>11.1</v>
      </c>
      <c r="AL49" s="118">
        <v>8.33</v>
      </c>
      <c r="AM49" s="120">
        <v>9.6</v>
      </c>
      <c r="AN49" s="118">
        <v>19.013000000000002</v>
      </c>
      <c r="AO49" s="124" t="s">
        <v>1384</v>
      </c>
      <c r="AP49" s="124" t="s">
        <v>1384</v>
      </c>
      <c r="AQ49" s="119">
        <v>5.8680000000000003</v>
      </c>
      <c r="AR49" s="124" t="s">
        <v>1384</v>
      </c>
      <c r="AS49" s="119">
        <v>2.2034899999999999</v>
      </c>
      <c r="AT49" s="119">
        <v>1.6833499999999999</v>
      </c>
      <c r="AU49" s="119">
        <v>12.603999999999999</v>
      </c>
      <c r="AV49" s="119">
        <v>2.016</v>
      </c>
      <c r="AW49" s="120">
        <v>12.773</v>
      </c>
    </row>
    <row r="50" spans="1:49" x14ac:dyDescent="0.3">
      <c r="A50" s="125" t="s">
        <v>753</v>
      </c>
      <c r="B50" s="118">
        <v>1.1000000000000001</v>
      </c>
      <c r="C50" s="119">
        <v>16</v>
      </c>
      <c r="D50" s="119">
        <v>16.899999999999999</v>
      </c>
      <c r="E50" s="119">
        <v>2</v>
      </c>
      <c r="F50" s="119">
        <v>21</v>
      </c>
      <c r="G50" s="120">
        <v>18</v>
      </c>
      <c r="H50" s="118">
        <v>9.3000000000000007</v>
      </c>
      <c r="I50" s="120">
        <v>32</v>
      </c>
      <c r="J50" s="118">
        <v>15.5</v>
      </c>
      <c r="K50" s="119">
        <v>12.77</v>
      </c>
      <c r="L50" s="120">
        <v>21.394649999999999</v>
      </c>
      <c r="M50" s="121" t="s">
        <v>1384</v>
      </c>
      <c r="N50" s="122" t="s">
        <v>1384</v>
      </c>
      <c r="O50" s="123">
        <v>1.107</v>
      </c>
      <c r="P50" s="118">
        <v>67.239999999999995</v>
      </c>
      <c r="Q50" s="119">
        <v>20</v>
      </c>
      <c r="R50" s="119">
        <v>114.35</v>
      </c>
      <c r="S50" s="120">
        <v>65.680000000000007</v>
      </c>
      <c r="T50" s="123">
        <v>44.863999999999997</v>
      </c>
      <c r="U50" s="123">
        <v>7.79</v>
      </c>
      <c r="V50" s="118">
        <v>12.09</v>
      </c>
      <c r="W50" s="119">
        <v>2.58</v>
      </c>
      <c r="X50" s="119">
        <v>0.39</v>
      </c>
      <c r="Y50" s="119">
        <v>0.16</v>
      </c>
      <c r="Z50" s="120">
        <v>0.41599999999999998</v>
      </c>
      <c r="AA50" s="118">
        <v>42.05</v>
      </c>
      <c r="AB50" s="120">
        <v>151.273</v>
      </c>
      <c r="AC50" s="118">
        <v>25.077999999999999</v>
      </c>
      <c r="AD50" s="119">
        <v>20.434000000000001</v>
      </c>
      <c r="AE50" s="119">
        <v>7.5570000000000004</v>
      </c>
      <c r="AF50" s="120">
        <v>0.4</v>
      </c>
      <c r="AG50" s="118">
        <v>3.9457800000000001</v>
      </c>
      <c r="AH50" s="119">
        <v>13</v>
      </c>
      <c r="AI50" s="119">
        <v>10.09258</v>
      </c>
      <c r="AJ50" s="119">
        <v>7.5875000000000004</v>
      </c>
      <c r="AK50" s="120">
        <v>11.1</v>
      </c>
      <c r="AL50" s="118">
        <v>7.77</v>
      </c>
      <c r="AM50" s="120">
        <v>9.0399999999999991</v>
      </c>
      <c r="AN50" s="118">
        <v>19.013000000000002</v>
      </c>
      <c r="AO50" s="124" t="s">
        <v>1384</v>
      </c>
      <c r="AP50" s="124" t="s">
        <v>1384</v>
      </c>
      <c r="AQ50" s="119">
        <v>5.8410000000000002</v>
      </c>
      <c r="AR50" s="124" t="s">
        <v>1384</v>
      </c>
      <c r="AS50" s="119">
        <v>2.2034899999999999</v>
      </c>
      <c r="AT50" s="119">
        <v>1.6833499999999999</v>
      </c>
      <c r="AU50" s="119">
        <v>12.603999999999999</v>
      </c>
      <c r="AV50" s="119">
        <v>2.016</v>
      </c>
      <c r="AW50" s="120">
        <v>12.619</v>
      </c>
    </row>
    <row r="51" spans="1:49" x14ac:dyDescent="0.3">
      <c r="A51" s="125" t="s">
        <v>754</v>
      </c>
      <c r="B51" s="118">
        <v>1.1000000000000001</v>
      </c>
      <c r="C51" s="119">
        <v>16</v>
      </c>
      <c r="D51" s="119">
        <v>16.899999999999999</v>
      </c>
      <c r="E51" s="119">
        <v>2</v>
      </c>
      <c r="F51" s="119">
        <v>21</v>
      </c>
      <c r="G51" s="120">
        <v>18</v>
      </c>
      <c r="H51" s="118">
        <v>9.3000000000000007</v>
      </c>
      <c r="I51" s="120">
        <v>32</v>
      </c>
      <c r="J51" s="118">
        <v>15.5</v>
      </c>
      <c r="K51" s="119">
        <v>12.77</v>
      </c>
      <c r="L51" s="120">
        <v>21.394649999999999</v>
      </c>
      <c r="M51" s="121" t="s">
        <v>1384</v>
      </c>
      <c r="N51" s="122" t="s">
        <v>1384</v>
      </c>
      <c r="O51" s="123">
        <v>1.107</v>
      </c>
      <c r="P51" s="118">
        <v>67.239999999999995</v>
      </c>
      <c r="Q51" s="119">
        <v>20</v>
      </c>
      <c r="R51" s="119">
        <v>114.35</v>
      </c>
      <c r="S51" s="120">
        <v>65.680000000000007</v>
      </c>
      <c r="T51" s="123">
        <v>44.863999999999997</v>
      </c>
      <c r="U51" s="123">
        <v>7.79</v>
      </c>
      <c r="V51" s="118">
        <v>12.09</v>
      </c>
      <c r="W51" s="119">
        <v>2.58</v>
      </c>
      <c r="X51" s="119">
        <v>0.39</v>
      </c>
      <c r="Y51" s="119">
        <v>0.16</v>
      </c>
      <c r="Z51" s="120">
        <v>0.41599999999999998</v>
      </c>
      <c r="AA51" s="118">
        <v>42.05</v>
      </c>
      <c r="AB51" s="120">
        <v>151.273</v>
      </c>
      <c r="AC51" s="118">
        <v>25.077999999999999</v>
      </c>
      <c r="AD51" s="119">
        <v>20.434000000000001</v>
      </c>
      <c r="AE51" s="119">
        <v>7.5570000000000004</v>
      </c>
      <c r="AF51" s="120">
        <v>0.4</v>
      </c>
      <c r="AG51" s="118">
        <v>3.9457800000000001</v>
      </c>
      <c r="AH51" s="119">
        <v>13</v>
      </c>
      <c r="AI51" s="119">
        <v>10.09258</v>
      </c>
      <c r="AJ51" s="119">
        <v>7.5875000000000004</v>
      </c>
      <c r="AK51" s="120">
        <v>11.1</v>
      </c>
      <c r="AL51" s="118">
        <v>7.77</v>
      </c>
      <c r="AM51" s="120">
        <v>9.0399999999999991</v>
      </c>
      <c r="AN51" s="118">
        <v>19.013000000000002</v>
      </c>
      <c r="AO51" s="124" t="s">
        <v>1384</v>
      </c>
      <c r="AP51" s="124" t="s">
        <v>1384</v>
      </c>
      <c r="AQ51" s="119">
        <v>5.8410000000000002</v>
      </c>
      <c r="AR51" s="124" t="s">
        <v>1384</v>
      </c>
      <c r="AS51" s="119">
        <v>2.2034899999999999</v>
      </c>
      <c r="AT51" s="119">
        <v>1.6833499999999999</v>
      </c>
      <c r="AU51" s="119">
        <v>12.603999999999999</v>
      </c>
      <c r="AV51" s="119">
        <v>2.016</v>
      </c>
      <c r="AW51" s="120">
        <v>12.619</v>
      </c>
    </row>
    <row r="52" spans="1:49" x14ac:dyDescent="0.3">
      <c r="A52" s="125" t="s">
        <v>755</v>
      </c>
      <c r="B52" s="118">
        <v>1.1000000000000001</v>
      </c>
      <c r="C52" s="119">
        <v>16</v>
      </c>
      <c r="D52" s="119">
        <v>16.899999999999999</v>
      </c>
      <c r="E52" s="119">
        <v>2</v>
      </c>
      <c r="F52" s="119">
        <v>28.6</v>
      </c>
      <c r="G52" s="120">
        <v>18</v>
      </c>
      <c r="H52" s="118">
        <v>9.3000000000000007</v>
      </c>
      <c r="I52" s="120">
        <v>32</v>
      </c>
      <c r="J52" s="118">
        <v>15.52</v>
      </c>
      <c r="K52" s="119">
        <v>12.96</v>
      </c>
      <c r="L52" s="120">
        <v>20.91996</v>
      </c>
      <c r="M52" s="121" t="s">
        <v>1384</v>
      </c>
      <c r="N52" s="122" t="s">
        <v>1384</v>
      </c>
      <c r="O52" s="123">
        <v>1.107</v>
      </c>
      <c r="P52" s="118">
        <v>64.989999999999995</v>
      </c>
      <c r="Q52" s="119">
        <v>20</v>
      </c>
      <c r="R52" s="119">
        <v>114.35</v>
      </c>
      <c r="S52" s="120">
        <v>69.319999999999993</v>
      </c>
      <c r="T52" s="123">
        <v>41.054000000000002</v>
      </c>
      <c r="U52" s="123">
        <v>7.86</v>
      </c>
      <c r="V52" s="118">
        <v>12.09</v>
      </c>
      <c r="W52" s="119">
        <v>1.77</v>
      </c>
      <c r="X52" s="119">
        <v>0.38</v>
      </c>
      <c r="Y52" s="119">
        <v>0.16</v>
      </c>
      <c r="Z52" s="120">
        <v>0.29599999999999999</v>
      </c>
      <c r="AA52" s="118">
        <v>36.479999999999997</v>
      </c>
      <c r="AB52" s="120">
        <v>145.69900000000001</v>
      </c>
      <c r="AC52" s="118">
        <v>24.170999999999999</v>
      </c>
      <c r="AD52" s="119">
        <v>20.472999999999999</v>
      </c>
      <c r="AE52" s="119">
        <v>5.6820000000000004</v>
      </c>
      <c r="AF52" s="120">
        <v>0</v>
      </c>
      <c r="AG52" s="118">
        <v>3.9457800000000001</v>
      </c>
      <c r="AH52" s="119">
        <v>14.2</v>
      </c>
      <c r="AI52" s="119">
        <v>10.3224</v>
      </c>
      <c r="AJ52" s="119">
        <v>7.5875000000000004</v>
      </c>
      <c r="AK52" s="120">
        <v>11.1</v>
      </c>
      <c r="AL52" s="118">
        <v>7.79</v>
      </c>
      <c r="AM52" s="120">
        <v>9.06</v>
      </c>
      <c r="AN52" s="118">
        <v>19.013000000000002</v>
      </c>
      <c r="AO52" s="124" t="s">
        <v>1384</v>
      </c>
      <c r="AP52" s="124" t="s">
        <v>1384</v>
      </c>
      <c r="AQ52" s="119">
        <v>5.8250000000000002</v>
      </c>
      <c r="AR52" s="124" t="s">
        <v>1384</v>
      </c>
      <c r="AS52" s="119">
        <v>2.2034899999999999</v>
      </c>
      <c r="AT52" s="119">
        <v>1.6833499999999999</v>
      </c>
      <c r="AU52" s="119">
        <v>12.603999999999999</v>
      </c>
      <c r="AV52" s="119">
        <v>2.016</v>
      </c>
      <c r="AW52" s="120">
        <v>12.577</v>
      </c>
    </row>
    <row r="53" spans="1:49" x14ac:dyDescent="0.3">
      <c r="A53" s="125" t="s">
        <v>756</v>
      </c>
      <c r="B53" s="118">
        <v>1.1000000000000001</v>
      </c>
      <c r="C53" s="119">
        <v>16</v>
      </c>
      <c r="D53" s="119">
        <v>16.899999999999999</v>
      </c>
      <c r="E53" s="119">
        <v>2</v>
      </c>
      <c r="F53" s="119">
        <v>28.6</v>
      </c>
      <c r="G53" s="120">
        <v>18</v>
      </c>
      <c r="H53" s="118">
        <v>9.3000000000000007</v>
      </c>
      <c r="I53" s="120">
        <v>32</v>
      </c>
      <c r="J53" s="118">
        <v>15.52</v>
      </c>
      <c r="K53" s="119">
        <v>12.96</v>
      </c>
      <c r="L53" s="120">
        <v>20.91996</v>
      </c>
      <c r="M53" s="121" t="s">
        <v>1384</v>
      </c>
      <c r="N53" s="122" t="s">
        <v>1384</v>
      </c>
      <c r="O53" s="123">
        <v>1.107</v>
      </c>
      <c r="P53" s="118">
        <v>64.989999999999995</v>
      </c>
      <c r="Q53" s="119">
        <v>20</v>
      </c>
      <c r="R53" s="119">
        <v>114.35</v>
      </c>
      <c r="S53" s="120">
        <v>69.319999999999993</v>
      </c>
      <c r="T53" s="123">
        <v>41.054000000000002</v>
      </c>
      <c r="U53" s="123">
        <v>7.86</v>
      </c>
      <c r="V53" s="118">
        <v>12.09</v>
      </c>
      <c r="W53" s="119">
        <v>1.77</v>
      </c>
      <c r="X53" s="119">
        <v>0.38</v>
      </c>
      <c r="Y53" s="119">
        <v>0.16</v>
      </c>
      <c r="Z53" s="120">
        <v>0.29599999999999999</v>
      </c>
      <c r="AA53" s="118">
        <v>36.479999999999997</v>
      </c>
      <c r="AB53" s="120">
        <v>145.69900000000001</v>
      </c>
      <c r="AC53" s="118">
        <v>24.170999999999999</v>
      </c>
      <c r="AD53" s="119">
        <v>20.472999999999999</v>
      </c>
      <c r="AE53" s="119">
        <v>5.6820000000000004</v>
      </c>
      <c r="AF53" s="120">
        <v>0</v>
      </c>
      <c r="AG53" s="118">
        <v>3.9457800000000001</v>
      </c>
      <c r="AH53" s="119">
        <v>14.2</v>
      </c>
      <c r="AI53" s="119">
        <v>10.3224</v>
      </c>
      <c r="AJ53" s="119">
        <v>7.5875000000000004</v>
      </c>
      <c r="AK53" s="120">
        <v>11.1</v>
      </c>
      <c r="AL53" s="118">
        <v>7.79</v>
      </c>
      <c r="AM53" s="120">
        <v>9.06</v>
      </c>
      <c r="AN53" s="118">
        <v>19.013000000000002</v>
      </c>
      <c r="AO53" s="124" t="s">
        <v>1384</v>
      </c>
      <c r="AP53" s="124" t="s">
        <v>1384</v>
      </c>
      <c r="AQ53" s="119">
        <v>5.8250000000000002</v>
      </c>
      <c r="AR53" s="124" t="s">
        <v>1384</v>
      </c>
      <c r="AS53" s="119">
        <v>2.2034899999999999</v>
      </c>
      <c r="AT53" s="119">
        <v>1.6833499999999999</v>
      </c>
      <c r="AU53" s="119">
        <v>12.603999999999999</v>
      </c>
      <c r="AV53" s="119">
        <v>2.016</v>
      </c>
      <c r="AW53" s="120">
        <v>12.577</v>
      </c>
    </row>
    <row r="54" spans="1:49" x14ac:dyDescent="0.3">
      <c r="A54" s="125" t="s">
        <v>757</v>
      </c>
      <c r="B54" s="118">
        <v>1.1000000000000001</v>
      </c>
      <c r="C54" s="119">
        <v>16</v>
      </c>
      <c r="D54" s="119">
        <v>16.899999999999999</v>
      </c>
      <c r="E54" s="119">
        <v>2</v>
      </c>
      <c r="F54" s="119">
        <v>19.2</v>
      </c>
      <c r="G54" s="120">
        <v>18</v>
      </c>
      <c r="H54" s="118">
        <v>8.9</v>
      </c>
      <c r="I54" s="120">
        <v>32</v>
      </c>
      <c r="J54" s="118">
        <v>15.52</v>
      </c>
      <c r="K54" s="119">
        <v>12.9</v>
      </c>
      <c r="L54" s="120">
        <v>21.04532</v>
      </c>
      <c r="M54" s="121" t="s">
        <v>1384</v>
      </c>
      <c r="N54" s="122" t="s">
        <v>1384</v>
      </c>
      <c r="O54" s="123">
        <v>1.107</v>
      </c>
      <c r="P54" s="118">
        <v>45.03</v>
      </c>
      <c r="Q54" s="119">
        <v>20</v>
      </c>
      <c r="R54" s="119">
        <v>114.35</v>
      </c>
      <c r="S54" s="120">
        <v>56.51</v>
      </c>
      <c r="T54" s="123">
        <v>37.109000000000002</v>
      </c>
      <c r="U54" s="123">
        <v>7.86</v>
      </c>
      <c r="V54" s="118">
        <v>12.09</v>
      </c>
      <c r="W54" s="119">
        <v>1.24</v>
      </c>
      <c r="X54" s="119">
        <v>0.38</v>
      </c>
      <c r="Y54" s="119">
        <v>0.16</v>
      </c>
      <c r="Z54" s="120">
        <v>0.48699999999999999</v>
      </c>
      <c r="AA54" s="118">
        <v>35.840000000000003</v>
      </c>
      <c r="AB54" s="120">
        <v>145.06</v>
      </c>
      <c r="AC54" s="118">
        <v>24.198</v>
      </c>
      <c r="AD54" s="119">
        <v>19.888999999999999</v>
      </c>
      <c r="AE54" s="119">
        <v>4.8470000000000004</v>
      </c>
      <c r="AF54" s="120">
        <v>0.2</v>
      </c>
      <c r="AG54" s="118">
        <v>3.9457800000000001</v>
      </c>
      <c r="AH54" s="119">
        <v>14.2</v>
      </c>
      <c r="AI54" s="119">
        <v>10.331200000000001</v>
      </c>
      <c r="AJ54" s="119">
        <v>7.5875000000000004</v>
      </c>
      <c r="AK54" s="120">
        <v>11</v>
      </c>
      <c r="AL54" s="118">
        <v>7.78</v>
      </c>
      <c r="AM54" s="120">
        <v>9.0500000000000007</v>
      </c>
      <c r="AN54" s="118">
        <v>19.013000000000002</v>
      </c>
      <c r="AO54" s="124" t="s">
        <v>1384</v>
      </c>
      <c r="AP54" s="124" t="s">
        <v>1384</v>
      </c>
      <c r="AQ54" s="119">
        <v>5.82</v>
      </c>
      <c r="AR54" s="124" t="s">
        <v>1384</v>
      </c>
      <c r="AS54" s="119">
        <v>2.2034899999999999</v>
      </c>
      <c r="AT54" s="119">
        <v>1.6833499999999999</v>
      </c>
      <c r="AU54" s="119">
        <v>12.603999999999999</v>
      </c>
      <c r="AV54" s="119">
        <v>2.016</v>
      </c>
      <c r="AW54" s="120">
        <v>12.577</v>
      </c>
    </row>
    <row r="55" spans="1:49" x14ac:dyDescent="0.3">
      <c r="A55" s="125" t="s">
        <v>758</v>
      </c>
      <c r="B55" s="118">
        <v>1.1000000000000001</v>
      </c>
      <c r="C55" s="119">
        <v>16</v>
      </c>
      <c r="D55" s="119">
        <v>16.899999999999999</v>
      </c>
      <c r="E55" s="119">
        <v>2</v>
      </c>
      <c r="F55" s="119">
        <v>19.2</v>
      </c>
      <c r="G55" s="120">
        <v>18</v>
      </c>
      <c r="H55" s="118">
        <v>8.9</v>
      </c>
      <c r="I55" s="120">
        <v>32</v>
      </c>
      <c r="J55" s="118">
        <v>15.52</v>
      </c>
      <c r="K55" s="119">
        <v>12.9</v>
      </c>
      <c r="L55" s="120">
        <v>21.04532</v>
      </c>
      <c r="M55" s="121" t="s">
        <v>1384</v>
      </c>
      <c r="N55" s="122" t="s">
        <v>1384</v>
      </c>
      <c r="O55" s="123">
        <v>1.107</v>
      </c>
      <c r="P55" s="118">
        <v>45.03</v>
      </c>
      <c r="Q55" s="119">
        <v>20</v>
      </c>
      <c r="R55" s="119">
        <v>114.35</v>
      </c>
      <c r="S55" s="120">
        <v>56.51</v>
      </c>
      <c r="T55" s="123">
        <v>37.109000000000002</v>
      </c>
      <c r="U55" s="123">
        <v>7.86</v>
      </c>
      <c r="V55" s="118">
        <v>12.09</v>
      </c>
      <c r="W55" s="119">
        <v>1.24</v>
      </c>
      <c r="X55" s="119">
        <v>0.38</v>
      </c>
      <c r="Y55" s="119">
        <v>0.16</v>
      </c>
      <c r="Z55" s="120">
        <v>0.48699999999999999</v>
      </c>
      <c r="AA55" s="118">
        <v>35.840000000000003</v>
      </c>
      <c r="AB55" s="120">
        <v>145.06</v>
      </c>
      <c r="AC55" s="118">
        <v>24.198</v>
      </c>
      <c r="AD55" s="119">
        <v>19.888999999999999</v>
      </c>
      <c r="AE55" s="119">
        <v>4.8470000000000004</v>
      </c>
      <c r="AF55" s="120">
        <v>0.2</v>
      </c>
      <c r="AG55" s="118">
        <v>3.9457800000000001</v>
      </c>
      <c r="AH55" s="119">
        <v>14.2</v>
      </c>
      <c r="AI55" s="119">
        <v>10.331200000000001</v>
      </c>
      <c r="AJ55" s="119">
        <v>7.5875000000000004</v>
      </c>
      <c r="AK55" s="120">
        <v>11</v>
      </c>
      <c r="AL55" s="118">
        <v>7.78</v>
      </c>
      <c r="AM55" s="120">
        <v>9.0500000000000007</v>
      </c>
      <c r="AN55" s="118">
        <v>19.013000000000002</v>
      </c>
      <c r="AO55" s="124" t="s">
        <v>1384</v>
      </c>
      <c r="AP55" s="124" t="s">
        <v>1384</v>
      </c>
      <c r="AQ55" s="119">
        <v>5.82</v>
      </c>
      <c r="AR55" s="124" t="s">
        <v>1384</v>
      </c>
      <c r="AS55" s="119">
        <v>2.2034899999999999</v>
      </c>
      <c r="AT55" s="119">
        <v>1.6833499999999999</v>
      </c>
      <c r="AU55" s="119">
        <v>12.603999999999999</v>
      </c>
      <c r="AV55" s="119">
        <v>2.016</v>
      </c>
      <c r="AW55" s="120">
        <v>12.577</v>
      </c>
    </row>
    <row r="56" spans="1:49" x14ac:dyDescent="0.3">
      <c r="A56" s="125" t="s">
        <v>759</v>
      </c>
      <c r="B56" s="118">
        <v>1.1000000000000001</v>
      </c>
      <c r="C56" s="119">
        <v>16</v>
      </c>
      <c r="D56" s="119">
        <v>16.899999999999999</v>
      </c>
      <c r="E56" s="119">
        <v>2</v>
      </c>
      <c r="F56" s="119">
        <v>23.8</v>
      </c>
      <c r="G56" s="120">
        <v>18</v>
      </c>
      <c r="H56" s="118">
        <v>8.9</v>
      </c>
      <c r="I56" s="120">
        <v>32</v>
      </c>
      <c r="J56" s="118">
        <v>15.53</v>
      </c>
      <c r="K56" s="119">
        <v>12.92</v>
      </c>
      <c r="L56" s="120">
        <v>21.0169</v>
      </c>
      <c r="M56" s="121" t="s">
        <v>1384</v>
      </c>
      <c r="N56" s="122" t="s">
        <v>1384</v>
      </c>
      <c r="O56" s="123">
        <v>1.107</v>
      </c>
      <c r="P56" s="118">
        <v>37.74</v>
      </c>
      <c r="Q56" s="119">
        <v>20</v>
      </c>
      <c r="R56" s="119">
        <v>115.34</v>
      </c>
      <c r="S56" s="120">
        <v>55.41</v>
      </c>
      <c r="T56" s="123">
        <v>37.171999999999997</v>
      </c>
      <c r="U56" s="123">
        <v>7.87</v>
      </c>
      <c r="V56" s="118">
        <v>11.53</v>
      </c>
      <c r="W56" s="119">
        <v>1.65</v>
      </c>
      <c r="X56" s="119">
        <v>0.38</v>
      </c>
      <c r="Y56" s="119">
        <v>0.16</v>
      </c>
      <c r="Z56" s="120">
        <v>0.46300000000000002</v>
      </c>
      <c r="AA56" s="118">
        <v>32.340000000000003</v>
      </c>
      <c r="AB56" s="120">
        <v>141.56299999999999</v>
      </c>
      <c r="AC56" s="118">
        <v>23.64</v>
      </c>
      <c r="AD56" s="119">
        <v>20.498999999999999</v>
      </c>
      <c r="AE56" s="119">
        <v>4.2309999999999999</v>
      </c>
      <c r="AF56" s="120">
        <v>0.5</v>
      </c>
      <c r="AG56" s="118">
        <v>3.9457800000000001</v>
      </c>
      <c r="AH56" s="119">
        <v>14.3</v>
      </c>
      <c r="AI56" s="119">
        <v>10.249219999999999</v>
      </c>
      <c r="AJ56" s="119">
        <v>7.5875000000000004</v>
      </c>
      <c r="AK56" s="120">
        <v>11</v>
      </c>
      <c r="AL56" s="118">
        <v>7.78</v>
      </c>
      <c r="AM56" s="120">
        <v>9.0500000000000007</v>
      </c>
      <c r="AN56" s="118">
        <v>19.013000000000002</v>
      </c>
      <c r="AO56" s="124" t="s">
        <v>1384</v>
      </c>
      <c r="AP56" s="124" t="s">
        <v>1384</v>
      </c>
      <c r="AQ56" s="119">
        <v>5.7930000000000001</v>
      </c>
      <c r="AR56" s="124" t="s">
        <v>1384</v>
      </c>
      <c r="AS56" s="119">
        <v>2.2034899999999999</v>
      </c>
      <c r="AT56" s="119">
        <v>1.6833499999999999</v>
      </c>
      <c r="AU56" s="119">
        <v>12.603999999999999</v>
      </c>
      <c r="AV56" s="119">
        <v>2.016</v>
      </c>
      <c r="AW56" s="120">
        <v>12.577</v>
      </c>
    </row>
    <row r="57" spans="1:49" x14ac:dyDescent="0.3">
      <c r="A57" s="125" t="s">
        <v>760</v>
      </c>
      <c r="B57" s="118">
        <v>1.1000000000000001</v>
      </c>
      <c r="C57" s="119">
        <v>16</v>
      </c>
      <c r="D57" s="119">
        <v>16.899999999999999</v>
      </c>
      <c r="E57" s="119">
        <v>2</v>
      </c>
      <c r="F57" s="119">
        <v>23.8</v>
      </c>
      <c r="G57" s="120">
        <v>18</v>
      </c>
      <c r="H57" s="118">
        <v>8.9</v>
      </c>
      <c r="I57" s="120">
        <v>32</v>
      </c>
      <c r="J57" s="118">
        <v>15.53</v>
      </c>
      <c r="K57" s="119">
        <v>12.92</v>
      </c>
      <c r="L57" s="120">
        <v>21.0169</v>
      </c>
      <c r="M57" s="121" t="s">
        <v>1384</v>
      </c>
      <c r="N57" s="122" t="s">
        <v>1384</v>
      </c>
      <c r="O57" s="123">
        <v>1.107</v>
      </c>
      <c r="P57" s="118">
        <v>37.74</v>
      </c>
      <c r="Q57" s="119">
        <v>20</v>
      </c>
      <c r="R57" s="119">
        <v>115.34</v>
      </c>
      <c r="S57" s="120">
        <v>55.41</v>
      </c>
      <c r="T57" s="123">
        <v>37.171999999999997</v>
      </c>
      <c r="U57" s="123">
        <v>7.87</v>
      </c>
      <c r="V57" s="118">
        <v>11.53</v>
      </c>
      <c r="W57" s="119">
        <v>1.65</v>
      </c>
      <c r="X57" s="119">
        <v>0.38</v>
      </c>
      <c r="Y57" s="119">
        <v>0.16</v>
      </c>
      <c r="Z57" s="120">
        <v>0.46300000000000002</v>
      </c>
      <c r="AA57" s="118">
        <v>32.340000000000003</v>
      </c>
      <c r="AB57" s="120">
        <v>141.56299999999999</v>
      </c>
      <c r="AC57" s="118">
        <v>23.64</v>
      </c>
      <c r="AD57" s="119">
        <v>20.498999999999999</v>
      </c>
      <c r="AE57" s="119">
        <v>4.2309999999999999</v>
      </c>
      <c r="AF57" s="120">
        <v>0.5</v>
      </c>
      <c r="AG57" s="118">
        <v>3.9457800000000001</v>
      </c>
      <c r="AH57" s="119">
        <v>14.3</v>
      </c>
      <c r="AI57" s="119">
        <v>10.249219999999999</v>
      </c>
      <c r="AJ57" s="119">
        <v>7.5875000000000004</v>
      </c>
      <c r="AK57" s="120">
        <v>11</v>
      </c>
      <c r="AL57" s="118">
        <v>7.78</v>
      </c>
      <c r="AM57" s="120">
        <v>9.0500000000000007</v>
      </c>
      <c r="AN57" s="118">
        <v>19.013000000000002</v>
      </c>
      <c r="AO57" s="124" t="s">
        <v>1384</v>
      </c>
      <c r="AP57" s="124" t="s">
        <v>1384</v>
      </c>
      <c r="AQ57" s="119">
        <v>5.7930000000000001</v>
      </c>
      <c r="AR57" s="124" t="s">
        <v>1384</v>
      </c>
      <c r="AS57" s="119">
        <v>2.2034899999999999</v>
      </c>
      <c r="AT57" s="119">
        <v>1.6833499999999999</v>
      </c>
      <c r="AU57" s="119">
        <v>12.603999999999999</v>
      </c>
      <c r="AV57" s="119">
        <v>2.016</v>
      </c>
      <c r="AW57" s="120">
        <v>12.577</v>
      </c>
    </row>
    <row r="58" spans="1:49" x14ac:dyDescent="0.3">
      <c r="A58" s="125" t="s">
        <v>761</v>
      </c>
      <c r="B58" s="118">
        <v>1.1000000000000001</v>
      </c>
      <c r="C58" s="119">
        <v>16</v>
      </c>
      <c r="D58" s="119">
        <v>16.899999999999999</v>
      </c>
      <c r="E58" s="119">
        <v>2</v>
      </c>
      <c r="F58" s="119">
        <v>26</v>
      </c>
      <c r="G58" s="120">
        <v>18</v>
      </c>
      <c r="H58" s="118">
        <v>8.9</v>
      </c>
      <c r="I58" s="120">
        <v>32</v>
      </c>
      <c r="J58" s="118">
        <v>15.52</v>
      </c>
      <c r="K58" s="119">
        <v>12.93</v>
      </c>
      <c r="L58" s="120">
        <v>20.689299999999999</v>
      </c>
      <c r="M58" s="121" t="s">
        <v>1384</v>
      </c>
      <c r="N58" s="122" t="s">
        <v>1384</v>
      </c>
      <c r="O58" s="123">
        <v>1.107</v>
      </c>
      <c r="P58" s="118">
        <v>48.67</v>
      </c>
      <c r="Q58" s="119">
        <v>20</v>
      </c>
      <c r="R58" s="119">
        <v>114.35</v>
      </c>
      <c r="S58" s="120">
        <v>52.28</v>
      </c>
      <c r="T58" s="123">
        <v>37.366</v>
      </c>
      <c r="U58" s="123">
        <v>8.01</v>
      </c>
      <c r="V58" s="118">
        <v>12.09</v>
      </c>
      <c r="W58" s="119">
        <v>1.81</v>
      </c>
      <c r="X58" s="119">
        <v>0.38</v>
      </c>
      <c r="Y58" s="119">
        <v>0.16</v>
      </c>
      <c r="Z58" s="120">
        <v>0.42299999999999999</v>
      </c>
      <c r="AA58" s="118">
        <v>31.56</v>
      </c>
      <c r="AB58" s="120">
        <v>140.78200000000001</v>
      </c>
      <c r="AC58" s="118">
        <v>24.398</v>
      </c>
      <c r="AD58" s="119">
        <v>20.738</v>
      </c>
      <c r="AE58" s="119">
        <v>4.5279999999999996</v>
      </c>
      <c r="AF58" s="120">
        <v>0</v>
      </c>
      <c r="AG58" s="118">
        <v>3.9457800000000001</v>
      </c>
      <c r="AH58" s="119">
        <v>14.3</v>
      </c>
      <c r="AI58" s="119">
        <v>10.371560000000001</v>
      </c>
      <c r="AJ58" s="119">
        <v>7.5875000000000004</v>
      </c>
      <c r="AK58" s="120">
        <v>11</v>
      </c>
      <c r="AL58" s="118">
        <v>7.9</v>
      </c>
      <c r="AM58" s="120">
        <v>9.17</v>
      </c>
      <c r="AN58" s="118">
        <v>19.013000000000002</v>
      </c>
      <c r="AO58" s="119">
        <v>16.235209999999999</v>
      </c>
      <c r="AP58" s="119">
        <v>42.861849999999997</v>
      </c>
      <c r="AQ58" s="119">
        <v>5.7960000000000003</v>
      </c>
      <c r="AR58" s="119">
        <v>18.670490000000001</v>
      </c>
      <c r="AS58" s="119">
        <v>2.2034899999999999</v>
      </c>
      <c r="AT58" s="119">
        <v>1.6833499999999999</v>
      </c>
      <c r="AU58" s="119">
        <v>12.603999999999999</v>
      </c>
      <c r="AV58" s="119">
        <v>2.016</v>
      </c>
      <c r="AW58" s="120">
        <v>12.577</v>
      </c>
    </row>
    <row r="59" spans="1:49" x14ac:dyDescent="0.3">
      <c r="A59" s="126" t="s">
        <v>762</v>
      </c>
      <c r="B59" s="127">
        <v>1.1000000000000001</v>
      </c>
      <c r="C59" s="128">
        <v>16</v>
      </c>
      <c r="D59" s="128">
        <v>16.899999999999999</v>
      </c>
      <c r="E59" s="128">
        <v>2</v>
      </c>
      <c r="F59" s="128">
        <v>26</v>
      </c>
      <c r="G59" s="129">
        <v>18</v>
      </c>
      <c r="H59" s="127">
        <v>8.9</v>
      </c>
      <c r="I59" s="129">
        <v>32</v>
      </c>
      <c r="J59" s="127">
        <v>15.52</v>
      </c>
      <c r="K59" s="128">
        <v>12.93</v>
      </c>
      <c r="L59" s="129">
        <v>20.689299999999999</v>
      </c>
      <c r="M59" s="130" t="s">
        <v>1384</v>
      </c>
      <c r="N59" s="131" t="s">
        <v>1384</v>
      </c>
      <c r="O59" s="132">
        <v>1.107</v>
      </c>
      <c r="P59" s="127">
        <v>48.67</v>
      </c>
      <c r="Q59" s="128">
        <v>20</v>
      </c>
      <c r="R59" s="128">
        <v>114.35</v>
      </c>
      <c r="S59" s="129">
        <v>52.28</v>
      </c>
      <c r="T59" s="132">
        <v>37.366</v>
      </c>
      <c r="U59" s="132">
        <v>8.01</v>
      </c>
      <c r="V59" s="127">
        <v>12.09</v>
      </c>
      <c r="W59" s="128">
        <v>1.81</v>
      </c>
      <c r="X59" s="128">
        <v>0.38</v>
      </c>
      <c r="Y59" s="128">
        <v>0.16</v>
      </c>
      <c r="Z59" s="129">
        <v>0.42299999999999999</v>
      </c>
      <c r="AA59" s="127">
        <v>31.56</v>
      </c>
      <c r="AB59" s="129">
        <v>140.78200000000001</v>
      </c>
      <c r="AC59" s="127">
        <v>24.398</v>
      </c>
      <c r="AD59" s="128">
        <v>20.738</v>
      </c>
      <c r="AE59" s="128">
        <v>4.5279999999999996</v>
      </c>
      <c r="AF59" s="129">
        <v>0</v>
      </c>
      <c r="AG59" s="127">
        <v>3.9457800000000001</v>
      </c>
      <c r="AH59" s="128">
        <v>14.3</v>
      </c>
      <c r="AI59" s="128">
        <v>10.371560000000001</v>
      </c>
      <c r="AJ59" s="128">
        <v>7.5875000000000004</v>
      </c>
      <c r="AK59" s="129">
        <v>11</v>
      </c>
      <c r="AL59" s="127">
        <v>7.9</v>
      </c>
      <c r="AM59" s="129">
        <v>9.17</v>
      </c>
      <c r="AN59" s="127">
        <v>19.013000000000002</v>
      </c>
      <c r="AO59" s="128">
        <v>16.235209999999999</v>
      </c>
      <c r="AP59" s="128">
        <v>42.861849999999997</v>
      </c>
      <c r="AQ59" s="128">
        <v>5.7960000000000003</v>
      </c>
      <c r="AR59" s="128">
        <v>18.670490000000001</v>
      </c>
      <c r="AS59" s="128">
        <v>2.2034899999999999</v>
      </c>
      <c r="AT59" s="128">
        <v>1.6833499999999999</v>
      </c>
      <c r="AU59" s="128">
        <v>12.603999999999999</v>
      </c>
      <c r="AV59" s="128">
        <v>2.016</v>
      </c>
      <c r="AW59" s="129">
        <v>12.577</v>
      </c>
    </row>
    <row r="60" spans="1:49" x14ac:dyDescent="0.3">
      <c r="A60" s="133" t="s">
        <v>1313</v>
      </c>
      <c r="B60" s="134">
        <f t="shared" ref="B60:AW60" si="0">MIN(B12:B59)</f>
        <v>1.1000000000000001</v>
      </c>
      <c r="C60" s="134">
        <f t="shared" si="0"/>
        <v>16</v>
      </c>
      <c r="D60" s="134">
        <f t="shared" si="0"/>
        <v>16.899999999999999</v>
      </c>
      <c r="E60" s="134">
        <f t="shared" si="0"/>
        <v>2</v>
      </c>
      <c r="F60" s="134">
        <f t="shared" si="0"/>
        <v>4</v>
      </c>
      <c r="G60" s="134">
        <f t="shared" si="0"/>
        <v>18</v>
      </c>
      <c r="H60" s="134">
        <f t="shared" si="0"/>
        <v>8.9</v>
      </c>
      <c r="I60" s="134">
        <f t="shared" si="0"/>
        <v>32</v>
      </c>
      <c r="J60" s="134">
        <f t="shared" si="0"/>
        <v>11.93</v>
      </c>
      <c r="K60" s="134">
        <f t="shared" si="0"/>
        <v>12.6</v>
      </c>
      <c r="L60" s="134">
        <f t="shared" si="0"/>
        <v>6.4768999999999997</v>
      </c>
      <c r="M60" s="134">
        <f t="shared" si="0"/>
        <v>1.07</v>
      </c>
      <c r="N60" s="134">
        <f t="shared" si="0"/>
        <v>39.369999999999997</v>
      </c>
      <c r="O60" s="134">
        <f t="shared" si="0"/>
        <v>1.107</v>
      </c>
      <c r="P60" s="134">
        <f t="shared" si="0"/>
        <v>37.74</v>
      </c>
      <c r="Q60" s="134">
        <f t="shared" si="0"/>
        <v>20</v>
      </c>
      <c r="R60" s="134">
        <f t="shared" si="0"/>
        <v>105.67</v>
      </c>
      <c r="S60" s="134">
        <f t="shared" si="0"/>
        <v>49.6</v>
      </c>
      <c r="T60" s="134">
        <f t="shared" si="0"/>
        <v>32.837000000000003</v>
      </c>
      <c r="U60" s="134">
        <f t="shared" si="0"/>
        <v>7.6</v>
      </c>
      <c r="V60" s="134">
        <f t="shared" si="0"/>
        <v>11.53</v>
      </c>
      <c r="W60" s="134">
        <f t="shared" si="0"/>
        <v>6.5000000000000002E-2</v>
      </c>
      <c r="X60" s="134">
        <f t="shared" si="0"/>
        <v>0.38</v>
      </c>
      <c r="Y60" s="134">
        <f t="shared" si="0"/>
        <v>0.16</v>
      </c>
      <c r="Z60" s="134">
        <f t="shared" si="0"/>
        <v>0.23</v>
      </c>
      <c r="AA60" s="134">
        <f t="shared" si="0"/>
        <v>25.95</v>
      </c>
      <c r="AB60" s="134">
        <f t="shared" si="0"/>
        <v>134.22999999999999</v>
      </c>
      <c r="AC60" s="134">
        <f t="shared" si="0"/>
        <v>23.64</v>
      </c>
      <c r="AD60" s="134">
        <f t="shared" si="0"/>
        <v>19.888999999999999</v>
      </c>
      <c r="AE60" s="134">
        <f t="shared" si="0"/>
        <v>4.13</v>
      </c>
      <c r="AF60" s="134">
        <f t="shared" si="0"/>
        <v>0</v>
      </c>
      <c r="AG60" s="134">
        <f t="shared" si="0"/>
        <v>3.9457800000000001</v>
      </c>
      <c r="AH60" s="134">
        <f t="shared" si="0"/>
        <v>7.3</v>
      </c>
      <c r="AI60" s="134">
        <f t="shared" si="0"/>
        <v>6.6483699999999999</v>
      </c>
      <c r="AJ60" s="134">
        <f t="shared" si="0"/>
        <v>7.5875000000000004</v>
      </c>
      <c r="AK60" s="134">
        <f t="shared" si="0"/>
        <v>11</v>
      </c>
      <c r="AL60" s="134">
        <f t="shared" si="0"/>
        <v>7.54</v>
      </c>
      <c r="AM60" s="134">
        <f t="shared" si="0"/>
        <v>8.81</v>
      </c>
      <c r="AN60" s="134">
        <f t="shared" si="0"/>
        <v>19.013000000000002</v>
      </c>
      <c r="AO60" s="134">
        <f t="shared" si="0"/>
        <v>16.235209999999999</v>
      </c>
      <c r="AP60" s="134">
        <f t="shared" si="0"/>
        <v>42.861849999999997</v>
      </c>
      <c r="AQ60" s="134">
        <f t="shared" si="0"/>
        <v>5.1920000000000002</v>
      </c>
      <c r="AR60" s="134">
        <f t="shared" si="0"/>
        <v>18.670490000000001</v>
      </c>
      <c r="AS60" s="134">
        <f t="shared" si="0"/>
        <v>2.2034899999999999</v>
      </c>
      <c r="AT60" s="134">
        <f t="shared" si="0"/>
        <v>1.6833499999999999</v>
      </c>
      <c r="AU60" s="134">
        <f t="shared" si="0"/>
        <v>12.603999999999999</v>
      </c>
      <c r="AV60" s="134">
        <f t="shared" si="0"/>
        <v>2.016</v>
      </c>
      <c r="AW60" s="135">
        <f t="shared" si="0"/>
        <v>12.266</v>
      </c>
    </row>
    <row r="61" spans="1:49" x14ac:dyDescent="0.3">
      <c r="A61" s="136" t="s">
        <v>1312</v>
      </c>
      <c r="B61" s="137">
        <f t="shared" ref="B61:AW61" si="1">MAX(B12:B59)</f>
        <v>1.1000000000000001</v>
      </c>
      <c r="C61" s="137">
        <f t="shared" si="1"/>
        <v>16</v>
      </c>
      <c r="D61" s="137">
        <f t="shared" si="1"/>
        <v>16.899999999999999</v>
      </c>
      <c r="E61" s="137">
        <f t="shared" si="1"/>
        <v>2</v>
      </c>
      <c r="F61" s="137">
        <f t="shared" si="1"/>
        <v>28.6</v>
      </c>
      <c r="G61" s="137">
        <f t="shared" si="1"/>
        <v>18</v>
      </c>
      <c r="H61" s="137">
        <f t="shared" si="1"/>
        <v>11.3</v>
      </c>
      <c r="I61" s="137">
        <f t="shared" si="1"/>
        <v>32</v>
      </c>
      <c r="J61" s="137">
        <f t="shared" si="1"/>
        <v>15.53</v>
      </c>
      <c r="K61" s="137">
        <f t="shared" si="1"/>
        <v>12.96</v>
      </c>
      <c r="L61" s="137">
        <f t="shared" si="1"/>
        <v>21.394649999999999</v>
      </c>
      <c r="M61" s="137">
        <f t="shared" si="1"/>
        <v>1.07</v>
      </c>
      <c r="N61" s="137">
        <f t="shared" si="1"/>
        <v>39.47</v>
      </c>
      <c r="O61" s="137">
        <f t="shared" si="1"/>
        <v>1.107</v>
      </c>
      <c r="P61" s="137">
        <f t="shared" si="1"/>
        <v>67.239999999999995</v>
      </c>
      <c r="Q61" s="137">
        <f t="shared" si="1"/>
        <v>20</v>
      </c>
      <c r="R61" s="137">
        <f t="shared" si="1"/>
        <v>117.33</v>
      </c>
      <c r="S61" s="137">
        <f t="shared" si="1"/>
        <v>69.319999999999993</v>
      </c>
      <c r="T61" s="137">
        <f t="shared" si="1"/>
        <v>45.1</v>
      </c>
      <c r="U61" s="137">
        <f t="shared" si="1"/>
        <v>8.01</v>
      </c>
      <c r="V61" s="137">
        <f t="shared" si="1"/>
        <v>12.66</v>
      </c>
      <c r="W61" s="137">
        <f t="shared" si="1"/>
        <v>2.58</v>
      </c>
      <c r="X61" s="137">
        <f t="shared" si="1"/>
        <v>0.44</v>
      </c>
      <c r="Y61" s="137">
        <f t="shared" si="1"/>
        <v>0.16</v>
      </c>
      <c r="Z61" s="137">
        <f t="shared" si="1"/>
        <v>0.56399999999999995</v>
      </c>
      <c r="AA61" s="137">
        <f t="shared" si="1"/>
        <v>46.09</v>
      </c>
      <c r="AB61" s="137">
        <f t="shared" si="1"/>
        <v>155.19</v>
      </c>
      <c r="AC61" s="137">
        <f t="shared" si="1"/>
        <v>26.53</v>
      </c>
      <c r="AD61" s="137">
        <f t="shared" si="1"/>
        <v>23.02</v>
      </c>
      <c r="AE61" s="137">
        <f t="shared" si="1"/>
        <v>12.82</v>
      </c>
      <c r="AF61" s="137">
        <f t="shared" si="1"/>
        <v>1.9</v>
      </c>
      <c r="AG61" s="137">
        <f t="shared" si="1"/>
        <v>3.9457800000000001</v>
      </c>
      <c r="AH61" s="137">
        <f t="shared" si="1"/>
        <v>18.3</v>
      </c>
      <c r="AI61" s="137">
        <f t="shared" si="1"/>
        <v>10.371560000000001</v>
      </c>
      <c r="AJ61" s="137">
        <f t="shared" si="1"/>
        <v>7.5875000000000004</v>
      </c>
      <c r="AK61" s="137">
        <f t="shared" si="1"/>
        <v>11.1</v>
      </c>
      <c r="AL61" s="137">
        <f t="shared" si="1"/>
        <v>8.74</v>
      </c>
      <c r="AM61" s="137">
        <f t="shared" si="1"/>
        <v>10.01</v>
      </c>
      <c r="AN61" s="137">
        <f t="shared" si="1"/>
        <v>19.013000000000002</v>
      </c>
      <c r="AO61" s="137">
        <f t="shared" si="1"/>
        <v>16.235209999999999</v>
      </c>
      <c r="AP61" s="137">
        <f t="shared" si="1"/>
        <v>45.021700000000003</v>
      </c>
      <c r="AQ61" s="137">
        <f t="shared" si="1"/>
        <v>6.1319999999999997</v>
      </c>
      <c r="AR61" s="137">
        <f t="shared" si="1"/>
        <v>18.670490000000001</v>
      </c>
      <c r="AS61" s="137">
        <f t="shared" si="1"/>
        <v>2.2501799999999998</v>
      </c>
      <c r="AT61" s="137">
        <f t="shared" si="1"/>
        <v>1.6833499999999999</v>
      </c>
      <c r="AU61" s="137">
        <f t="shared" si="1"/>
        <v>12.603999999999999</v>
      </c>
      <c r="AV61" s="137">
        <f t="shared" si="1"/>
        <v>2.2410000000000001</v>
      </c>
      <c r="AW61" s="138">
        <f t="shared" si="1"/>
        <v>12.877000000000001</v>
      </c>
    </row>
    <row r="62" spans="1:49" x14ac:dyDescent="0.3">
      <c r="A62" s="139" t="s">
        <v>1385</v>
      </c>
      <c r="B62" s="140">
        <f t="shared" ref="B62:AW62" si="2">AVERAGE(B12:B59)</f>
        <v>1.1000000000000008</v>
      </c>
      <c r="C62" s="140">
        <f t="shared" si="2"/>
        <v>16</v>
      </c>
      <c r="D62" s="140">
        <f t="shared" si="2"/>
        <v>16.899999999999988</v>
      </c>
      <c r="E62" s="140">
        <f t="shared" si="2"/>
        <v>2</v>
      </c>
      <c r="F62" s="140">
        <f t="shared" si="2"/>
        <v>15.316666666666668</v>
      </c>
      <c r="G62" s="140">
        <f t="shared" si="2"/>
        <v>18</v>
      </c>
      <c r="H62" s="140">
        <f t="shared" si="2"/>
        <v>10.16666666666667</v>
      </c>
      <c r="I62" s="140">
        <f t="shared" si="2"/>
        <v>32</v>
      </c>
      <c r="J62" s="140">
        <f t="shared" si="2"/>
        <v>13.688333333333327</v>
      </c>
      <c r="K62" s="140">
        <f t="shared" si="2"/>
        <v>12.84125</v>
      </c>
      <c r="L62" s="140">
        <f t="shared" si="2"/>
        <v>13.619590416666666</v>
      </c>
      <c r="M62" s="140">
        <f t="shared" si="2"/>
        <v>1.07</v>
      </c>
      <c r="N62" s="140">
        <f t="shared" si="2"/>
        <v>39.42</v>
      </c>
      <c r="O62" s="140">
        <f t="shared" si="2"/>
        <v>1.1069999999999995</v>
      </c>
      <c r="P62" s="140">
        <f t="shared" si="2"/>
        <v>55.580416666666672</v>
      </c>
      <c r="Q62" s="140">
        <f t="shared" si="2"/>
        <v>20</v>
      </c>
      <c r="R62" s="140">
        <f t="shared" si="2"/>
        <v>113.39416666666675</v>
      </c>
      <c r="S62" s="140">
        <f t="shared" si="2"/>
        <v>57.361666666666657</v>
      </c>
      <c r="T62" s="140">
        <f t="shared" si="2"/>
        <v>37.789890416666672</v>
      </c>
      <c r="U62" s="140">
        <f t="shared" si="2"/>
        <v>7.8279166666666677</v>
      </c>
      <c r="V62" s="140">
        <f t="shared" si="2"/>
        <v>11.90374999999999</v>
      </c>
      <c r="W62" s="140">
        <f t="shared" si="2"/>
        <v>1.6395000000000002</v>
      </c>
      <c r="X62" s="140">
        <f t="shared" si="2"/>
        <v>0.41083333333333333</v>
      </c>
      <c r="Y62" s="140">
        <f t="shared" si="2"/>
        <v>0.16000000000000009</v>
      </c>
      <c r="Z62" s="140">
        <f t="shared" si="2"/>
        <v>0.42491666666666655</v>
      </c>
      <c r="AA62" s="140">
        <f t="shared" si="2"/>
        <v>33.41333333333332</v>
      </c>
      <c r="AB62" s="140">
        <f t="shared" si="2"/>
        <v>141.70166666666671</v>
      </c>
      <c r="AC62" s="140">
        <f t="shared" si="2"/>
        <v>25.39929166666667</v>
      </c>
      <c r="AD62" s="140">
        <f t="shared" si="2"/>
        <v>21.673708333333327</v>
      </c>
      <c r="AE62" s="140">
        <f t="shared" si="2"/>
        <v>6.6610416666666685</v>
      </c>
      <c r="AF62" s="140">
        <f t="shared" si="2"/>
        <v>0.15416666666666667</v>
      </c>
      <c r="AG62" s="140">
        <f t="shared" si="2"/>
        <v>3.9457800000000041</v>
      </c>
      <c r="AH62" s="140">
        <f t="shared" si="2"/>
        <v>11.737499999999995</v>
      </c>
      <c r="AI62" s="140">
        <f t="shared" si="2"/>
        <v>9.4326450000000008</v>
      </c>
      <c r="AJ62" s="140">
        <f t="shared" si="2"/>
        <v>7.5874999999999959</v>
      </c>
      <c r="AK62" s="140">
        <f t="shared" si="2"/>
        <v>11.087500000000006</v>
      </c>
      <c r="AL62" s="140">
        <f t="shared" si="2"/>
        <v>8.0266666666666637</v>
      </c>
      <c r="AM62" s="140">
        <f t="shared" si="2"/>
        <v>9.2966666666666686</v>
      </c>
      <c r="AN62" s="140">
        <f t="shared" si="2"/>
        <v>19.013000000000009</v>
      </c>
      <c r="AO62" s="140">
        <f t="shared" si="2"/>
        <v>16.235209999999999</v>
      </c>
      <c r="AP62" s="140">
        <f t="shared" si="2"/>
        <v>43.941775</v>
      </c>
      <c r="AQ62" s="140">
        <f t="shared" si="2"/>
        <v>5.8108749999999993</v>
      </c>
      <c r="AR62" s="140">
        <f t="shared" si="2"/>
        <v>18.670490000000001</v>
      </c>
      <c r="AS62" s="140">
        <f t="shared" si="2"/>
        <v>2.2277950000000009</v>
      </c>
      <c r="AT62" s="140">
        <f t="shared" si="2"/>
        <v>1.6833499999999999</v>
      </c>
      <c r="AU62" s="140">
        <f t="shared" si="2"/>
        <v>12.603999999999997</v>
      </c>
      <c r="AV62" s="140">
        <f t="shared" si="2"/>
        <v>2.1331250000000024</v>
      </c>
      <c r="AW62" s="141">
        <f t="shared" si="2"/>
        <v>12.622833333333338</v>
      </c>
    </row>
    <row r="63" spans="1:49" x14ac:dyDescent="0.3">
      <c r="A63" s="142" t="s">
        <v>7</v>
      </c>
      <c r="B63" s="137">
        <f t="shared" ref="B63:AW63" si="3">B12</f>
        <v>1.1000000000000001</v>
      </c>
      <c r="C63" s="137">
        <f t="shared" si="3"/>
        <v>16</v>
      </c>
      <c r="D63" s="137">
        <f t="shared" si="3"/>
        <v>16.899999999999999</v>
      </c>
      <c r="E63" s="137">
        <f t="shared" si="3"/>
        <v>2</v>
      </c>
      <c r="F63" s="137">
        <f t="shared" si="3"/>
        <v>16.3</v>
      </c>
      <c r="G63" s="137">
        <f t="shared" si="3"/>
        <v>18</v>
      </c>
      <c r="H63" s="137">
        <f t="shared" si="3"/>
        <v>9.6999999999999993</v>
      </c>
      <c r="I63" s="137">
        <f t="shared" si="3"/>
        <v>32</v>
      </c>
      <c r="J63" s="137">
        <f t="shared" si="3"/>
        <v>14.89</v>
      </c>
      <c r="K63" s="137">
        <f t="shared" si="3"/>
        <v>12.86</v>
      </c>
      <c r="L63" s="137">
        <f t="shared" si="3"/>
        <v>13.84802</v>
      </c>
      <c r="M63" s="137" t="str">
        <f t="shared" si="3"/>
        <v>--</v>
      </c>
      <c r="N63" s="137" t="str">
        <f t="shared" si="3"/>
        <v>--</v>
      </c>
      <c r="O63" s="137">
        <f t="shared" si="3"/>
        <v>1.107</v>
      </c>
      <c r="P63" s="137">
        <f t="shared" si="3"/>
        <v>62.07</v>
      </c>
      <c r="Q63" s="137">
        <f t="shared" si="3"/>
        <v>20</v>
      </c>
      <c r="R63" s="137">
        <f t="shared" si="3"/>
        <v>117.33</v>
      </c>
      <c r="S63" s="137">
        <f t="shared" si="3"/>
        <v>60.86</v>
      </c>
      <c r="T63" s="137">
        <f t="shared" si="3"/>
        <v>38.65</v>
      </c>
      <c r="U63" s="137">
        <f t="shared" si="3"/>
        <v>7.97</v>
      </c>
      <c r="V63" s="137">
        <f t="shared" si="3"/>
        <v>12.09</v>
      </c>
      <c r="W63" s="137">
        <f t="shared" si="3"/>
        <v>1.593</v>
      </c>
      <c r="X63" s="137">
        <f t="shared" si="3"/>
        <v>0.44</v>
      </c>
      <c r="Y63" s="137">
        <f t="shared" si="3"/>
        <v>0.16</v>
      </c>
      <c r="Z63" s="137">
        <f t="shared" si="3"/>
        <v>0.42899999999999999</v>
      </c>
      <c r="AA63" s="137">
        <f t="shared" si="3"/>
        <v>29.51</v>
      </c>
      <c r="AB63" s="137">
        <f t="shared" si="3"/>
        <v>139.55000000000001</v>
      </c>
      <c r="AC63" s="137">
        <f t="shared" si="3"/>
        <v>24.72</v>
      </c>
      <c r="AD63" s="137">
        <f t="shared" si="3"/>
        <v>21.077999999999999</v>
      </c>
      <c r="AE63" s="137">
        <f t="shared" si="3"/>
        <v>6.52</v>
      </c>
      <c r="AF63" s="137">
        <f t="shared" si="3"/>
        <v>0</v>
      </c>
      <c r="AG63" s="137">
        <f t="shared" si="3"/>
        <v>3.9457800000000001</v>
      </c>
      <c r="AH63" s="137">
        <f t="shared" si="3"/>
        <v>18.3</v>
      </c>
      <c r="AI63" s="137">
        <f t="shared" si="3"/>
        <v>10.24532</v>
      </c>
      <c r="AJ63" s="137">
        <f t="shared" si="3"/>
        <v>7.5875000000000004</v>
      </c>
      <c r="AK63" s="137">
        <f t="shared" si="3"/>
        <v>11.1</v>
      </c>
      <c r="AL63" s="137">
        <f t="shared" si="3"/>
        <v>8.0399999999999991</v>
      </c>
      <c r="AM63" s="137">
        <f t="shared" si="3"/>
        <v>9.31</v>
      </c>
      <c r="AN63" s="137">
        <f t="shared" si="3"/>
        <v>19.013000000000002</v>
      </c>
      <c r="AO63" s="137" t="str">
        <f t="shared" si="3"/>
        <v>--</v>
      </c>
      <c r="AP63" s="137">
        <f t="shared" si="3"/>
        <v>45.021700000000003</v>
      </c>
      <c r="AQ63" s="137">
        <f t="shared" si="3"/>
        <v>5.702</v>
      </c>
      <c r="AR63" s="137" t="str">
        <f t="shared" si="3"/>
        <v>--</v>
      </c>
      <c r="AS63" s="137">
        <f t="shared" si="3"/>
        <v>2.2470699999999999</v>
      </c>
      <c r="AT63" s="137">
        <f t="shared" si="3"/>
        <v>1.6833499999999999</v>
      </c>
      <c r="AU63" s="137">
        <f t="shared" si="3"/>
        <v>12.603999999999999</v>
      </c>
      <c r="AV63" s="137">
        <f t="shared" si="3"/>
        <v>2.226</v>
      </c>
      <c r="AW63" s="137">
        <f t="shared" si="3"/>
        <v>12.577</v>
      </c>
    </row>
    <row r="64" spans="1:49" x14ac:dyDescent="0.3">
      <c r="A64" s="142" t="s">
        <v>8</v>
      </c>
      <c r="B64" s="137">
        <f t="shared" ref="B64:AW64" si="4">B59</f>
        <v>1.1000000000000001</v>
      </c>
      <c r="C64" s="137">
        <f t="shared" si="4"/>
        <v>16</v>
      </c>
      <c r="D64" s="137">
        <f t="shared" si="4"/>
        <v>16.899999999999999</v>
      </c>
      <c r="E64" s="137">
        <f t="shared" si="4"/>
        <v>2</v>
      </c>
      <c r="F64" s="137">
        <f t="shared" si="4"/>
        <v>26</v>
      </c>
      <c r="G64" s="137">
        <f t="shared" si="4"/>
        <v>18</v>
      </c>
      <c r="H64" s="137">
        <f t="shared" si="4"/>
        <v>8.9</v>
      </c>
      <c r="I64" s="137">
        <f t="shared" si="4"/>
        <v>32</v>
      </c>
      <c r="J64" s="137">
        <f t="shared" si="4"/>
        <v>15.52</v>
      </c>
      <c r="K64" s="137">
        <f t="shared" si="4"/>
        <v>12.93</v>
      </c>
      <c r="L64" s="137">
        <f t="shared" si="4"/>
        <v>20.689299999999999</v>
      </c>
      <c r="M64" s="137" t="str">
        <f t="shared" si="4"/>
        <v>--</v>
      </c>
      <c r="N64" s="137" t="str">
        <f t="shared" si="4"/>
        <v>--</v>
      </c>
      <c r="O64" s="137">
        <f t="shared" si="4"/>
        <v>1.107</v>
      </c>
      <c r="P64" s="137">
        <f t="shared" si="4"/>
        <v>48.67</v>
      </c>
      <c r="Q64" s="137">
        <f t="shared" si="4"/>
        <v>20</v>
      </c>
      <c r="R64" s="137">
        <f t="shared" si="4"/>
        <v>114.35</v>
      </c>
      <c r="S64" s="137">
        <f t="shared" si="4"/>
        <v>52.28</v>
      </c>
      <c r="T64" s="137">
        <f t="shared" si="4"/>
        <v>37.366</v>
      </c>
      <c r="U64" s="137">
        <f t="shared" si="4"/>
        <v>8.01</v>
      </c>
      <c r="V64" s="137">
        <f t="shared" si="4"/>
        <v>12.09</v>
      </c>
      <c r="W64" s="137">
        <f t="shared" si="4"/>
        <v>1.81</v>
      </c>
      <c r="X64" s="137">
        <f t="shared" si="4"/>
        <v>0.38</v>
      </c>
      <c r="Y64" s="137">
        <f t="shared" si="4"/>
        <v>0.16</v>
      </c>
      <c r="Z64" s="137">
        <f t="shared" si="4"/>
        <v>0.42299999999999999</v>
      </c>
      <c r="AA64" s="137">
        <f t="shared" si="4"/>
        <v>31.56</v>
      </c>
      <c r="AB64" s="137">
        <f t="shared" si="4"/>
        <v>140.78200000000001</v>
      </c>
      <c r="AC64" s="137">
        <f t="shared" si="4"/>
        <v>24.398</v>
      </c>
      <c r="AD64" s="137">
        <f t="shared" si="4"/>
        <v>20.738</v>
      </c>
      <c r="AE64" s="137">
        <f t="shared" si="4"/>
        <v>4.5279999999999996</v>
      </c>
      <c r="AF64" s="137">
        <f t="shared" si="4"/>
        <v>0</v>
      </c>
      <c r="AG64" s="137">
        <f t="shared" si="4"/>
        <v>3.9457800000000001</v>
      </c>
      <c r="AH64" s="137">
        <f t="shared" si="4"/>
        <v>14.3</v>
      </c>
      <c r="AI64" s="137">
        <f t="shared" si="4"/>
        <v>10.371560000000001</v>
      </c>
      <c r="AJ64" s="137">
        <f t="shared" si="4"/>
        <v>7.5875000000000004</v>
      </c>
      <c r="AK64" s="137">
        <f t="shared" si="4"/>
        <v>11</v>
      </c>
      <c r="AL64" s="137">
        <f t="shared" si="4"/>
        <v>7.9</v>
      </c>
      <c r="AM64" s="137">
        <f t="shared" si="4"/>
        <v>9.17</v>
      </c>
      <c r="AN64" s="137">
        <f t="shared" si="4"/>
        <v>19.013000000000002</v>
      </c>
      <c r="AO64" s="137">
        <f t="shared" si="4"/>
        <v>16.235209999999999</v>
      </c>
      <c r="AP64" s="137">
        <f t="shared" si="4"/>
        <v>42.861849999999997</v>
      </c>
      <c r="AQ64" s="137">
        <f t="shared" si="4"/>
        <v>5.7960000000000003</v>
      </c>
      <c r="AR64" s="137">
        <f t="shared" si="4"/>
        <v>18.670490000000001</v>
      </c>
      <c r="AS64" s="137">
        <f t="shared" si="4"/>
        <v>2.2034899999999999</v>
      </c>
      <c r="AT64" s="137">
        <f t="shared" si="4"/>
        <v>1.6833499999999999</v>
      </c>
      <c r="AU64" s="137">
        <f t="shared" si="4"/>
        <v>12.603999999999999</v>
      </c>
      <c r="AV64" s="137">
        <f t="shared" si="4"/>
        <v>2.016</v>
      </c>
      <c r="AW64" s="137">
        <f t="shared" si="4"/>
        <v>12.577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1386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229</v>
      </c>
      <c r="C5" s="116" t="s">
        <v>239</v>
      </c>
      <c r="D5" s="116" t="s">
        <v>503</v>
      </c>
      <c r="E5" s="116" t="s">
        <v>86</v>
      </c>
      <c r="F5" s="116" t="s">
        <v>86</v>
      </c>
      <c r="G5" s="116" t="s">
        <v>86</v>
      </c>
      <c r="H5" s="116" t="s">
        <v>101</v>
      </c>
      <c r="I5" s="116" t="s">
        <v>101</v>
      </c>
      <c r="J5" s="116" t="s">
        <v>101</v>
      </c>
      <c r="K5" s="116" t="s">
        <v>101</v>
      </c>
      <c r="L5" s="116" t="s">
        <v>101</v>
      </c>
      <c r="M5" s="116" t="s">
        <v>101</v>
      </c>
      <c r="N5" s="116" t="s">
        <v>101</v>
      </c>
      <c r="O5" s="116" t="s">
        <v>101</v>
      </c>
      <c r="P5" s="116" t="s">
        <v>54</v>
      </c>
      <c r="Q5" s="116" t="s">
        <v>54</v>
      </c>
      <c r="R5" s="116" t="s">
        <v>54</v>
      </c>
      <c r="S5" s="116" t="s">
        <v>80</v>
      </c>
      <c r="T5" s="116" t="s">
        <v>80</v>
      </c>
      <c r="U5" s="116" t="s">
        <v>499</v>
      </c>
      <c r="V5" s="116" t="s">
        <v>214</v>
      </c>
      <c r="W5" s="116" t="s">
        <v>37</v>
      </c>
      <c r="X5" s="116" t="s">
        <v>37</v>
      </c>
      <c r="Y5" s="116" t="s">
        <v>398</v>
      </c>
      <c r="Z5" s="116" t="s">
        <v>398</v>
      </c>
      <c r="AA5" s="116" t="s">
        <v>500</v>
      </c>
      <c r="AB5" s="116" t="s">
        <v>500</v>
      </c>
      <c r="AC5" s="116" t="s">
        <v>70</v>
      </c>
      <c r="AD5" s="116" t="s">
        <v>894</v>
      </c>
    </row>
    <row r="6" spans="1:30" ht="26.4" x14ac:dyDescent="0.3">
      <c r="A6" s="116" t="s">
        <v>1320</v>
      </c>
      <c r="B6" s="116" t="s">
        <v>556</v>
      </c>
      <c r="C6" s="116" t="s">
        <v>1387</v>
      </c>
      <c r="D6" s="116" t="s">
        <v>1388</v>
      </c>
      <c r="E6" s="116" t="s">
        <v>1337</v>
      </c>
      <c r="F6" s="116" t="s">
        <v>1337</v>
      </c>
      <c r="G6" s="116" t="s">
        <v>1337</v>
      </c>
      <c r="H6" s="116" t="s">
        <v>556</v>
      </c>
      <c r="I6" s="116" t="s">
        <v>1330</v>
      </c>
      <c r="J6" s="116" t="s">
        <v>1339</v>
      </c>
      <c r="K6" s="116" t="s">
        <v>1389</v>
      </c>
      <c r="L6" s="116" t="s">
        <v>556</v>
      </c>
      <c r="M6" s="116" t="s">
        <v>556</v>
      </c>
      <c r="N6" s="116" t="s">
        <v>1390</v>
      </c>
      <c r="O6" s="116" t="s">
        <v>1390</v>
      </c>
      <c r="P6" s="116" t="s">
        <v>1330</v>
      </c>
      <c r="Q6" s="116" t="s">
        <v>1330</v>
      </c>
      <c r="R6" s="116" t="s">
        <v>1334</v>
      </c>
      <c r="S6" s="116" t="s">
        <v>1334</v>
      </c>
      <c r="T6" s="116" t="s">
        <v>1335</v>
      </c>
      <c r="U6" s="116" t="s">
        <v>1325</v>
      </c>
      <c r="V6" s="116" t="s">
        <v>1391</v>
      </c>
      <c r="W6" s="116" t="s">
        <v>1324</v>
      </c>
      <c r="X6" s="116" t="s">
        <v>1324</v>
      </c>
      <c r="Y6" s="116" t="s">
        <v>398</v>
      </c>
      <c r="Z6" s="116" t="s">
        <v>398</v>
      </c>
      <c r="AA6" s="116" t="s">
        <v>1321</v>
      </c>
      <c r="AB6" s="116" t="s">
        <v>1321</v>
      </c>
      <c r="AC6" s="116" t="s">
        <v>556</v>
      </c>
      <c r="AD6" s="116" t="s">
        <v>1337</v>
      </c>
    </row>
    <row r="7" spans="1:30" ht="26.4" x14ac:dyDescent="0.3">
      <c r="A7" s="116" t="s">
        <v>1342</v>
      </c>
      <c r="B7" s="116" t="s">
        <v>1343</v>
      </c>
      <c r="C7" s="116" t="s">
        <v>1343</v>
      </c>
      <c r="D7" s="116" t="s">
        <v>1343</v>
      </c>
      <c r="E7" s="116" t="s">
        <v>1343</v>
      </c>
      <c r="F7" s="116" t="s">
        <v>1343</v>
      </c>
      <c r="G7" s="116" t="s">
        <v>1343</v>
      </c>
      <c r="H7" s="116" t="s">
        <v>1343</v>
      </c>
      <c r="I7" s="116" t="s">
        <v>1343</v>
      </c>
      <c r="J7" s="116" t="s">
        <v>1343</v>
      </c>
      <c r="K7" s="116" t="s">
        <v>1343</v>
      </c>
      <c r="L7" s="116" t="s">
        <v>1343</v>
      </c>
      <c r="M7" s="116" t="s">
        <v>1343</v>
      </c>
      <c r="N7" s="116" t="s">
        <v>1343</v>
      </c>
      <c r="O7" s="116" t="s">
        <v>1343</v>
      </c>
      <c r="P7" s="116" t="s">
        <v>1343</v>
      </c>
      <c r="Q7" s="116" t="s">
        <v>1343</v>
      </c>
      <c r="R7" s="116" t="s">
        <v>1343</v>
      </c>
      <c r="S7" s="116" t="s">
        <v>1343</v>
      </c>
      <c r="T7" s="116" t="s">
        <v>1343</v>
      </c>
      <c r="U7" s="116" t="s">
        <v>1343</v>
      </c>
      <c r="V7" s="116" t="s">
        <v>1343</v>
      </c>
      <c r="W7" s="116" t="s">
        <v>1343</v>
      </c>
      <c r="X7" s="116" t="s">
        <v>1343</v>
      </c>
      <c r="Y7" s="116" t="s">
        <v>1343</v>
      </c>
      <c r="Z7" s="116" t="s">
        <v>1343</v>
      </c>
      <c r="AA7" s="116" t="s">
        <v>1343</v>
      </c>
      <c r="AB7" s="116" t="s">
        <v>1343</v>
      </c>
      <c r="AC7" s="116" t="s">
        <v>1343</v>
      </c>
      <c r="AD7" s="116" t="s">
        <v>1343</v>
      </c>
    </row>
    <row r="8" spans="1:30" ht="39.6" x14ac:dyDescent="0.3">
      <c r="A8" s="116" t="s">
        <v>6</v>
      </c>
      <c r="B8" s="116" t="s">
        <v>1392</v>
      </c>
      <c r="C8" s="116" t="s">
        <v>1393</v>
      </c>
      <c r="D8" s="116" t="s">
        <v>1394</v>
      </c>
      <c r="E8" s="116" t="s">
        <v>1395</v>
      </c>
      <c r="F8" s="116" t="s">
        <v>1396</v>
      </c>
      <c r="G8" s="116" t="s">
        <v>1397</v>
      </c>
      <c r="H8" s="116" t="s">
        <v>1398</v>
      </c>
      <c r="I8" s="116" t="s">
        <v>1399</v>
      </c>
      <c r="J8" s="116" t="s">
        <v>1400</v>
      </c>
      <c r="K8" s="116" t="s">
        <v>1401</v>
      </c>
      <c r="L8" s="116" t="s">
        <v>1398</v>
      </c>
      <c r="M8" s="116" t="s">
        <v>1402</v>
      </c>
      <c r="N8" s="116" t="s">
        <v>1403</v>
      </c>
      <c r="O8" s="116" t="s">
        <v>1341</v>
      </c>
      <c r="P8" s="116" t="s">
        <v>1359</v>
      </c>
      <c r="Q8" s="116" t="s">
        <v>1359</v>
      </c>
      <c r="R8" s="116" t="s">
        <v>1332</v>
      </c>
      <c r="S8" s="116" t="s">
        <v>1404</v>
      </c>
      <c r="T8" s="116" t="s">
        <v>1364</v>
      </c>
      <c r="U8" s="116" t="s">
        <v>1405</v>
      </c>
      <c r="V8" s="116" t="s">
        <v>1406</v>
      </c>
      <c r="W8" s="116" t="s">
        <v>1349</v>
      </c>
      <c r="X8" s="116" t="s">
        <v>1350</v>
      </c>
      <c r="Y8" s="116" t="s">
        <v>1407</v>
      </c>
      <c r="Z8" s="116" t="s">
        <v>1408</v>
      </c>
      <c r="AA8" s="116" t="s">
        <v>1347</v>
      </c>
      <c r="AB8" s="116" t="s">
        <v>1409</v>
      </c>
      <c r="AC8" s="116" t="s">
        <v>1410</v>
      </c>
      <c r="AD8" s="116" t="s">
        <v>1411</v>
      </c>
    </row>
    <row r="9" spans="1:30" ht="26.4" x14ac:dyDescent="0.3">
      <c r="A9" s="116" t="s">
        <v>997</v>
      </c>
      <c r="B9" s="116" t="s">
        <v>1412</v>
      </c>
      <c r="C9" s="116" t="s">
        <v>1413</v>
      </c>
      <c r="D9" s="116" t="s">
        <v>1413</v>
      </c>
      <c r="E9" s="116" t="s">
        <v>1413</v>
      </c>
      <c r="F9" s="116" t="s">
        <v>1413</v>
      </c>
      <c r="G9" s="116" t="s">
        <v>1413</v>
      </c>
      <c r="H9" s="116" t="s">
        <v>1412</v>
      </c>
      <c r="I9" s="116" t="s">
        <v>1413</v>
      </c>
      <c r="J9" s="116" t="s">
        <v>1413</v>
      </c>
      <c r="K9" s="116" t="s">
        <v>1413</v>
      </c>
      <c r="L9" s="116" t="s">
        <v>1413</v>
      </c>
      <c r="M9" s="116" t="s">
        <v>1413</v>
      </c>
      <c r="N9" s="116" t="s">
        <v>1413</v>
      </c>
      <c r="O9" s="116" t="s">
        <v>1413</v>
      </c>
      <c r="P9" s="116" t="s">
        <v>1412</v>
      </c>
      <c r="Q9" s="116" t="s">
        <v>1413</v>
      </c>
      <c r="R9" s="116" t="s">
        <v>1413</v>
      </c>
      <c r="S9" s="116" t="s">
        <v>1413</v>
      </c>
      <c r="T9" s="116" t="s">
        <v>492</v>
      </c>
      <c r="U9" s="116" t="s">
        <v>1413</v>
      </c>
      <c r="V9" s="116" t="s">
        <v>1413</v>
      </c>
      <c r="W9" s="116" t="s">
        <v>1413</v>
      </c>
      <c r="X9" s="116" t="s">
        <v>1413</v>
      </c>
      <c r="Y9" s="116" t="s">
        <v>1413</v>
      </c>
      <c r="Z9" s="116" t="s">
        <v>1413</v>
      </c>
      <c r="AA9" s="116" t="s">
        <v>1413</v>
      </c>
      <c r="AB9" s="116" t="s">
        <v>1413</v>
      </c>
      <c r="AC9" s="116" t="s">
        <v>1413</v>
      </c>
      <c r="AD9" s="116" t="s">
        <v>1413</v>
      </c>
    </row>
    <row r="10" spans="1:30" x14ac:dyDescent="0.3">
      <c r="A10" s="116" t="s">
        <v>30</v>
      </c>
      <c r="B10" s="116" t="s">
        <v>1414</v>
      </c>
      <c r="C10" s="116" t="s">
        <v>1415</v>
      </c>
      <c r="D10" s="116" t="s">
        <v>1415</v>
      </c>
      <c r="E10" s="116" t="s">
        <v>1415</v>
      </c>
      <c r="F10" s="116" t="s">
        <v>1415</v>
      </c>
      <c r="G10" s="116" t="s">
        <v>1415</v>
      </c>
      <c r="H10" s="116" t="s">
        <v>1414</v>
      </c>
      <c r="I10" s="116" t="s">
        <v>1415</v>
      </c>
      <c r="J10" s="116" t="s">
        <v>1415</v>
      </c>
      <c r="K10" s="116" t="s">
        <v>1415</v>
      </c>
      <c r="L10" s="116" t="s">
        <v>1415</v>
      </c>
      <c r="M10" s="116" t="s">
        <v>1415</v>
      </c>
      <c r="N10" s="116" t="s">
        <v>1415</v>
      </c>
      <c r="O10" s="116" t="s">
        <v>1415</v>
      </c>
      <c r="P10" s="116" t="s">
        <v>1414</v>
      </c>
      <c r="Q10" s="116" t="s">
        <v>1415</v>
      </c>
      <c r="R10" s="116" t="s">
        <v>1415</v>
      </c>
      <c r="S10" s="116" t="s">
        <v>1415</v>
      </c>
      <c r="T10" s="116" t="s">
        <v>1415</v>
      </c>
      <c r="U10" s="116" t="s">
        <v>1415</v>
      </c>
      <c r="V10" s="116" t="s">
        <v>1415</v>
      </c>
      <c r="W10" s="116" t="s">
        <v>1415</v>
      </c>
      <c r="X10" s="116" t="s">
        <v>1415</v>
      </c>
      <c r="Y10" s="116" t="s">
        <v>1415</v>
      </c>
      <c r="Z10" s="116" t="s">
        <v>1415</v>
      </c>
      <c r="AA10" s="116" t="s">
        <v>1415</v>
      </c>
      <c r="AB10" s="116" t="s">
        <v>1415</v>
      </c>
      <c r="AC10" s="116" t="s">
        <v>1415</v>
      </c>
      <c r="AD10" s="116" t="s">
        <v>1415</v>
      </c>
    </row>
    <row r="11" spans="1:30" x14ac:dyDescent="0.3">
      <c r="A11" s="117" t="s">
        <v>35</v>
      </c>
      <c r="B11" s="144">
        <v>2695</v>
      </c>
      <c r="C11" s="144">
        <v>8.0872299999999999</v>
      </c>
      <c r="D11" s="144">
        <v>0.47822999999999999</v>
      </c>
      <c r="E11" s="144">
        <v>0.22500000000000001</v>
      </c>
      <c r="F11" s="144">
        <v>0.21262</v>
      </c>
      <c r="G11" s="144">
        <v>3.177E-2</v>
      </c>
      <c r="H11" s="144">
        <v>3875.2323799999999</v>
      </c>
      <c r="I11" s="117" t="s">
        <v>1384</v>
      </c>
      <c r="J11" s="117" t="s">
        <v>1384</v>
      </c>
      <c r="K11" s="144">
        <v>0.60890999999999995</v>
      </c>
      <c r="L11" s="144">
        <v>22.80031</v>
      </c>
      <c r="M11" s="117" t="s">
        <v>1384</v>
      </c>
      <c r="N11" s="144">
        <v>0.11104</v>
      </c>
      <c r="O11" s="144">
        <v>0.35908000000000001</v>
      </c>
      <c r="P11" s="144">
        <v>2411.83</v>
      </c>
      <c r="Q11" s="144">
        <v>0.94</v>
      </c>
      <c r="R11" s="144">
        <v>0.19500000000000001</v>
      </c>
      <c r="S11" s="144">
        <v>0.5</v>
      </c>
      <c r="T11" s="144">
        <v>0.33200000000000002</v>
      </c>
      <c r="U11" s="117" t="s">
        <v>1384</v>
      </c>
      <c r="V11" s="144">
        <v>270.39600000000002</v>
      </c>
      <c r="W11" s="144">
        <v>0.14399999999999999</v>
      </c>
      <c r="X11" s="144">
        <v>4.5999999999999999E-2</v>
      </c>
      <c r="Y11" s="144">
        <v>54.83</v>
      </c>
      <c r="Z11" s="144">
        <v>4.2999999999999997E-2</v>
      </c>
      <c r="AA11" s="144">
        <v>0.56472999999999995</v>
      </c>
      <c r="AB11" s="144">
        <v>3.7789999999999997E-2</v>
      </c>
      <c r="AC11" s="144">
        <v>7.9</v>
      </c>
      <c r="AD11" s="144">
        <v>0.26373000000000002</v>
      </c>
    </row>
    <row r="12" spans="1:30" x14ac:dyDescent="0.3">
      <c r="A12" s="125" t="s">
        <v>716</v>
      </c>
      <c r="B12" s="123">
        <v>2695</v>
      </c>
      <c r="C12" s="123">
        <v>8.0872299999999999</v>
      </c>
      <c r="D12" s="123">
        <v>0.47822999999999999</v>
      </c>
      <c r="E12" s="123">
        <v>0.22500000000000001</v>
      </c>
      <c r="F12" s="123">
        <v>0.21262</v>
      </c>
      <c r="G12" s="123">
        <v>3.177E-2</v>
      </c>
      <c r="H12" s="123">
        <v>3875.2323799999999</v>
      </c>
      <c r="I12" s="125" t="s">
        <v>1384</v>
      </c>
      <c r="J12" s="125" t="s">
        <v>1384</v>
      </c>
      <c r="K12" s="123">
        <v>0.60890999999999995</v>
      </c>
      <c r="L12" s="123">
        <v>22.80031</v>
      </c>
      <c r="M12" s="125" t="s">
        <v>1384</v>
      </c>
      <c r="N12" s="123">
        <v>0.11104</v>
      </c>
      <c r="O12" s="123">
        <v>0.35908000000000001</v>
      </c>
      <c r="P12" s="123">
        <v>2411.83</v>
      </c>
      <c r="Q12" s="123">
        <v>0.94</v>
      </c>
      <c r="R12" s="123">
        <v>0.19500000000000001</v>
      </c>
      <c r="S12" s="123">
        <v>0.5</v>
      </c>
      <c r="T12" s="123">
        <v>0.33200000000000002</v>
      </c>
      <c r="U12" s="125" t="s">
        <v>1384</v>
      </c>
      <c r="V12" s="123">
        <v>270.39600000000002</v>
      </c>
      <c r="W12" s="123">
        <v>0.14399999999999999</v>
      </c>
      <c r="X12" s="123">
        <v>4.5999999999999999E-2</v>
      </c>
      <c r="Y12" s="123">
        <v>54.83</v>
      </c>
      <c r="Z12" s="123">
        <v>4.2999999999999997E-2</v>
      </c>
      <c r="AA12" s="123">
        <v>0.56472999999999995</v>
      </c>
      <c r="AB12" s="123">
        <v>3.7789999999999997E-2</v>
      </c>
      <c r="AC12" s="123">
        <v>7.9</v>
      </c>
      <c r="AD12" s="123">
        <v>0.26373000000000002</v>
      </c>
    </row>
    <row r="13" spans="1:30" x14ac:dyDescent="0.3">
      <c r="A13" s="125" t="s">
        <v>717</v>
      </c>
      <c r="B13" s="123">
        <v>2695</v>
      </c>
      <c r="C13" s="123">
        <v>8.2148099999999999</v>
      </c>
      <c r="D13" s="123">
        <v>0.42971999999999999</v>
      </c>
      <c r="E13" s="123">
        <v>0.20499999999999999</v>
      </c>
      <c r="F13" s="123">
        <v>0.23602000000000001</v>
      </c>
      <c r="G13" s="123">
        <v>2.945E-2</v>
      </c>
      <c r="H13" s="123">
        <v>3875.2269000000001</v>
      </c>
      <c r="I13" s="125" t="s">
        <v>1384</v>
      </c>
      <c r="J13" s="125" t="s">
        <v>1384</v>
      </c>
      <c r="K13" s="123">
        <v>0.66966000000000003</v>
      </c>
      <c r="L13" s="123">
        <v>22.786339999999999</v>
      </c>
      <c r="M13" s="125" t="s">
        <v>1384</v>
      </c>
      <c r="N13" s="123">
        <v>0.12623999999999999</v>
      </c>
      <c r="O13" s="123">
        <v>0.35908000000000001</v>
      </c>
      <c r="P13" s="123">
        <v>2411.84</v>
      </c>
      <c r="Q13" s="123">
        <v>0.94099999999999995</v>
      </c>
      <c r="R13" s="123">
        <v>0.19600000000000001</v>
      </c>
      <c r="S13" s="123">
        <v>0.501</v>
      </c>
      <c r="T13" s="123">
        <v>0.26500000000000001</v>
      </c>
      <c r="U13" s="125" t="s">
        <v>1384</v>
      </c>
      <c r="V13" s="123">
        <v>270.39699999999999</v>
      </c>
      <c r="W13" s="123">
        <v>0.14000000000000001</v>
      </c>
      <c r="X13" s="123">
        <v>5.1999999999999998E-2</v>
      </c>
      <c r="Y13" s="123">
        <v>54.83</v>
      </c>
      <c r="Z13" s="123">
        <v>4.8000000000000001E-2</v>
      </c>
      <c r="AA13" s="123">
        <v>0.57287999999999994</v>
      </c>
      <c r="AB13" s="123">
        <v>3.099E-2</v>
      </c>
      <c r="AC13" s="123">
        <v>7.92</v>
      </c>
      <c r="AD13" s="123">
        <v>0.26758999999999999</v>
      </c>
    </row>
    <row r="14" spans="1:30" x14ac:dyDescent="0.3">
      <c r="A14" s="125" t="s">
        <v>718</v>
      </c>
      <c r="B14" s="123">
        <v>2695</v>
      </c>
      <c r="C14" s="123">
        <v>8.2148099999999999</v>
      </c>
      <c r="D14" s="123">
        <v>0.42971999999999999</v>
      </c>
      <c r="E14" s="123">
        <v>0.20499999999999999</v>
      </c>
      <c r="F14" s="123">
        <v>0.23602000000000001</v>
      </c>
      <c r="G14" s="123">
        <v>2.945E-2</v>
      </c>
      <c r="H14" s="123">
        <v>3875.2269000000001</v>
      </c>
      <c r="I14" s="125" t="s">
        <v>1384</v>
      </c>
      <c r="J14" s="125" t="s">
        <v>1384</v>
      </c>
      <c r="K14" s="123">
        <v>0.66966000000000003</v>
      </c>
      <c r="L14" s="123">
        <v>22.786339999999999</v>
      </c>
      <c r="M14" s="125" t="s">
        <v>1384</v>
      </c>
      <c r="N14" s="123">
        <v>0.12623999999999999</v>
      </c>
      <c r="O14" s="123">
        <v>0.35908000000000001</v>
      </c>
      <c r="P14" s="123">
        <v>2411.84</v>
      </c>
      <c r="Q14" s="123">
        <v>0.94099999999999995</v>
      </c>
      <c r="R14" s="123">
        <v>0.19600000000000001</v>
      </c>
      <c r="S14" s="123">
        <v>0.501</v>
      </c>
      <c r="T14" s="123">
        <v>0.26500000000000001</v>
      </c>
      <c r="U14" s="125" t="s">
        <v>1384</v>
      </c>
      <c r="V14" s="123">
        <v>270.39699999999999</v>
      </c>
      <c r="W14" s="123">
        <v>0.14000000000000001</v>
      </c>
      <c r="X14" s="123">
        <v>5.1999999999999998E-2</v>
      </c>
      <c r="Y14" s="123">
        <v>54.83</v>
      </c>
      <c r="Z14" s="123">
        <v>4.8000000000000001E-2</v>
      </c>
      <c r="AA14" s="123">
        <v>0.57287999999999994</v>
      </c>
      <c r="AB14" s="123">
        <v>3.099E-2</v>
      </c>
      <c r="AC14" s="123">
        <v>7.92</v>
      </c>
      <c r="AD14" s="123">
        <v>0.26758999999999999</v>
      </c>
    </row>
    <row r="15" spans="1:30" x14ac:dyDescent="0.3">
      <c r="A15" s="125" t="s">
        <v>719</v>
      </c>
      <c r="B15" s="123">
        <v>2695</v>
      </c>
      <c r="C15" s="123">
        <v>8.3453199999999992</v>
      </c>
      <c r="D15" s="123">
        <v>0.37857000000000002</v>
      </c>
      <c r="E15" s="123">
        <v>0.19500000000000001</v>
      </c>
      <c r="F15" s="123">
        <v>0.23557</v>
      </c>
      <c r="G15" s="123">
        <v>2.879E-2</v>
      </c>
      <c r="H15" s="123">
        <v>3875.23848</v>
      </c>
      <c r="I15" s="125" t="s">
        <v>1384</v>
      </c>
      <c r="J15" s="125" t="s">
        <v>1384</v>
      </c>
      <c r="K15" s="123">
        <v>0.64331000000000005</v>
      </c>
      <c r="L15" s="123">
        <v>22.815829999999998</v>
      </c>
      <c r="M15" s="125" t="s">
        <v>1384</v>
      </c>
      <c r="N15" s="123">
        <v>0.14926</v>
      </c>
      <c r="O15" s="123">
        <v>0.35276999999999997</v>
      </c>
      <c r="P15" s="123">
        <v>2411.84</v>
      </c>
      <c r="Q15" s="123">
        <v>0.94099999999999995</v>
      </c>
      <c r="R15" s="123">
        <v>0.19700000000000001</v>
      </c>
      <c r="S15" s="123">
        <v>0.502</v>
      </c>
      <c r="T15" s="123">
        <v>0.28999999999999998</v>
      </c>
      <c r="U15" s="125" t="s">
        <v>1384</v>
      </c>
      <c r="V15" s="123">
        <v>270.39800000000002</v>
      </c>
      <c r="W15" s="123">
        <v>0.13500000000000001</v>
      </c>
      <c r="X15" s="123">
        <v>5.8000000000000003E-2</v>
      </c>
      <c r="Y15" s="123">
        <v>54.83</v>
      </c>
      <c r="Z15" s="123">
        <v>5.1999999999999998E-2</v>
      </c>
      <c r="AA15" s="123">
        <v>0.57084000000000001</v>
      </c>
      <c r="AB15" s="123">
        <v>3.5709999999999999E-2</v>
      </c>
      <c r="AC15" s="123">
        <v>7.93</v>
      </c>
      <c r="AD15" s="123">
        <v>0.27944999999999998</v>
      </c>
    </row>
    <row r="16" spans="1:30" x14ac:dyDescent="0.3">
      <c r="A16" s="125" t="s">
        <v>720</v>
      </c>
      <c r="B16" s="123">
        <v>2695</v>
      </c>
      <c r="C16" s="123">
        <v>8.3453199999999992</v>
      </c>
      <c r="D16" s="123">
        <v>0.37857000000000002</v>
      </c>
      <c r="E16" s="123">
        <v>0.19500000000000001</v>
      </c>
      <c r="F16" s="123">
        <v>0.23557</v>
      </c>
      <c r="G16" s="123">
        <v>2.879E-2</v>
      </c>
      <c r="H16" s="123">
        <v>3875.23848</v>
      </c>
      <c r="I16" s="125" t="s">
        <v>1384</v>
      </c>
      <c r="J16" s="125" t="s">
        <v>1384</v>
      </c>
      <c r="K16" s="123">
        <v>0.64331000000000005</v>
      </c>
      <c r="L16" s="123">
        <v>22.815829999999998</v>
      </c>
      <c r="M16" s="125" t="s">
        <v>1384</v>
      </c>
      <c r="N16" s="123">
        <v>0.14926</v>
      </c>
      <c r="O16" s="123">
        <v>0.35276999999999997</v>
      </c>
      <c r="P16" s="123">
        <v>2411.84</v>
      </c>
      <c r="Q16" s="123">
        <v>0.94099999999999995</v>
      </c>
      <c r="R16" s="123">
        <v>0.19700000000000001</v>
      </c>
      <c r="S16" s="123">
        <v>0.502</v>
      </c>
      <c r="T16" s="123">
        <v>0.28999999999999998</v>
      </c>
      <c r="U16" s="125" t="s">
        <v>1384</v>
      </c>
      <c r="V16" s="123">
        <v>270.39800000000002</v>
      </c>
      <c r="W16" s="123">
        <v>0.13500000000000001</v>
      </c>
      <c r="X16" s="123">
        <v>5.8000000000000003E-2</v>
      </c>
      <c r="Y16" s="123">
        <v>54.83</v>
      </c>
      <c r="Z16" s="123">
        <v>5.1999999999999998E-2</v>
      </c>
      <c r="AA16" s="123">
        <v>0.57084000000000001</v>
      </c>
      <c r="AB16" s="123">
        <v>3.5709999999999999E-2</v>
      </c>
      <c r="AC16" s="123">
        <v>7.93</v>
      </c>
      <c r="AD16" s="123">
        <v>0.27944999999999998</v>
      </c>
    </row>
    <row r="17" spans="1:30" x14ac:dyDescent="0.3">
      <c r="A17" s="125" t="s">
        <v>721</v>
      </c>
      <c r="B17" s="123">
        <v>2695</v>
      </c>
      <c r="C17" s="123">
        <v>8.4787300000000005</v>
      </c>
      <c r="D17" s="123">
        <v>0.33171</v>
      </c>
      <c r="E17" s="123">
        <v>0.20799999999999999</v>
      </c>
      <c r="F17" s="123">
        <v>0.22084999999999999</v>
      </c>
      <c r="G17" s="123">
        <v>3.27E-2</v>
      </c>
      <c r="H17" s="123">
        <v>3875.2427400000001</v>
      </c>
      <c r="I17" s="125" t="s">
        <v>1384</v>
      </c>
      <c r="J17" s="125" t="s">
        <v>1384</v>
      </c>
      <c r="K17" s="123">
        <v>0.60494000000000003</v>
      </c>
      <c r="L17" s="123">
        <v>22.826689999999999</v>
      </c>
      <c r="M17" s="125" t="s">
        <v>1384</v>
      </c>
      <c r="N17" s="123">
        <v>0.17965</v>
      </c>
      <c r="O17" s="123">
        <v>0.33406999999999998</v>
      </c>
      <c r="P17" s="123">
        <v>2411.83</v>
      </c>
      <c r="Q17" s="123">
        <v>0.94</v>
      </c>
      <c r="R17" s="123">
        <v>0.2</v>
      </c>
      <c r="S17" s="123">
        <v>0.501</v>
      </c>
      <c r="T17" s="123">
        <v>0.33</v>
      </c>
      <c r="U17" s="125" t="s">
        <v>1384</v>
      </c>
      <c r="V17" s="123">
        <v>270.39999999999998</v>
      </c>
      <c r="W17" s="123">
        <v>0.12</v>
      </c>
      <c r="X17" s="123">
        <v>5.3999999999999999E-2</v>
      </c>
      <c r="Y17" s="123">
        <v>54.83</v>
      </c>
      <c r="Z17" s="123">
        <v>5.7000000000000002E-2</v>
      </c>
      <c r="AA17" s="123">
        <v>0.52251000000000003</v>
      </c>
      <c r="AB17" s="123">
        <v>8.2390000000000005E-2</v>
      </c>
      <c r="AC17" s="123">
        <v>7.95</v>
      </c>
      <c r="AD17" s="123">
        <v>0.28055000000000002</v>
      </c>
    </row>
    <row r="18" spans="1:30" x14ac:dyDescent="0.3">
      <c r="A18" s="125" t="s">
        <v>722</v>
      </c>
      <c r="B18" s="123">
        <v>2695</v>
      </c>
      <c r="C18" s="123">
        <v>8.4787300000000005</v>
      </c>
      <c r="D18" s="123">
        <v>0.33171</v>
      </c>
      <c r="E18" s="123">
        <v>0.20799999999999999</v>
      </c>
      <c r="F18" s="123">
        <v>0.22084999999999999</v>
      </c>
      <c r="G18" s="123">
        <v>3.27E-2</v>
      </c>
      <c r="H18" s="123">
        <v>3875.2427400000001</v>
      </c>
      <c r="I18" s="125" t="s">
        <v>1384</v>
      </c>
      <c r="J18" s="125" t="s">
        <v>1384</v>
      </c>
      <c r="K18" s="123">
        <v>0.60494000000000003</v>
      </c>
      <c r="L18" s="123">
        <v>22.826689999999999</v>
      </c>
      <c r="M18" s="125" t="s">
        <v>1384</v>
      </c>
      <c r="N18" s="123">
        <v>0.17965</v>
      </c>
      <c r="O18" s="123">
        <v>0.33406999999999998</v>
      </c>
      <c r="P18" s="123">
        <v>2411.83</v>
      </c>
      <c r="Q18" s="123">
        <v>0.94</v>
      </c>
      <c r="R18" s="123">
        <v>0.2</v>
      </c>
      <c r="S18" s="123">
        <v>0.501</v>
      </c>
      <c r="T18" s="123">
        <v>0.33</v>
      </c>
      <c r="U18" s="125" t="s">
        <v>1384</v>
      </c>
      <c r="V18" s="123">
        <v>270.39999999999998</v>
      </c>
      <c r="W18" s="123">
        <v>0.12</v>
      </c>
      <c r="X18" s="123">
        <v>5.3999999999999999E-2</v>
      </c>
      <c r="Y18" s="123">
        <v>54.83</v>
      </c>
      <c r="Z18" s="123">
        <v>5.7000000000000002E-2</v>
      </c>
      <c r="AA18" s="123">
        <v>0.52251000000000003</v>
      </c>
      <c r="AB18" s="123">
        <v>8.2390000000000005E-2</v>
      </c>
      <c r="AC18" s="123">
        <v>7.95</v>
      </c>
      <c r="AD18" s="123">
        <v>0.28055000000000002</v>
      </c>
    </row>
    <row r="19" spans="1:30" x14ac:dyDescent="0.3">
      <c r="A19" s="125" t="s">
        <v>723</v>
      </c>
      <c r="B19" s="123">
        <v>2695</v>
      </c>
      <c r="C19" s="123">
        <v>8.6015099999999993</v>
      </c>
      <c r="D19" s="123">
        <v>0.30188999999999999</v>
      </c>
      <c r="E19" s="123">
        <v>0.22</v>
      </c>
      <c r="F19" s="123">
        <v>0.20521</v>
      </c>
      <c r="G19" s="123">
        <v>3.7749999999999999E-2</v>
      </c>
      <c r="H19" s="123">
        <v>3875.2491500000001</v>
      </c>
      <c r="I19" s="125" t="s">
        <v>1384</v>
      </c>
      <c r="J19" s="125" t="s">
        <v>1384</v>
      </c>
      <c r="K19" s="123">
        <v>0.56676000000000004</v>
      </c>
      <c r="L19" s="123">
        <v>22.84299</v>
      </c>
      <c r="M19" s="125" t="s">
        <v>1384</v>
      </c>
      <c r="N19" s="123">
        <v>0.20568</v>
      </c>
      <c r="O19" s="123">
        <v>0.30958999999999998</v>
      </c>
      <c r="P19" s="123">
        <v>2411.81</v>
      </c>
      <c r="Q19" s="123">
        <v>0.93799999999999994</v>
      </c>
      <c r="R19" s="123">
        <v>0.20200000000000001</v>
      </c>
      <c r="S19" s="123">
        <v>0.501</v>
      </c>
      <c r="T19" s="123">
        <v>0.372</v>
      </c>
      <c r="U19" s="125" t="s">
        <v>1384</v>
      </c>
      <c r="V19" s="123">
        <v>270.40100000000001</v>
      </c>
      <c r="W19" s="123">
        <v>0.105</v>
      </c>
      <c r="X19" s="123">
        <v>4.9000000000000002E-2</v>
      </c>
      <c r="Y19" s="123">
        <v>54.83</v>
      </c>
      <c r="Z19" s="123">
        <v>6.0999999999999999E-2</v>
      </c>
      <c r="AA19" s="123">
        <v>0.47732999999999998</v>
      </c>
      <c r="AB19" s="123">
        <v>0.11778</v>
      </c>
      <c r="AC19" s="123">
        <v>7.9</v>
      </c>
      <c r="AD19" s="123">
        <v>0.28201999999999999</v>
      </c>
    </row>
    <row r="20" spans="1:30" x14ac:dyDescent="0.3">
      <c r="A20" s="125" t="s">
        <v>724</v>
      </c>
      <c r="B20" s="123">
        <v>2695</v>
      </c>
      <c r="C20" s="123">
        <v>8.6015099999999993</v>
      </c>
      <c r="D20" s="123">
        <v>0.30188999999999999</v>
      </c>
      <c r="E20" s="123">
        <v>0.22</v>
      </c>
      <c r="F20" s="123">
        <v>0.20521</v>
      </c>
      <c r="G20" s="123">
        <v>3.7749999999999999E-2</v>
      </c>
      <c r="H20" s="123">
        <v>3875.2491500000001</v>
      </c>
      <c r="I20" s="125" t="s">
        <v>1384</v>
      </c>
      <c r="J20" s="125" t="s">
        <v>1384</v>
      </c>
      <c r="K20" s="123">
        <v>0.56676000000000004</v>
      </c>
      <c r="L20" s="123">
        <v>22.84299</v>
      </c>
      <c r="M20" s="125" t="s">
        <v>1384</v>
      </c>
      <c r="N20" s="123">
        <v>0.20568</v>
      </c>
      <c r="O20" s="123">
        <v>0.30958999999999998</v>
      </c>
      <c r="P20" s="123">
        <v>2411.81</v>
      </c>
      <c r="Q20" s="123">
        <v>0.93799999999999994</v>
      </c>
      <c r="R20" s="123">
        <v>0.20200000000000001</v>
      </c>
      <c r="S20" s="123">
        <v>0.501</v>
      </c>
      <c r="T20" s="123">
        <v>0.372</v>
      </c>
      <c r="U20" s="125" t="s">
        <v>1384</v>
      </c>
      <c r="V20" s="123">
        <v>270.40100000000001</v>
      </c>
      <c r="W20" s="123">
        <v>0.105</v>
      </c>
      <c r="X20" s="123">
        <v>4.9000000000000002E-2</v>
      </c>
      <c r="Y20" s="123">
        <v>54.83</v>
      </c>
      <c r="Z20" s="123">
        <v>6.0999999999999999E-2</v>
      </c>
      <c r="AA20" s="123">
        <v>0.47732999999999998</v>
      </c>
      <c r="AB20" s="123">
        <v>0.11778</v>
      </c>
      <c r="AC20" s="123">
        <v>7.9</v>
      </c>
      <c r="AD20" s="123">
        <v>0.28201999999999999</v>
      </c>
    </row>
    <row r="21" spans="1:30" x14ac:dyDescent="0.3">
      <c r="A21" s="125" t="s">
        <v>725</v>
      </c>
      <c r="B21" s="123">
        <v>2695</v>
      </c>
      <c r="C21" s="123">
        <v>8.7223500000000005</v>
      </c>
      <c r="D21" s="123">
        <v>0.43896000000000002</v>
      </c>
      <c r="E21" s="123">
        <v>0.22700000000000001</v>
      </c>
      <c r="F21" s="123">
        <v>0.20383000000000001</v>
      </c>
      <c r="G21" s="123">
        <v>4.0989999999999999E-2</v>
      </c>
      <c r="H21" s="123">
        <v>3875.2619500000001</v>
      </c>
      <c r="I21" s="125" t="s">
        <v>1384</v>
      </c>
      <c r="J21" s="125" t="s">
        <v>1384</v>
      </c>
      <c r="K21" s="123">
        <v>0.52837999999999996</v>
      </c>
      <c r="L21" s="123">
        <v>22.875610000000002</v>
      </c>
      <c r="M21" s="125" t="s">
        <v>1384</v>
      </c>
      <c r="N21" s="123">
        <v>0.23421</v>
      </c>
      <c r="O21" s="123">
        <v>0.27975</v>
      </c>
      <c r="P21" s="123">
        <v>2411.7800000000002</v>
      </c>
      <c r="Q21" s="123">
        <v>0.93400000000000005</v>
      </c>
      <c r="R21" s="123">
        <v>0.20499999999999999</v>
      </c>
      <c r="S21" s="123">
        <v>0.5</v>
      </c>
      <c r="T21" s="123">
        <v>0.40400000000000003</v>
      </c>
      <c r="U21" s="125" t="s">
        <v>1384</v>
      </c>
      <c r="V21" s="123">
        <v>270.40199999999999</v>
      </c>
      <c r="W21" s="123">
        <v>8.8999999999999996E-2</v>
      </c>
      <c r="X21" s="123">
        <v>4.3999999999999997E-2</v>
      </c>
      <c r="Y21" s="123">
        <v>54.83</v>
      </c>
      <c r="Z21" s="123">
        <v>0.06</v>
      </c>
      <c r="AA21" s="123">
        <v>0.45229999999999998</v>
      </c>
      <c r="AB21" s="123">
        <v>0.13300999999999999</v>
      </c>
      <c r="AC21" s="123">
        <v>7.86</v>
      </c>
      <c r="AD21" s="123">
        <v>0.28312999999999999</v>
      </c>
    </row>
    <row r="22" spans="1:30" x14ac:dyDescent="0.3">
      <c r="A22" s="125" t="s">
        <v>726</v>
      </c>
      <c r="B22" s="123">
        <v>2695</v>
      </c>
      <c r="C22" s="123">
        <v>8.7223500000000005</v>
      </c>
      <c r="D22" s="123">
        <v>0.43896000000000002</v>
      </c>
      <c r="E22" s="123">
        <v>0.22700000000000001</v>
      </c>
      <c r="F22" s="123">
        <v>0.20383000000000001</v>
      </c>
      <c r="G22" s="123">
        <v>4.0989999999999999E-2</v>
      </c>
      <c r="H22" s="123">
        <v>3875.2619500000001</v>
      </c>
      <c r="I22" s="125" t="s">
        <v>1384</v>
      </c>
      <c r="J22" s="125" t="s">
        <v>1384</v>
      </c>
      <c r="K22" s="123">
        <v>0.52837999999999996</v>
      </c>
      <c r="L22" s="123">
        <v>22.875610000000002</v>
      </c>
      <c r="M22" s="125" t="s">
        <v>1384</v>
      </c>
      <c r="N22" s="123">
        <v>0.23421</v>
      </c>
      <c r="O22" s="123">
        <v>0.27975</v>
      </c>
      <c r="P22" s="123">
        <v>2411.7800000000002</v>
      </c>
      <c r="Q22" s="123">
        <v>0.93400000000000005</v>
      </c>
      <c r="R22" s="123">
        <v>0.20499999999999999</v>
      </c>
      <c r="S22" s="123">
        <v>0.5</v>
      </c>
      <c r="T22" s="123">
        <v>0.40400000000000003</v>
      </c>
      <c r="U22" s="125" t="s">
        <v>1384</v>
      </c>
      <c r="V22" s="123">
        <v>270.40199999999999</v>
      </c>
      <c r="W22" s="123">
        <v>8.8999999999999996E-2</v>
      </c>
      <c r="X22" s="123">
        <v>4.3999999999999997E-2</v>
      </c>
      <c r="Y22" s="123">
        <v>54.83</v>
      </c>
      <c r="Z22" s="123">
        <v>0.06</v>
      </c>
      <c r="AA22" s="123">
        <v>0.45229999999999998</v>
      </c>
      <c r="AB22" s="123">
        <v>0.13300999999999999</v>
      </c>
      <c r="AC22" s="123">
        <v>7.86</v>
      </c>
      <c r="AD22" s="123">
        <v>0.28312999999999999</v>
      </c>
    </row>
    <row r="23" spans="1:30" x14ac:dyDescent="0.3">
      <c r="A23" s="125" t="s">
        <v>727</v>
      </c>
      <c r="B23" s="123">
        <v>2695</v>
      </c>
      <c r="C23" s="123">
        <v>8.8182600000000004</v>
      </c>
      <c r="D23" s="123">
        <v>0.57525000000000004</v>
      </c>
      <c r="E23" s="123">
        <v>0.22800000000000001</v>
      </c>
      <c r="F23" s="123">
        <v>0.19786000000000001</v>
      </c>
      <c r="G23" s="123">
        <v>4.1430000000000002E-2</v>
      </c>
      <c r="H23" s="123">
        <v>3875.2595099999999</v>
      </c>
      <c r="I23" s="125" t="s">
        <v>1384</v>
      </c>
      <c r="J23" s="125" t="s">
        <v>1384</v>
      </c>
      <c r="K23" s="123">
        <v>0.48947000000000002</v>
      </c>
      <c r="L23" s="123">
        <v>22.869389999999999</v>
      </c>
      <c r="M23" s="125" t="s">
        <v>1384</v>
      </c>
      <c r="N23" s="123">
        <v>0.24940999999999999</v>
      </c>
      <c r="O23" s="123">
        <v>0.24543000000000001</v>
      </c>
      <c r="P23" s="123">
        <v>2411.75</v>
      </c>
      <c r="Q23" s="123">
        <v>0.93</v>
      </c>
      <c r="R23" s="123">
        <v>0.20699999999999999</v>
      </c>
      <c r="S23" s="123">
        <v>0.501</v>
      </c>
      <c r="T23" s="123">
        <v>0.44</v>
      </c>
      <c r="U23" s="123">
        <v>111</v>
      </c>
      <c r="V23" s="123">
        <v>270.40300000000002</v>
      </c>
      <c r="W23" s="123">
        <v>7.6999999999999999E-2</v>
      </c>
      <c r="X23" s="123">
        <v>3.7999999999999999E-2</v>
      </c>
      <c r="Y23" s="123">
        <v>54.83</v>
      </c>
      <c r="Z23" s="123">
        <v>6.0999999999999999E-2</v>
      </c>
      <c r="AA23" s="123">
        <v>0.44847999999999999</v>
      </c>
      <c r="AB23" s="123">
        <v>0.13585</v>
      </c>
      <c r="AC23" s="123">
        <v>7.8</v>
      </c>
      <c r="AD23" s="123">
        <v>0.28387000000000001</v>
      </c>
    </row>
    <row r="24" spans="1:30" x14ac:dyDescent="0.3">
      <c r="A24" s="125" t="s">
        <v>728</v>
      </c>
      <c r="B24" s="123">
        <v>2695</v>
      </c>
      <c r="C24" s="123">
        <v>8.8182600000000004</v>
      </c>
      <c r="D24" s="123">
        <v>0.57525000000000004</v>
      </c>
      <c r="E24" s="123">
        <v>0.22800000000000001</v>
      </c>
      <c r="F24" s="123">
        <v>0.19786000000000001</v>
      </c>
      <c r="G24" s="123">
        <v>4.1430000000000002E-2</v>
      </c>
      <c r="H24" s="123">
        <v>3875.2595099999999</v>
      </c>
      <c r="I24" s="125" t="s">
        <v>1384</v>
      </c>
      <c r="J24" s="125" t="s">
        <v>1384</v>
      </c>
      <c r="K24" s="123">
        <v>0.48947000000000002</v>
      </c>
      <c r="L24" s="123">
        <v>22.869389999999999</v>
      </c>
      <c r="M24" s="125" t="s">
        <v>1384</v>
      </c>
      <c r="N24" s="123">
        <v>0.24940999999999999</v>
      </c>
      <c r="O24" s="123">
        <v>0.24543000000000001</v>
      </c>
      <c r="P24" s="123">
        <v>2411.75</v>
      </c>
      <c r="Q24" s="123">
        <v>0.93</v>
      </c>
      <c r="R24" s="123">
        <v>0.20699999999999999</v>
      </c>
      <c r="S24" s="123">
        <v>0.501</v>
      </c>
      <c r="T24" s="123">
        <v>0.44</v>
      </c>
      <c r="U24" s="123">
        <v>111</v>
      </c>
      <c r="V24" s="123">
        <v>270.40300000000002</v>
      </c>
      <c r="W24" s="123">
        <v>7.6999999999999999E-2</v>
      </c>
      <c r="X24" s="123">
        <v>3.7999999999999999E-2</v>
      </c>
      <c r="Y24" s="123">
        <v>54.83</v>
      </c>
      <c r="Z24" s="123">
        <v>6.0999999999999999E-2</v>
      </c>
      <c r="AA24" s="123">
        <v>0.44847999999999999</v>
      </c>
      <c r="AB24" s="123">
        <v>0.13585</v>
      </c>
      <c r="AC24" s="123">
        <v>7.8</v>
      </c>
      <c r="AD24" s="123">
        <v>0.28387000000000001</v>
      </c>
    </row>
    <row r="25" spans="1:30" x14ac:dyDescent="0.3">
      <c r="A25" s="125" t="s">
        <v>729</v>
      </c>
      <c r="B25" s="123">
        <v>2695</v>
      </c>
      <c r="C25" s="123">
        <v>8.7916899999999991</v>
      </c>
      <c r="D25" s="123">
        <v>0.66549999999999998</v>
      </c>
      <c r="E25" s="123">
        <v>0.23100000000000001</v>
      </c>
      <c r="F25" s="123">
        <v>0.19749</v>
      </c>
      <c r="G25" s="123">
        <v>3.8969999999999998E-2</v>
      </c>
      <c r="H25" s="123">
        <v>3875.2704800000001</v>
      </c>
      <c r="I25" s="125" t="s">
        <v>1384</v>
      </c>
      <c r="J25" s="125" t="s">
        <v>1384</v>
      </c>
      <c r="K25" s="123">
        <v>0.45004</v>
      </c>
      <c r="L25" s="123">
        <v>22.897349999999999</v>
      </c>
      <c r="M25" s="125" t="s">
        <v>1384</v>
      </c>
      <c r="N25" s="123">
        <v>0.25974999999999998</v>
      </c>
      <c r="O25" s="123">
        <v>0.2132</v>
      </c>
      <c r="P25" s="123">
        <v>2411.7199999999998</v>
      </c>
      <c r="Q25" s="123">
        <v>0.92700000000000005</v>
      </c>
      <c r="R25" s="123">
        <v>0.20899999999999999</v>
      </c>
      <c r="S25" s="123">
        <v>0.499</v>
      </c>
      <c r="T25" s="123">
        <v>0.47399999999999998</v>
      </c>
      <c r="U25" s="125" t="s">
        <v>1384</v>
      </c>
      <c r="V25" s="123">
        <v>270.404</v>
      </c>
      <c r="W25" s="123">
        <v>6.3E-2</v>
      </c>
      <c r="X25" s="123">
        <v>3.4000000000000002E-2</v>
      </c>
      <c r="Y25" s="123">
        <v>54.83</v>
      </c>
      <c r="Z25" s="123">
        <v>6.5000000000000002E-2</v>
      </c>
      <c r="AA25" s="123">
        <v>0.43897000000000003</v>
      </c>
      <c r="AB25" s="123">
        <v>0.14698</v>
      </c>
      <c r="AC25" s="123">
        <v>7.72</v>
      </c>
      <c r="AD25" s="123">
        <v>0.28460999999999997</v>
      </c>
    </row>
    <row r="26" spans="1:30" x14ac:dyDescent="0.3">
      <c r="A26" s="125" t="s">
        <v>730</v>
      </c>
      <c r="B26" s="123">
        <v>2695</v>
      </c>
      <c r="C26" s="123">
        <v>8.7916899999999991</v>
      </c>
      <c r="D26" s="123">
        <v>0.66549999999999998</v>
      </c>
      <c r="E26" s="123">
        <v>0.23100000000000001</v>
      </c>
      <c r="F26" s="123">
        <v>0.19749</v>
      </c>
      <c r="G26" s="123">
        <v>3.8969999999999998E-2</v>
      </c>
      <c r="H26" s="123">
        <v>3875.2704800000001</v>
      </c>
      <c r="I26" s="125" t="s">
        <v>1384</v>
      </c>
      <c r="J26" s="125" t="s">
        <v>1384</v>
      </c>
      <c r="K26" s="123">
        <v>0.45004</v>
      </c>
      <c r="L26" s="123">
        <v>22.897349999999999</v>
      </c>
      <c r="M26" s="125" t="s">
        <v>1384</v>
      </c>
      <c r="N26" s="123">
        <v>0.25974999999999998</v>
      </c>
      <c r="O26" s="123">
        <v>0.2132</v>
      </c>
      <c r="P26" s="123">
        <v>2411.7199999999998</v>
      </c>
      <c r="Q26" s="123">
        <v>0.92700000000000005</v>
      </c>
      <c r="R26" s="123">
        <v>0.20899999999999999</v>
      </c>
      <c r="S26" s="123">
        <v>0.499</v>
      </c>
      <c r="T26" s="123">
        <v>0.47399999999999998</v>
      </c>
      <c r="U26" s="125" t="s">
        <v>1384</v>
      </c>
      <c r="V26" s="123">
        <v>270.404</v>
      </c>
      <c r="W26" s="123">
        <v>6.3E-2</v>
      </c>
      <c r="X26" s="123">
        <v>3.4000000000000002E-2</v>
      </c>
      <c r="Y26" s="123">
        <v>54.83</v>
      </c>
      <c r="Z26" s="123">
        <v>6.5000000000000002E-2</v>
      </c>
      <c r="AA26" s="123">
        <v>0.43897000000000003</v>
      </c>
      <c r="AB26" s="123">
        <v>0.14698</v>
      </c>
      <c r="AC26" s="123">
        <v>7.72</v>
      </c>
      <c r="AD26" s="123">
        <v>0.28460999999999997</v>
      </c>
    </row>
    <row r="27" spans="1:30" x14ac:dyDescent="0.3">
      <c r="A27" s="125" t="s">
        <v>731</v>
      </c>
      <c r="B27" s="123">
        <v>2695</v>
      </c>
      <c r="C27" s="123">
        <v>8.8415199999999992</v>
      </c>
      <c r="D27" s="123">
        <v>0.63300000000000001</v>
      </c>
      <c r="E27" s="123">
        <v>0.23699999999999999</v>
      </c>
      <c r="F27" s="123">
        <v>0.19707</v>
      </c>
      <c r="G27" s="123">
        <v>3.8269999999999998E-2</v>
      </c>
      <c r="H27" s="123">
        <v>3875.27414</v>
      </c>
      <c r="I27" s="125" t="s">
        <v>1384</v>
      </c>
      <c r="J27" s="125" t="s">
        <v>1384</v>
      </c>
      <c r="K27" s="123">
        <v>0.42691000000000001</v>
      </c>
      <c r="L27" s="123">
        <v>22.906680000000001</v>
      </c>
      <c r="M27" s="123">
        <v>246.94130000000001</v>
      </c>
      <c r="N27" s="123">
        <v>0.25974999999999998</v>
      </c>
      <c r="O27" s="123">
        <v>0.19312000000000001</v>
      </c>
      <c r="P27" s="123">
        <v>2411.67</v>
      </c>
      <c r="Q27" s="123">
        <v>0.92100000000000004</v>
      </c>
      <c r="R27" s="123">
        <v>0.21099999999999999</v>
      </c>
      <c r="S27" s="123">
        <v>0.498</v>
      </c>
      <c r="T27" s="123">
        <v>0.499</v>
      </c>
      <c r="U27" s="125" t="s">
        <v>1384</v>
      </c>
      <c r="V27" s="123">
        <v>270.40499999999997</v>
      </c>
      <c r="W27" s="123">
        <v>4.1000000000000002E-2</v>
      </c>
      <c r="X27" s="123">
        <v>2.9000000000000001E-2</v>
      </c>
      <c r="Y27" s="123">
        <v>54.83</v>
      </c>
      <c r="Z27" s="123">
        <v>7.0999999999999994E-2</v>
      </c>
      <c r="AA27" s="123">
        <v>0.41558</v>
      </c>
      <c r="AB27" s="123">
        <v>0.16835</v>
      </c>
      <c r="AC27" s="123">
        <v>7.64</v>
      </c>
      <c r="AD27" s="123">
        <v>0.28534999999999999</v>
      </c>
    </row>
    <row r="28" spans="1:30" x14ac:dyDescent="0.3">
      <c r="A28" s="125" t="s">
        <v>732</v>
      </c>
      <c r="B28" s="123">
        <v>2695</v>
      </c>
      <c r="C28" s="123">
        <v>8.8415199999999992</v>
      </c>
      <c r="D28" s="123">
        <v>0.63300000000000001</v>
      </c>
      <c r="E28" s="123">
        <v>0.23699999999999999</v>
      </c>
      <c r="F28" s="123">
        <v>0.19707</v>
      </c>
      <c r="G28" s="123">
        <v>3.8269999999999998E-2</v>
      </c>
      <c r="H28" s="123">
        <v>3875.27414</v>
      </c>
      <c r="I28" s="125" t="s">
        <v>1384</v>
      </c>
      <c r="J28" s="125" t="s">
        <v>1384</v>
      </c>
      <c r="K28" s="123">
        <v>0.42691000000000001</v>
      </c>
      <c r="L28" s="123">
        <v>22.906680000000001</v>
      </c>
      <c r="M28" s="123">
        <v>246.94130000000001</v>
      </c>
      <c r="N28" s="123">
        <v>0.25974999999999998</v>
      </c>
      <c r="O28" s="123">
        <v>0.19312000000000001</v>
      </c>
      <c r="P28" s="123">
        <v>2411.67</v>
      </c>
      <c r="Q28" s="123">
        <v>0.92100000000000004</v>
      </c>
      <c r="R28" s="123">
        <v>0.21099999999999999</v>
      </c>
      <c r="S28" s="123">
        <v>0.498</v>
      </c>
      <c r="T28" s="123">
        <v>0.499</v>
      </c>
      <c r="U28" s="125" t="s">
        <v>1384</v>
      </c>
      <c r="V28" s="123">
        <v>270.40499999999997</v>
      </c>
      <c r="W28" s="123">
        <v>4.1000000000000002E-2</v>
      </c>
      <c r="X28" s="123">
        <v>2.9000000000000001E-2</v>
      </c>
      <c r="Y28" s="123">
        <v>54.83</v>
      </c>
      <c r="Z28" s="123">
        <v>7.0999999999999994E-2</v>
      </c>
      <c r="AA28" s="123">
        <v>0.41558</v>
      </c>
      <c r="AB28" s="123">
        <v>0.16835</v>
      </c>
      <c r="AC28" s="123">
        <v>7.64</v>
      </c>
      <c r="AD28" s="123">
        <v>0.28534999999999999</v>
      </c>
    </row>
    <row r="29" spans="1:30" x14ac:dyDescent="0.3">
      <c r="A29" s="125" t="s">
        <v>733</v>
      </c>
      <c r="B29" s="123">
        <v>2695</v>
      </c>
      <c r="C29" s="123">
        <v>8.9091900000000006</v>
      </c>
      <c r="D29" s="123">
        <v>0.72050000000000003</v>
      </c>
      <c r="E29" s="123">
        <v>0.22800000000000001</v>
      </c>
      <c r="F29" s="123">
        <v>0.20585000000000001</v>
      </c>
      <c r="G29" s="123">
        <v>3.2329999999999998E-2</v>
      </c>
      <c r="H29" s="123">
        <v>3875.2601199999999</v>
      </c>
      <c r="I29" s="125" t="s">
        <v>1384</v>
      </c>
      <c r="J29" s="125" t="s">
        <v>1384</v>
      </c>
      <c r="K29" s="123">
        <v>0.37670999999999999</v>
      </c>
      <c r="L29" s="123">
        <v>22.870950000000001</v>
      </c>
      <c r="M29" s="125" t="s">
        <v>1384</v>
      </c>
      <c r="N29" s="123">
        <v>0.25457999999999997</v>
      </c>
      <c r="O29" s="123">
        <v>0.18831000000000001</v>
      </c>
      <c r="P29" s="123">
        <v>2411.65</v>
      </c>
      <c r="Q29" s="123">
        <v>0.91800000000000004</v>
      </c>
      <c r="R29" s="123">
        <v>0.214</v>
      </c>
      <c r="S29" s="123">
        <v>0.499</v>
      </c>
      <c r="T29" s="123">
        <v>0.51800000000000002</v>
      </c>
      <c r="U29" s="125" t="s">
        <v>1384</v>
      </c>
      <c r="V29" s="123">
        <v>270.39699999999999</v>
      </c>
      <c r="W29" s="123">
        <v>2.9000000000000001E-2</v>
      </c>
      <c r="X29" s="123">
        <v>2.5999999999999999E-2</v>
      </c>
      <c r="Y29" s="123">
        <v>54.83</v>
      </c>
      <c r="Z29" s="123">
        <v>8.1000000000000003E-2</v>
      </c>
      <c r="AA29" s="123">
        <v>0.41558</v>
      </c>
      <c r="AB29" s="123">
        <v>0.16661000000000001</v>
      </c>
      <c r="AC29" s="123">
        <v>7.56</v>
      </c>
      <c r="AD29" s="123">
        <v>0.28610000000000002</v>
      </c>
    </row>
    <row r="30" spans="1:30" x14ac:dyDescent="0.3">
      <c r="A30" s="125" t="s">
        <v>734</v>
      </c>
      <c r="B30" s="123">
        <v>2695</v>
      </c>
      <c r="C30" s="123">
        <v>8.9091900000000006</v>
      </c>
      <c r="D30" s="123">
        <v>0.72050000000000003</v>
      </c>
      <c r="E30" s="123">
        <v>0.22800000000000001</v>
      </c>
      <c r="F30" s="123">
        <v>0.20585000000000001</v>
      </c>
      <c r="G30" s="123">
        <v>3.2329999999999998E-2</v>
      </c>
      <c r="H30" s="123">
        <v>3875.2601199999999</v>
      </c>
      <c r="I30" s="125" t="s">
        <v>1384</v>
      </c>
      <c r="J30" s="125" t="s">
        <v>1384</v>
      </c>
      <c r="K30" s="123">
        <v>0.37670999999999999</v>
      </c>
      <c r="L30" s="123">
        <v>22.870950000000001</v>
      </c>
      <c r="M30" s="125" t="s">
        <v>1384</v>
      </c>
      <c r="N30" s="123">
        <v>0.25457999999999997</v>
      </c>
      <c r="O30" s="123">
        <v>0.18831000000000001</v>
      </c>
      <c r="P30" s="123">
        <v>2411.65</v>
      </c>
      <c r="Q30" s="123">
        <v>0.91800000000000004</v>
      </c>
      <c r="R30" s="123">
        <v>0.214</v>
      </c>
      <c r="S30" s="123">
        <v>0.499</v>
      </c>
      <c r="T30" s="123">
        <v>0.51800000000000002</v>
      </c>
      <c r="U30" s="125" t="s">
        <v>1384</v>
      </c>
      <c r="V30" s="123">
        <v>270.39699999999999</v>
      </c>
      <c r="W30" s="123">
        <v>2.9000000000000001E-2</v>
      </c>
      <c r="X30" s="123">
        <v>2.5999999999999999E-2</v>
      </c>
      <c r="Y30" s="123">
        <v>54.83</v>
      </c>
      <c r="Z30" s="123">
        <v>8.1000000000000003E-2</v>
      </c>
      <c r="AA30" s="123">
        <v>0.41558</v>
      </c>
      <c r="AB30" s="123">
        <v>0.16661000000000001</v>
      </c>
      <c r="AC30" s="123">
        <v>7.56</v>
      </c>
      <c r="AD30" s="123">
        <v>0.28610000000000002</v>
      </c>
    </row>
    <row r="31" spans="1:30" x14ac:dyDescent="0.3">
      <c r="A31" s="125" t="s">
        <v>735</v>
      </c>
      <c r="B31" s="123">
        <v>2695</v>
      </c>
      <c r="C31" s="123">
        <v>8.9048300000000005</v>
      </c>
      <c r="D31" s="123">
        <v>0.83050000000000002</v>
      </c>
      <c r="E31" s="123">
        <v>0.20799999999999999</v>
      </c>
      <c r="F31" s="123">
        <v>0.22803000000000001</v>
      </c>
      <c r="G31" s="123">
        <v>2.8850000000000001E-2</v>
      </c>
      <c r="H31" s="123">
        <v>3875.2564600000001</v>
      </c>
      <c r="I31" s="125" t="s">
        <v>1384</v>
      </c>
      <c r="J31" s="125" t="s">
        <v>1384</v>
      </c>
      <c r="K31" s="123">
        <v>0.32784000000000002</v>
      </c>
      <c r="L31" s="123">
        <v>22.861630000000002</v>
      </c>
      <c r="M31" s="125" t="s">
        <v>1384</v>
      </c>
      <c r="N31" s="123">
        <v>0.25974999999999998</v>
      </c>
      <c r="O31" s="123">
        <v>0.19312000000000001</v>
      </c>
      <c r="P31" s="123">
        <v>2411.62</v>
      </c>
      <c r="Q31" s="123">
        <v>0.91400000000000003</v>
      </c>
      <c r="R31" s="123">
        <v>0.216</v>
      </c>
      <c r="S31" s="123">
        <v>0.499</v>
      </c>
      <c r="T31" s="123">
        <v>0.53200000000000003</v>
      </c>
      <c r="U31" s="125" t="s">
        <v>1384</v>
      </c>
      <c r="V31" s="123">
        <v>270.38799999999998</v>
      </c>
      <c r="W31" s="123">
        <v>2.8000000000000001E-2</v>
      </c>
      <c r="X31" s="123">
        <v>2.3E-2</v>
      </c>
      <c r="Y31" s="123">
        <v>54.83</v>
      </c>
      <c r="Z31" s="123">
        <v>9.2999999999999999E-2</v>
      </c>
      <c r="AA31" s="123">
        <v>0.41888999999999998</v>
      </c>
      <c r="AB31" s="123">
        <v>0.16661000000000001</v>
      </c>
      <c r="AC31" s="123">
        <v>7.48</v>
      </c>
      <c r="AD31" s="123">
        <v>0.28387000000000001</v>
      </c>
    </row>
    <row r="32" spans="1:30" x14ac:dyDescent="0.3">
      <c r="A32" s="125" t="s">
        <v>736</v>
      </c>
      <c r="B32" s="123">
        <v>2695</v>
      </c>
      <c r="C32" s="123">
        <v>8.9048300000000005</v>
      </c>
      <c r="D32" s="123">
        <v>0.83050000000000002</v>
      </c>
      <c r="E32" s="123">
        <v>0.20799999999999999</v>
      </c>
      <c r="F32" s="123">
        <v>0.22803000000000001</v>
      </c>
      <c r="G32" s="123">
        <v>2.8850000000000001E-2</v>
      </c>
      <c r="H32" s="123">
        <v>3875.2564600000001</v>
      </c>
      <c r="I32" s="125" t="s">
        <v>1384</v>
      </c>
      <c r="J32" s="125" t="s">
        <v>1384</v>
      </c>
      <c r="K32" s="123">
        <v>0.32784000000000002</v>
      </c>
      <c r="L32" s="123">
        <v>22.861630000000002</v>
      </c>
      <c r="M32" s="125" t="s">
        <v>1384</v>
      </c>
      <c r="N32" s="123">
        <v>0.25974999999999998</v>
      </c>
      <c r="O32" s="123">
        <v>0.19312000000000001</v>
      </c>
      <c r="P32" s="123">
        <v>2411.62</v>
      </c>
      <c r="Q32" s="123">
        <v>0.91400000000000003</v>
      </c>
      <c r="R32" s="123">
        <v>0.216</v>
      </c>
      <c r="S32" s="123">
        <v>0.499</v>
      </c>
      <c r="T32" s="123">
        <v>0.53200000000000003</v>
      </c>
      <c r="U32" s="125" t="s">
        <v>1384</v>
      </c>
      <c r="V32" s="123">
        <v>270.38799999999998</v>
      </c>
      <c r="W32" s="123">
        <v>2.8000000000000001E-2</v>
      </c>
      <c r="X32" s="123">
        <v>2.3E-2</v>
      </c>
      <c r="Y32" s="123">
        <v>54.83</v>
      </c>
      <c r="Z32" s="123">
        <v>9.2999999999999999E-2</v>
      </c>
      <c r="AA32" s="123">
        <v>0.41888999999999998</v>
      </c>
      <c r="AB32" s="123">
        <v>0.16661000000000001</v>
      </c>
      <c r="AC32" s="123">
        <v>7.48</v>
      </c>
      <c r="AD32" s="123">
        <v>0.28387000000000001</v>
      </c>
    </row>
    <row r="33" spans="1:30" x14ac:dyDescent="0.3">
      <c r="A33" s="125" t="s">
        <v>737</v>
      </c>
      <c r="B33" s="123">
        <v>2695</v>
      </c>
      <c r="C33" s="123">
        <v>8.9009099999999997</v>
      </c>
      <c r="D33" s="123">
        <v>0.83550000000000002</v>
      </c>
      <c r="E33" s="123">
        <v>0.19700000000000001</v>
      </c>
      <c r="F33" s="123">
        <v>0.25053999999999998</v>
      </c>
      <c r="G33" s="123">
        <v>2.555E-2</v>
      </c>
      <c r="H33" s="123">
        <v>3875.2509700000001</v>
      </c>
      <c r="I33" s="125" t="s">
        <v>1384</v>
      </c>
      <c r="J33" s="125" t="s">
        <v>1384</v>
      </c>
      <c r="K33" s="123">
        <v>0.29615999999999998</v>
      </c>
      <c r="L33" s="123">
        <v>22.847650000000002</v>
      </c>
      <c r="M33" s="125" t="s">
        <v>1384</v>
      </c>
      <c r="N33" s="123">
        <v>0.23421</v>
      </c>
      <c r="O33" s="123">
        <v>0.19800999999999999</v>
      </c>
      <c r="P33" s="123">
        <v>2411.5700000000002</v>
      </c>
      <c r="Q33" s="123">
        <v>0.90800000000000003</v>
      </c>
      <c r="R33" s="123">
        <v>0.219</v>
      </c>
      <c r="S33" s="123">
        <v>0.496</v>
      </c>
      <c r="T33" s="123">
        <v>0.54300000000000004</v>
      </c>
      <c r="U33" s="125" t="s">
        <v>1384</v>
      </c>
      <c r="V33" s="123">
        <v>270.37900000000002</v>
      </c>
      <c r="W33" s="123">
        <v>2.7E-2</v>
      </c>
      <c r="X33" s="123">
        <v>2.1000000000000001E-2</v>
      </c>
      <c r="Y33" s="123">
        <v>54.83</v>
      </c>
      <c r="Z33" s="123">
        <v>0.108</v>
      </c>
      <c r="AA33" s="123">
        <v>0.42054000000000002</v>
      </c>
      <c r="AB33" s="123">
        <v>0.16064000000000001</v>
      </c>
      <c r="AC33" s="123">
        <v>7.41</v>
      </c>
      <c r="AD33" s="123">
        <v>0.27365</v>
      </c>
    </row>
    <row r="34" spans="1:30" x14ac:dyDescent="0.3">
      <c r="A34" s="125" t="s">
        <v>738</v>
      </c>
      <c r="B34" s="123">
        <v>2695</v>
      </c>
      <c r="C34" s="123">
        <v>8.9009099999999997</v>
      </c>
      <c r="D34" s="123">
        <v>0.83550000000000002</v>
      </c>
      <c r="E34" s="123">
        <v>0.19700000000000001</v>
      </c>
      <c r="F34" s="123">
        <v>0.25053999999999998</v>
      </c>
      <c r="G34" s="123">
        <v>2.555E-2</v>
      </c>
      <c r="H34" s="123">
        <v>3875.2509700000001</v>
      </c>
      <c r="I34" s="125" t="s">
        <v>1384</v>
      </c>
      <c r="J34" s="125" t="s">
        <v>1384</v>
      </c>
      <c r="K34" s="123">
        <v>0.29615999999999998</v>
      </c>
      <c r="L34" s="123">
        <v>22.847650000000002</v>
      </c>
      <c r="M34" s="125" t="s">
        <v>1384</v>
      </c>
      <c r="N34" s="123">
        <v>0.23421</v>
      </c>
      <c r="O34" s="123">
        <v>0.19800999999999999</v>
      </c>
      <c r="P34" s="123">
        <v>2411.5700000000002</v>
      </c>
      <c r="Q34" s="123">
        <v>0.90800000000000003</v>
      </c>
      <c r="R34" s="123">
        <v>0.219</v>
      </c>
      <c r="S34" s="123">
        <v>0.496</v>
      </c>
      <c r="T34" s="123">
        <v>0.54300000000000004</v>
      </c>
      <c r="U34" s="125" t="s">
        <v>1384</v>
      </c>
      <c r="V34" s="123">
        <v>270.37900000000002</v>
      </c>
      <c r="W34" s="123">
        <v>2.7E-2</v>
      </c>
      <c r="X34" s="123">
        <v>2.1000000000000001E-2</v>
      </c>
      <c r="Y34" s="123">
        <v>54.83</v>
      </c>
      <c r="Z34" s="123">
        <v>0.108</v>
      </c>
      <c r="AA34" s="123">
        <v>0.42054000000000002</v>
      </c>
      <c r="AB34" s="123">
        <v>0.16064000000000001</v>
      </c>
      <c r="AC34" s="123">
        <v>7.41</v>
      </c>
      <c r="AD34" s="123">
        <v>0.27365</v>
      </c>
    </row>
    <row r="35" spans="1:30" x14ac:dyDescent="0.3">
      <c r="A35" s="125" t="s">
        <v>739</v>
      </c>
      <c r="B35" s="123">
        <v>2695</v>
      </c>
      <c r="C35" s="123">
        <v>8.7637800000000006</v>
      </c>
      <c r="D35" s="123">
        <v>0.85299999999999998</v>
      </c>
      <c r="E35" s="123">
        <v>0.19400000000000001</v>
      </c>
      <c r="F35" s="123">
        <v>0.24818999999999999</v>
      </c>
      <c r="G35" s="123">
        <v>2.2069999999999999E-2</v>
      </c>
      <c r="H35" s="123">
        <v>3875.2372599999999</v>
      </c>
      <c r="I35" s="125" t="s">
        <v>1384</v>
      </c>
      <c r="J35" s="125" t="s">
        <v>1384</v>
      </c>
      <c r="K35" s="123">
        <v>0.31811</v>
      </c>
      <c r="L35" s="123">
        <v>22.812719999999999</v>
      </c>
      <c r="M35" s="125" t="s">
        <v>1384</v>
      </c>
      <c r="N35" s="123">
        <v>0.20114000000000001</v>
      </c>
      <c r="O35" s="123">
        <v>0.19800999999999999</v>
      </c>
      <c r="P35" s="123">
        <v>2411.54</v>
      </c>
      <c r="Q35" s="123">
        <v>0.90500000000000003</v>
      </c>
      <c r="R35" s="123">
        <v>0.222</v>
      </c>
      <c r="S35" s="123">
        <v>0.496</v>
      </c>
      <c r="T35" s="123">
        <v>0.55500000000000005</v>
      </c>
      <c r="U35" s="125" t="s">
        <v>1384</v>
      </c>
      <c r="V35" s="123">
        <v>270.37099999999998</v>
      </c>
      <c r="W35" s="123">
        <v>2.5000000000000001E-2</v>
      </c>
      <c r="X35" s="123">
        <v>1.7999999999999999E-2</v>
      </c>
      <c r="Y35" s="123">
        <v>54.83</v>
      </c>
      <c r="Z35" s="123">
        <v>0.121</v>
      </c>
      <c r="AA35" s="123">
        <v>0.41064000000000001</v>
      </c>
      <c r="AB35" s="123">
        <v>0.17546</v>
      </c>
      <c r="AC35" s="123">
        <v>7.36</v>
      </c>
      <c r="AD35" s="123">
        <v>0.26512999999999998</v>
      </c>
    </row>
    <row r="36" spans="1:30" x14ac:dyDescent="0.3">
      <c r="A36" s="125" t="s">
        <v>740</v>
      </c>
      <c r="B36" s="123">
        <v>2695</v>
      </c>
      <c r="C36" s="123">
        <v>8.7637800000000006</v>
      </c>
      <c r="D36" s="123">
        <v>0.85299999999999998</v>
      </c>
      <c r="E36" s="123">
        <v>0.19400000000000001</v>
      </c>
      <c r="F36" s="123">
        <v>0.24818999999999999</v>
      </c>
      <c r="G36" s="123">
        <v>2.2069999999999999E-2</v>
      </c>
      <c r="H36" s="123">
        <v>3875.2372599999999</v>
      </c>
      <c r="I36" s="125" t="s">
        <v>1384</v>
      </c>
      <c r="J36" s="125" t="s">
        <v>1384</v>
      </c>
      <c r="K36" s="123">
        <v>0.31811</v>
      </c>
      <c r="L36" s="123">
        <v>22.812719999999999</v>
      </c>
      <c r="M36" s="125" t="s">
        <v>1384</v>
      </c>
      <c r="N36" s="123">
        <v>0.20114000000000001</v>
      </c>
      <c r="O36" s="123">
        <v>0.19800999999999999</v>
      </c>
      <c r="P36" s="123">
        <v>2411.54</v>
      </c>
      <c r="Q36" s="123">
        <v>0.90500000000000003</v>
      </c>
      <c r="R36" s="123">
        <v>0.222</v>
      </c>
      <c r="S36" s="123">
        <v>0.496</v>
      </c>
      <c r="T36" s="123">
        <v>0.55500000000000005</v>
      </c>
      <c r="U36" s="125" t="s">
        <v>1384</v>
      </c>
      <c r="V36" s="123">
        <v>270.37099999999998</v>
      </c>
      <c r="W36" s="123">
        <v>2.5000000000000001E-2</v>
      </c>
      <c r="X36" s="123">
        <v>1.7999999999999999E-2</v>
      </c>
      <c r="Y36" s="123">
        <v>54.83</v>
      </c>
      <c r="Z36" s="123">
        <v>0.121</v>
      </c>
      <c r="AA36" s="123">
        <v>0.41064000000000001</v>
      </c>
      <c r="AB36" s="123">
        <v>0.17546</v>
      </c>
      <c r="AC36" s="123">
        <v>7.36</v>
      </c>
      <c r="AD36" s="123">
        <v>0.26512999999999998</v>
      </c>
    </row>
    <row r="37" spans="1:30" x14ac:dyDescent="0.3">
      <c r="A37" s="125" t="s">
        <v>741</v>
      </c>
      <c r="B37" s="123">
        <v>2695</v>
      </c>
      <c r="C37" s="123">
        <v>8.6885399999999997</v>
      </c>
      <c r="D37" s="123">
        <v>0.84799999999999998</v>
      </c>
      <c r="E37" s="123">
        <v>0.19400000000000001</v>
      </c>
      <c r="F37" s="123">
        <v>0.22323999999999999</v>
      </c>
      <c r="G37" s="123">
        <v>2.4649999999999998E-2</v>
      </c>
      <c r="H37" s="123">
        <v>3875.2305500000002</v>
      </c>
      <c r="I37" s="125" t="s">
        <v>1384</v>
      </c>
      <c r="J37" s="125" t="s">
        <v>1384</v>
      </c>
      <c r="K37" s="123">
        <v>0.34876000000000001</v>
      </c>
      <c r="L37" s="123">
        <v>22.795649999999998</v>
      </c>
      <c r="M37" s="125" t="s">
        <v>1384</v>
      </c>
      <c r="N37" s="123">
        <v>0.20568</v>
      </c>
      <c r="O37" s="123">
        <v>0.23443</v>
      </c>
      <c r="P37" s="123">
        <v>2411.5100000000002</v>
      </c>
      <c r="Q37" s="123">
        <v>0.90100000000000002</v>
      </c>
      <c r="R37" s="123">
        <v>0.224</v>
      </c>
      <c r="S37" s="123">
        <v>0.498</v>
      </c>
      <c r="T37" s="123">
        <v>0.56599999999999995</v>
      </c>
      <c r="U37" s="125" t="s">
        <v>1384</v>
      </c>
      <c r="V37" s="123">
        <v>270.36200000000002</v>
      </c>
      <c r="W37" s="123">
        <v>2.1000000000000001E-2</v>
      </c>
      <c r="X37" s="123">
        <v>1.6E-2</v>
      </c>
      <c r="Y37" s="123">
        <v>54.83</v>
      </c>
      <c r="Z37" s="123">
        <v>0.126</v>
      </c>
      <c r="AA37" s="123">
        <v>0.38291999999999998</v>
      </c>
      <c r="AB37" s="123">
        <v>0.19428999999999999</v>
      </c>
      <c r="AC37" s="123">
        <v>7.44</v>
      </c>
      <c r="AD37" s="123">
        <v>0.27617000000000003</v>
      </c>
    </row>
    <row r="38" spans="1:30" x14ac:dyDescent="0.3">
      <c r="A38" s="125" t="s">
        <v>742</v>
      </c>
      <c r="B38" s="123">
        <v>2695</v>
      </c>
      <c r="C38" s="123">
        <v>8.6885399999999997</v>
      </c>
      <c r="D38" s="123">
        <v>0.84799999999999998</v>
      </c>
      <c r="E38" s="123">
        <v>0.19400000000000001</v>
      </c>
      <c r="F38" s="123">
        <v>0.22323999999999999</v>
      </c>
      <c r="G38" s="123">
        <v>2.4649999999999998E-2</v>
      </c>
      <c r="H38" s="123">
        <v>3875.2305500000002</v>
      </c>
      <c r="I38" s="125" t="s">
        <v>1384</v>
      </c>
      <c r="J38" s="125" t="s">
        <v>1384</v>
      </c>
      <c r="K38" s="123">
        <v>0.34876000000000001</v>
      </c>
      <c r="L38" s="123">
        <v>22.795649999999998</v>
      </c>
      <c r="M38" s="125" t="s">
        <v>1384</v>
      </c>
      <c r="N38" s="123">
        <v>0.20568</v>
      </c>
      <c r="O38" s="123">
        <v>0.23443</v>
      </c>
      <c r="P38" s="123">
        <v>2411.5100000000002</v>
      </c>
      <c r="Q38" s="123">
        <v>0.90100000000000002</v>
      </c>
      <c r="R38" s="123">
        <v>0.224</v>
      </c>
      <c r="S38" s="123">
        <v>0.498</v>
      </c>
      <c r="T38" s="123">
        <v>0.56599999999999995</v>
      </c>
      <c r="U38" s="125" t="s">
        <v>1384</v>
      </c>
      <c r="V38" s="123">
        <v>270.36200000000002</v>
      </c>
      <c r="W38" s="123">
        <v>2.1000000000000001E-2</v>
      </c>
      <c r="X38" s="123">
        <v>1.6E-2</v>
      </c>
      <c r="Y38" s="123">
        <v>54.83</v>
      </c>
      <c r="Z38" s="123">
        <v>0.126</v>
      </c>
      <c r="AA38" s="123">
        <v>0.38291999999999998</v>
      </c>
      <c r="AB38" s="123">
        <v>0.19428999999999999</v>
      </c>
      <c r="AC38" s="123">
        <v>7.44</v>
      </c>
      <c r="AD38" s="123">
        <v>0.27617000000000003</v>
      </c>
    </row>
    <row r="39" spans="1:30" x14ac:dyDescent="0.3">
      <c r="A39" s="125" t="s">
        <v>743</v>
      </c>
      <c r="B39" s="123">
        <v>2695</v>
      </c>
      <c r="C39" s="123">
        <v>8.6179699999999997</v>
      </c>
      <c r="D39" s="123">
        <v>0.84550000000000003</v>
      </c>
      <c r="E39" s="123">
        <v>0.19500000000000001</v>
      </c>
      <c r="F39" s="123">
        <v>0.19907</v>
      </c>
      <c r="G39" s="123">
        <v>2.6849999999999999E-2</v>
      </c>
      <c r="H39" s="123">
        <v>3875.2314700000002</v>
      </c>
      <c r="I39" s="125" t="s">
        <v>1384</v>
      </c>
      <c r="J39" s="125" t="s">
        <v>1384</v>
      </c>
      <c r="K39" s="123">
        <v>0.37996000000000002</v>
      </c>
      <c r="L39" s="123">
        <v>22.797979999999999</v>
      </c>
      <c r="M39" s="125" t="s">
        <v>1384</v>
      </c>
      <c r="N39" s="123">
        <v>0.18379000000000001</v>
      </c>
      <c r="O39" s="123">
        <v>0.25666</v>
      </c>
      <c r="P39" s="123">
        <v>2411.48</v>
      </c>
      <c r="Q39" s="123">
        <v>0.89700000000000002</v>
      </c>
      <c r="R39" s="123">
        <v>0.22600000000000001</v>
      </c>
      <c r="S39" s="123">
        <v>0.497</v>
      </c>
      <c r="T39" s="123">
        <v>0.57699999999999996</v>
      </c>
      <c r="U39" s="125" t="s">
        <v>1384</v>
      </c>
      <c r="V39" s="123">
        <v>270.35300000000001</v>
      </c>
      <c r="W39" s="123">
        <v>1.7000000000000001E-2</v>
      </c>
      <c r="X39" s="123">
        <v>1.6E-2</v>
      </c>
      <c r="Y39" s="123">
        <v>54.83</v>
      </c>
      <c r="Z39" s="123">
        <v>0.124</v>
      </c>
      <c r="AA39" s="123">
        <v>0.37167</v>
      </c>
      <c r="AB39" s="123">
        <v>0.20322999999999999</v>
      </c>
      <c r="AC39" s="123">
        <v>7.72</v>
      </c>
      <c r="AD39" s="123">
        <v>0.28833999999999999</v>
      </c>
    </row>
    <row r="40" spans="1:30" x14ac:dyDescent="0.3">
      <c r="A40" s="125" t="s">
        <v>744</v>
      </c>
      <c r="B40" s="123">
        <v>2695</v>
      </c>
      <c r="C40" s="123">
        <v>8.6179699999999997</v>
      </c>
      <c r="D40" s="123">
        <v>0.84550000000000003</v>
      </c>
      <c r="E40" s="123">
        <v>0.19500000000000001</v>
      </c>
      <c r="F40" s="123">
        <v>0.19907</v>
      </c>
      <c r="G40" s="123">
        <v>2.6849999999999999E-2</v>
      </c>
      <c r="H40" s="123">
        <v>3875.2314700000002</v>
      </c>
      <c r="I40" s="125" t="s">
        <v>1384</v>
      </c>
      <c r="J40" s="125" t="s">
        <v>1384</v>
      </c>
      <c r="K40" s="123">
        <v>0.37996000000000002</v>
      </c>
      <c r="L40" s="123">
        <v>22.797979999999999</v>
      </c>
      <c r="M40" s="125" t="s">
        <v>1384</v>
      </c>
      <c r="N40" s="123">
        <v>0.18379000000000001</v>
      </c>
      <c r="O40" s="123">
        <v>0.25666</v>
      </c>
      <c r="P40" s="123">
        <v>2411.48</v>
      </c>
      <c r="Q40" s="123">
        <v>0.89700000000000002</v>
      </c>
      <c r="R40" s="123">
        <v>0.22600000000000001</v>
      </c>
      <c r="S40" s="123">
        <v>0.497</v>
      </c>
      <c r="T40" s="123">
        <v>0.57699999999999996</v>
      </c>
      <c r="U40" s="125" t="s">
        <v>1384</v>
      </c>
      <c r="V40" s="123">
        <v>270.35300000000001</v>
      </c>
      <c r="W40" s="123">
        <v>1.7000000000000001E-2</v>
      </c>
      <c r="X40" s="123">
        <v>1.6E-2</v>
      </c>
      <c r="Y40" s="123">
        <v>54.83</v>
      </c>
      <c r="Z40" s="123">
        <v>0.124</v>
      </c>
      <c r="AA40" s="123">
        <v>0.37167</v>
      </c>
      <c r="AB40" s="123">
        <v>0.20322999999999999</v>
      </c>
      <c r="AC40" s="123">
        <v>7.72</v>
      </c>
      <c r="AD40" s="123">
        <v>0.28833999999999999</v>
      </c>
    </row>
    <row r="41" spans="1:30" x14ac:dyDescent="0.3">
      <c r="A41" s="125" t="s">
        <v>745</v>
      </c>
      <c r="B41" s="123">
        <v>2695</v>
      </c>
      <c r="C41" s="123">
        <v>8.5472699999999993</v>
      </c>
      <c r="D41" s="123">
        <v>0.82550000000000001</v>
      </c>
      <c r="E41" s="123">
        <v>0.17899999999999999</v>
      </c>
      <c r="F41" s="123">
        <v>0.19</v>
      </c>
      <c r="G41" s="123">
        <v>2.6749999999999999E-2</v>
      </c>
      <c r="H41" s="123">
        <v>3875.2269000000001</v>
      </c>
      <c r="I41" s="125" t="s">
        <v>1384</v>
      </c>
      <c r="J41" s="125" t="s">
        <v>1384</v>
      </c>
      <c r="K41" s="123">
        <v>0.41136</v>
      </c>
      <c r="L41" s="123">
        <v>22.786339999999999</v>
      </c>
      <c r="M41" s="125" t="s">
        <v>1384</v>
      </c>
      <c r="N41" s="123">
        <v>0.17136000000000001</v>
      </c>
      <c r="O41" s="123">
        <v>0.26235999999999998</v>
      </c>
      <c r="P41" s="123">
        <v>2411.44</v>
      </c>
      <c r="Q41" s="123">
        <v>0.89200000000000002</v>
      </c>
      <c r="R41" s="123">
        <v>0.22700000000000001</v>
      </c>
      <c r="S41" s="123">
        <v>0.496</v>
      </c>
      <c r="T41" s="123">
        <v>0.58899999999999997</v>
      </c>
      <c r="U41" s="125" t="s">
        <v>1384</v>
      </c>
      <c r="V41" s="123">
        <v>270.34399999999999</v>
      </c>
      <c r="W41" s="123">
        <v>1.4999999999999999E-2</v>
      </c>
      <c r="X41" s="123">
        <v>1.7000000000000001E-2</v>
      </c>
      <c r="Y41" s="123">
        <v>54.83</v>
      </c>
      <c r="Z41" s="123">
        <v>0.128</v>
      </c>
      <c r="AA41" s="123">
        <v>0.34470000000000001</v>
      </c>
      <c r="AB41" s="123">
        <v>0.22614000000000001</v>
      </c>
      <c r="AC41" s="123">
        <v>7.97</v>
      </c>
      <c r="AD41" s="123">
        <v>0.30053999999999997</v>
      </c>
    </row>
    <row r="42" spans="1:30" x14ac:dyDescent="0.3">
      <c r="A42" s="125" t="s">
        <v>746</v>
      </c>
      <c r="B42" s="123">
        <v>2695</v>
      </c>
      <c r="C42" s="123">
        <v>8.5472699999999993</v>
      </c>
      <c r="D42" s="123">
        <v>0.82550000000000001</v>
      </c>
      <c r="E42" s="123">
        <v>0.17899999999999999</v>
      </c>
      <c r="F42" s="123">
        <v>0.19</v>
      </c>
      <c r="G42" s="123">
        <v>2.6749999999999999E-2</v>
      </c>
      <c r="H42" s="123">
        <v>3875.2269000000001</v>
      </c>
      <c r="I42" s="125" t="s">
        <v>1384</v>
      </c>
      <c r="J42" s="125" t="s">
        <v>1384</v>
      </c>
      <c r="K42" s="123">
        <v>0.41136</v>
      </c>
      <c r="L42" s="123">
        <v>22.786339999999999</v>
      </c>
      <c r="M42" s="125" t="s">
        <v>1384</v>
      </c>
      <c r="N42" s="123">
        <v>0.17136000000000001</v>
      </c>
      <c r="O42" s="123">
        <v>0.26235999999999998</v>
      </c>
      <c r="P42" s="123">
        <v>2411.44</v>
      </c>
      <c r="Q42" s="123">
        <v>0.89200000000000002</v>
      </c>
      <c r="R42" s="123">
        <v>0.22700000000000001</v>
      </c>
      <c r="S42" s="123">
        <v>0.496</v>
      </c>
      <c r="T42" s="123">
        <v>0.58899999999999997</v>
      </c>
      <c r="U42" s="125" t="s">
        <v>1384</v>
      </c>
      <c r="V42" s="123">
        <v>270.34399999999999</v>
      </c>
      <c r="W42" s="123">
        <v>1.4999999999999999E-2</v>
      </c>
      <c r="X42" s="123">
        <v>1.7000000000000001E-2</v>
      </c>
      <c r="Y42" s="123">
        <v>54.83</v>
      </c>
      <c r="Z42" s="123">
        <v>0.128</v>
      </c>
      <c r="AA42" s="123">
        <v>0.34470000000000001</v>
      </c>
      <c r="AB42" s="123">
        <v>0.22614000000000001</v>
      </c>
      <c r="AC42" s="123">
        <v>7.97</v>
      </c>
      <c r="AD42" s="123">
        <v>0.30053999999999997</v>
      </c>
    </row>
    <row r="43" spans="1:30" x14ac:dyDescent="0.3">
      <c r="A43" s="125" t="s">
        <v>747</v>
      </c>
      <c r="B43" s="123">
        <v>2695</v>
      </c>
      <c r="C43" s="123">
        <v>8.4763300000000008</v>
      </c>
      <c r="D43" s="123">
        <v>0.94510000000000005</v>
      </c>
      <c r="E43" s="123">
        <v>0.151</v>
      </c>
      <c r="F43" s="123">
        <v>0.19675999999999999</v>
      </c>
      <c r="G43" s="123">
        <v>2.5850000000000001E-2</v>
      </c>
      <c r="H43" s="123">
        <v>3875.2122599999998</v>
      </c>
      <c r="I43" s="125" t="s">
        <v>1384</v>
      </c>
      <c r="J43" s="125" t="s">
        <v>1384</v>
      </c>
      <c r="K43" s="123">
        <v>0.44268000000000002</v>
      </c>
      <c r="L43" s="123">
        <v>22.749110000000002</v>
      </c>
      <c r="M43" s="125" t="s">
        <v>1384</v>
      </c>
      <c r="N43" s="123">
        <v>0.16014</v>
      </c>
      <c r="O43" s="123">
        <v>0.28564000000000001</v>
      </c>
      <c r="P43" s="123">
        <v>2411.39</v>
      </c>
      <c r="Q43" s="123">
        <v>0.88600000000000001</v>
      </c>
      <c r="R43" s="123">
        <v>0.23</v>
      </c>
      <c r="S43" s="123">
        <v>0.5</v>
      </c>
      <c r="T43" s="123">
        <v>0.59099999999999997</v>
      </c>
      <c r="U43" s="125" t="s">
        <v>1384</v>
      </c>
      <c r="V43" s="123">
        <v>270.33600000000001</v>
      </c>
      <c r="W43" s="123">
        <v>1.7000000000000001E-2</v>
      </c>
      <c r="X43" s="123">
        <v>0.02</v>
      </c>
      <c r="Y43" s="123">
        <v>54.83</v>
      </c>
      <c r="Z43" s="123">
        <v>0.13100000000000001</v>
      </c>
      <c r="AA43" s="123">
        <v>0.34314</v>
      </c>
      <c r="AB43" s="123">
        <v>0.22614000000000001</v>
      </c>
      <c r="AC43" s="123">
        <v>8.17</v>
      </c>
      <c r="AD43" s="123">
        <v>0.31233</v>
      </c>
    </row>
    <row r="44" spans="1:30" x14ac:dyDescent="0.3">
      <c r="A44" s="125" t="s">
        <v>748</v>
      </c>
      <c r="B44" s="123">
        <v>2695</v>
      </c>
      <c r="C44" s="123">
        <v>8.4763300000000008</v>
      </c>
      <c r="D44" s="123">
        <v>0.94510000000000005</v>
      </c>
      <c r="E44" s="123">
        <v>0.151</v>
      </c>
      <c r="F44" s="123">
        <v>0.19675999999999999</v>
      </c>
      <c r="G44" s="123">
        <v>2.5850000000000001E-2</v>
      </c>
      <c r="H44" s="123">
        <v>3875.2122599999998</v>
      </c>
      <c r="I44" s="125" t="s">
        <v>1384</v>
      </c>
      <c r="J44" s="125" t="s">
        <v>1384</v>
      </c>
      <c r="K44" s="123">
        <v>0.44268000000000002</v>
      </c>
      <c r="L44" s="123">
        <v>22.749110000000002</v>
      </c>
      <c r="M44" s="125" t="s">
        <v>1384</v>
      </c>
      <c r="N44" s="123">
        <v>0.16014</v>
      </c>
      <c r="O44" s="123">
        <v>0.28564000000000001</v>
      </c>
      <c r="P44" s="123">
        <v>2411.39</v>
      </c>
      <c r="Q44" s="123">
        <v>0.88600000000000001</v>
      </c>
      <c r="R44" s="123">
        <v>0.23</v>
      </c>
      <c r="S44" s="123">
        <v>0.5</v>
      </c>
      <c r="T44" s="123">
        <v>0.59099999999999997</v>
      </c>
      <c r="U44" s="125" t="s">
        <v>1384</v>
      </c>
      <c r="V44" s="123">
        <v>270.33600000000001</v>
      </c>
      <c r="W44" s="123">
        <v>1.7000000000000001E-2</v>
      </c>
      <c r="X44" s="123">
        <v>0.02</v>
      </c>
      <c r="Y44" s="123">
        <v>54.83</v>
      </c>
      <c r="Z44" s="123">
        <v>0.13100000000000001</v>
      </c>
      <c r="AA44" s="123">
        <v>0.34314</v>
      </c>
      <c r="AB44" s="123">
        <v>0.22614000000000001</v>
      </c>
      <c r="AC44" s="123">
        <v>8.17</v>
      </c>
      <c r="AD44" s="123">
        <v>0.31233</v>
      </c>
    </row>
    <row r="45" spans="1:30" x14ac:dyDescent="0.3">
      <c r="A45" s="125" t="s">
        <v>749</v>
      </c>
      <c r="B45" s="123">
        <v>2695</v>
      </c>
      <c r="C45" s="123">
        <v>8.4062599999999996</v>
      </c>
      <c r="D45" s="123">
        <v>0.9748</v>
      </c>
      <c r="E45" s="123">
        <v>0.152</v>
      </c>
      <c r="F45" s="123">
        <v>0.19567999999999999</v>
      </c>
      <c r="G45" s="123">
        <v>2.4400000000000002E-2</v>
      </c>
      <c r="H45" s="123">
        <v>3875.1961099999999</v>
      </c>
      <c r="I45" s="125" t="s">
        <v>1384</v>
      </c>
      <c r="J45" s="123">
        <v>22.384</v>
      </c>
      <c r="K45" s="123">
        <v>0.47326000000000001</v>
      </c>
      <c r="L45" s="123">
        <v>22.708020000000001</v>
      </c>
      <c r="M45" s="125" t="s">
        <v>1384</v>
      </c>
      <c r="N45" s="123">
        <v>0.12623999999999999</v>
      </c>
      <c r="O45" s="123">
        <v>0.29754999999999998</v>
      </c>
      <c r="P45" s="123">
        <v>2411.34</v>
      </c>
      <c r="Q45" s="123">
        <v>0.88</v>
      </c>
      <c r="R45" s="123">
        <v>0.23200000000000001</v>
      </c>
      <c r="S45" s="123">
        <v>0.495</v>
      </c>
      <c r="T45" s="123">
        <v>0.56299999999999994</v>
      </c>
      <c r="U45" s="125" t="s">
        <v>1384</v>
      </c>
      <c r="V45" s="123">
        <v>270.327</v>
      </c>
      <c r="W45" s="123">
        <v>0.02</v>
      </c>
      <c r="X45" s="123">
        <v>1.7999999999999999E-2</v>
      </c>
      <c r="Y45" s="123">
        <v>54.83</v>
      </c>
      <c r="Z45" s="123">
        <v>0.13400000000000001</v>
      </c>
      <c r="AA45" s="123">
        <v>0.33376</v>
      </c>
      <c r="AB45" s="123">
        <v>0.24032000000000001</v>
      </c>
      <c r="AC45" s="123">
        <v>8.26</v>
      </c>
      <c r="AD45" s="123">
        <v>0.31273000000000001</v>
      </c>
    </row>
    <row r="46" spans="1:30" x14ac:dyDescent="0.3">
      <c r="A46" s="125" t="s">
        <v>750</v>
      </c>
      <c r="B46" s="123">
        <v>2695</v>
      </c>
      <c r="C46" s="123">
        <v>8.4062599999999996</v>
      </c>
      <c r="D46" s="123">
        <v>0.9748</v>
      </c>
      <c r="E46" s="123">
        <v>0.152</v>
      </c>
      <c r="F46" s="123">
        <v>0.19567999999999999</v>
      </c>
      <c r="G46" s="123">
        <v>2.4400000000000002E-2</v>
      </c>
      <c r="H46" s="123">
        <v>3875.1961099999999</v>
      </c>
      <c r="I46" s="125" t="s">
        <v>1384</v>
      </c>
      <c r="J46" s="123">
        <v>22.384</v>
      </c>
      <c r="K46" s="123">
        <v>0.47326000000000001</v>
      </c>
      <c r="L46" s="123">
        <v>22.708020000000001</v>
      </c>
      <c r="M46" s="125" t="s">
        <v>1384</v>
      </c>
      <c r="N46" s="123">
        <v>0.12623999999999999</v>
      </c>
      <c r="O46" s="123">
        <v>0.29754999999999998</v>
      </c>
      <c r="P46" s="123">
        <v>2411.34</v>
      </c>
      <c r="Q46" s="123">
        <v>0.88</v>
      </c>
      <c r="R46" s="123">
        <v>0.23200000000000001</v>
      </c>
      <c r="S46" s="123">
        <v>0.495</v>
      </c>
      <c r="T46" s="123">
        <v>0.56299999999999994</v>
      </c>
      <c r="U46" s="125" t="s">
        <v>1384</v>
      </c>
      <c r="V46" s="123">
        <v>270.327</v>
      </c>
      <c r="W46" s="123">
        <v>0.02</v>
      </c>
      <c r="X46" s="123">
        <v>1.7999999999999999E-2</v>
      </c>
      <c r="Y46" s="123">
        <v>54.83</v>
      </c>
      <c r="Z46" s="123">
        <v>0.13400000000000001</v>
      </c>
      <c r="AA46" s="123">
        <v>0.33376</v>
      </c>
      <c r="AB46" s="123">
        <v>0.24032000000000001</v>
      </c>
      <c r="AC46" s="123">
        <v>8.26</v>
      </c>
      <c r="AD46" s="123">
        <v>0.31273000000000001</v>
      </c>
    </row>
    <row r="47" spans="1:30" x14ac:dyDescent="0.3">
      <c r="A47" s="125" t="s">
        <v>751</v>
      </c>
      <c r="B47" s="123">
        <v>2695</v>
      </c>
      <c r="C47" s="123">
        <v>8.2734199999999998</v>
      </c>
      <c r="D47" s="123">
        <v>0.93430000000000002</v>
      </c>
      <c r="E47" s="123">
        <v>0.16500000000000001</v>
      </c>
      <c r="F47" s="123">
        <v>0.18842</v>
      </c>
      <c r="G47" s="123">
        <v>2.6360000000000001E-2</v>
      </c>
      <c r="H47" s="123">
        <v>3875.2305500000002</v>
      </c>
      <c r="I47" s="125" t="s">
        <v>1384</v>
      </c>
      <c r="J47" s="125" t="s">
        <v>1384</v>
      </c>
      <c r="K47" s="123">
        <v>0.50385999999999997</v>
      </c>
      <c r="L47" s="123">
        <v>22.795649999999998</v>
      </c>
      <c r="M47" s="123">
        <v>245.84914000000001</v>
      </c>
      <c r="N47" s="123">
        <v>0.11994</v>
      </c>
      <c r="O47" s="123">
        <v>0.31566</v>
      </c>
      <c r="P47" s="123">
        <v>2411.3000000000002</v>
      </c>
      <c r="Q47" s="123">
        <v>0.875</v>
      </c>
      <c r="R47" s="123">
        <v>0.23400000000000001</v>
      </c>
      <c r="S47" s="123">
        <v>0.497</v>
      </c>
      <c r="T47" s="123">
        <v>0.54900000000000004</v>
      </c>
      <c r="U47" s="123">
        <v>111</v>
      </c>
      <c r="V47" s="123">
        <v>270.31799999999998</v>
      </c>
      <c r="W47" s="123">
        <v>2.5000000000000001E-2</v>
      </c>
      <c r="X47" s="123">
        <v>1.7000000000000001E-2</v>
      </c>
      <c r="Y47" s="123">
        <v>54.83</v>
      </c>
      <c r="Z47" s="123">
        <v>0.13</v>
      </c>
      <c r="AA47" s="123">
        <v>0.34156999999999998</v>
      </c>
      <c r="AB47" s="123">
        <v>0.23810999999999999</v>
      </c>
      <c r="AC47" s="123">
        <v>8.1999999999999993</v>
      </c>
      <c r="AD47" s="123">
        <v>0.30797000000000002</v>
      </c>
    </row>
    <row r="48" spans="1:30" x14ac:dyDescent="0.3">
      <c r="A48" s="125" t="s">
        <v>752</v>
      </c>
      <c r="B48" s="123">
        <v>2695</v>
      </c>
      <c r="C48" s="123">
        <v>8.2734199999999998</v>
      </c>
      <c r="D48" s="123">
        <v>0.93430000000000002</v>
      </c>
      <c r="E48" s="123">
        <v>0.16500000000000001</v>
      </c>
      <c r="F48" s="123">
        <v>0.18842</v>
      </c>
      <c r="G48" s="123">
        <v>2.6360000000000001E-2</v>
      </c>
      <c r="H48" s="123">
        <v>3875.2305500000002</v>
      </c>
      <c r="I48" s="125" t="s">
        <v>1384</v>
      </c>
      <c r="J48" s="125" t="s">
        <v>1384</v>
      </c>
      <c r="K48" s="123">
        <v>0.50385999999999997</v>
      </c>
      <c r="L48" s="123">
        <v>22.795649999999998</v>
      </c>
      <c r="M48" s="123">
        <v>245.84914000000001</v>
      </c>
      <c r="N48" s="123">
        <v>0.11994</v>
      </c>
      <c r="O48" s="123">
        <v>0.31566</v>
      </c>
      <c r="P48" s="123">
        <v>2411.3000000000002</v>
      </c>
      <c r="Q48" s="123">
        <v>0.875</v>
      </c>
      <c r="R48" s="123">
        <v>0.23400000000000001</v>
      </c>
      <c r="S48" s="123">
        <v>0.497</v>
      </c>
      <c r="T48" s="123">
        <v>0.54900000000000004</v>
      </c>
      <c r="U48" s="123">
        <v>111</v>
      </c>
      <c r="V48" s="123">
        <v>270.31799999999998</v>
      </c>
      <c r="W48" s="123">
        <v>2.5000000000000001E-2</v>
      </c>
      <c r="X48" s="123">
        <v>1.7000000000000001E-2</v>
      </c>
      <c r="Y48" s="123">
        <v>54.83</v>
      </c>
      <c r="Z48" s="123">
        <v>0.13</v>
      </c>
      <c r="AA48" s="123">
        <v>0.34156999999999998</v>
      </c>
      <c r="AB48" s="123">
        <v>0.23810999999999999</v>
      </c>
      <c r="AC48" s="123">
        <v>8.1999999999999993</v>
      </c>
      <c r="AD48" s="123">
        <v>0.30797000000000002</v>
      </c>
    </row>
    <row r="49" spans="1:30" x14ac:dyDescent="0.3">
      <c r="A49" s="125" t="s">
        <v>753</v>
      </c>
      <c r="B49" s="123">
        <v>2695</v>
      </c>
      <c r="C49" s="123">
        <v>8.1735000000000007</v>
      </c>
      <c r="D49" s="123">
        <v>0.90190000000000003</v>
      </c>
      <c r="E49" s="123">
        <v>0.17699999999999999</v>
      </c>
      <c r="F49" s="123">
        <v>0.17476</v>
      </c>
      <c r="G49" s="123">
        <v>2.579E-2</v>
      </c>
      <c r="H49" s="123">
        <v>3875.2506699999999</v>
      </c>
      <c r="I49" s="125" t="s">
        <v>1384</v>
      </c>
      <c r="J49" s="125" t="s">
        <v>1384</v>
      </c>
      <c r="K49" s="123">
        <v>0.53452999999999995</v>
      </c>
      <c r="L49" s="123">
        <v>22.846879999999999</v>
      </c>
      <c r="M49" s="125" t="s">
        <v>1384</v>
      </c>
      <c r="N49" s="123">
        <v>0.12309</v>
      </c>
      <c r="O49" s="123">
        <v>0.35276999999999997</v>
      </c>
      <c r="P49" s="123">
        <v>2411.27</v>
      </c>
      <c r="Q49" s="123">
        <v>0.871</v>
      </c>
      <c r="R49" s="123">
        <v>0.23699999999999999</v>
      </c>
      <c r="S49" s="123">
        <v>0.497</v>
      </c>
      <c r="T49" s="123">
        <v>0.54100000000000004</v>
      </c>
      <c r="U49" s="125" t="s">
        <v>1384</v>
      </c>
      <c r="V49" s="123">
        <v>270.31</v>
      </c>
      <c r="W49" s="123">
        <v>0.05</v>
      </c>
      <c r="X49" s="123">
        <v>1.7000000000000001E-2</v>
      </c>
      <c r="Y49" s="123">
        <v>54.83</v>
      </c>
      <c r="Z49" s="123">
        <v>0.104</v>
      </c>
      <c r="AA49" s="123">
        <v>0.36368</v>
      </c>
      <c r="AB49" s="123">
        <v>0.2208</v>
      </c>
      <c r="AC49" s="123">
        <v>8.16</v>
      </c>
      <c r="AD49" s="123">
        <v>0.30248000000000003</v>
      </c>
    </row>
    <row r="50" spans="1:30" x14ac:dyDescent="0.3">
      <c r="A50" s="125" t="s">
        <v>754</v>
      </c>
      <c r="B50" s="123">
        <v>2695</v>
      </c>
      <c r="C50" s="123">
        <v>8.1735000000000007</v>
      </c>
      <c r="D50" s="123">
        <v>0.90190000000000003</v>
      </c>
      <c r="E50" s="123">
        <v>0.17699999999999999</v>
      </c>
      <c r="F50" s="123">
        <v>0.17476</v>
      </c>
      <c r="G50" s="123">
        <v>2.579E-2</v>
      </c>
      <c r="H50" s="123">
        <v>3875.2506699999999</v>
      </c>
      <c r="I50" s="125" t="s">
        <v>1384</v>
      </c>
      <c r="J50" s="125" t="s">
        <v>1384</v>
      </c>
      <c r="K50" s="123">
        <v>0.53452999999999995</v>
      </c>
      <c r="L50" s="123">
        <v>22.846879999999999</v>
      </c>
      <c r="M50" s="125" t="s">
        <v>1384</v>
      </c>
      <c r="N50" s="123">
        <v>0.12309</v>
      </c>
      <c r="O50" s="123">
        <v>0.35276999999999997</v>
      </c>
      <c r="P50" s="123">
        <v>2411.27</v>
      </c>
      <c r="Q50" s="123">
        <v>0.871</v>
      </c>
      <c r="R50" s="123">
        <v>0.23699999999999999</v>
      </c>
      <c r="S50" s="123">
        <v>0.497</v>
      </c>
      <c r="T50" s="123">
        <v>0.54100000000000004</v>
      </c>
      <c r="U50" s="125" t="s">
        <v>1384</v>
      </c>
      <c r="V50" s="123">
        <v>270.31</v>
      </c>
      <c r="W50" s="123">
        <v>0.05</v>
      </c>
      <c r="X50" s="123">
        <v>1.7000000000000001E-2</v>
      </c>
      <c r="Y50" s="123">
        <v>54.83</v>
      </c>
      <c r="Z50" s="123">
        <v>0.104</v>
      </c>
      <c r="AA50" s="123">
        <v>0.36368</v>
      </c>
      <c r="AB50" s="123">
        <v>0.2208</v>
      </c>
      <c r="AC50" s="123">
        <v>8.16</v>
      </c>
      <c r="AD50" s="123">
        <v>0.30248000000000003</v>
      </c>
    </row>
    <row r="51" spans="1:30" x14ac:dyDescent="0.3">
      <c r="A51" s="125" t="s">
        <v>755</v>
      </c>
      <c r="B51" s="123">
        <v>2695</v>
      </c>
      <c r="C51" s="123">
        <v>8.0385000000000009</v>
      </c>
      <c r="D51" s="123">
        <v>0.82799999999999996</v>
      </c>
      <c r="E51" s="123">
        <v>0.16800000000000001</v>
      </c>
      <c r="F51" s="123">
        <v>0.19563</v>
      </c>
      <c r="G51" s="123">
        <v>2.4750000000000001E-2</v>
      </c>
      <c r="H51" s="123">
        <v>3875.2579799999999</v>
      </c>
      <c r="I51" s="125" t="s">
        <v>1384</v>
      </c>
      <c r="J51" s="125" t="s">
        <v>1384</v>
      </c>
      <c r="K51" s="123">
        <v>0.56469999999999998</v>
      </c>
      <c r="L51" s="123">
        <v>22.86551</v>
      </c>
      <c r="M51" s="125" t="s">
        <v>1384</v>
      </c>
      <c r="N51" s="123">
        <v>0.10808</v>
      </c>
      <c r="O51" s="123">
        <v>0.35276999999999997</v>
      </c>
      <c r="P51" s="123">
        <v>2411.2399999999998</v>
      </c>
      <c r="Q51" s="123">
        <v>0.86799999999999999</v>
      </c>
      <c r="R51" s="123">
        <v>0.23899999999999999</v>
      </c>
      <c r="S51" s="123">
        <v>0.495</v>
      </c>
      <c r="T51" s="123">
        <v>0.51100000000000001</v>
      </c>
      <c r="U51" s="125" t="s">
        <v>1384</v>
      </c>
      <c r="V51" s="123">
        <v>270.30099999999999</v>
      </c>
      <c r="W51" s="123">
        <v>7.1999999999999995E-2</v>
      </c>
      <c r="X51" s="123">
        <v>2.3E-2</v>
      </c>
      <c r="Y51" s="123">
        <v>54.83</v>
      </c>
      <c r="Z51" s="123">
        <v>7.6999999999999999E-2</v>
      </c>
      <c r="AA51" s="123">
        <v>0.41558</v>
      </c>
      <c r="AB51" s="123">
        <v>0.17455999999999999</v>
      </c>
      <c r="AC51" s="123">
        <v>8.1</v>
      </c>
      <c r="AD51" s="123">
        <v>0.29515000000000002</v>
      </c>
    </row>
    <row r="52" spans="1:30" x14ac:dyDescent="0.3">
      <c r="A52" s="125" t="s">
        <v>756</v>
      </c>
      <c r="B52" s="123">
        <v>2695</v>
      </c>
      <c r="C52" s="123">
        <v>8.0385000000000009</v>
      </c>
      <c r="D52" s="123">
        <v>0.82799999999999996</v>
      </c>
      <c r="E52" s="123">
        <v>0.16800000000000001</v>
      </c>
      <c r="F52" s="123">
        <v>0.19563</v>
      </c>
      <c r="G52" s="123">
        <v>2.4750000000000001E-2</v>
      </c>
      <c r="H52" s="123">
        <v>3875.2579799999999</v>
      </c>
      <c r="I52" s="125" t="s">
        <v>1384</v>
      </c>
      <c r="J52" s="125" t="s">
        <v>1384</v>
      </c>
      <c r="K52" s="123">
        <v>0.56469999999999998</v>
      </c>
      <c r="L52" s="123">
        <v>22.86551</v>
      </c>
      <c r="M52" s="125" t="s">
        <v>1384</v>
      </c>
      <c r="N52" s="123">
        <v>0.10808</v>
      </c>
      <c r="O52" s="123">
        <v>0.35276999999999997</v>
      </c>
      <c r="P52" s="123">
        <v>2411.2399999999998</v>
      </c>
      <c r="Q52" s="123">
        <v>0.86799999999999999</v>
      </c>
      <c r="R52" s="123">
        <v>0.23899999999999999</v>
      </c>
      <c r="S52" s="123">
        <v>0.495</v>
      </c>
      <c r="T52" s="123">
        <v>0.51100000000000001</v>
      </c>
      <c r="U52" s="125" t="s">
        <v>1384</v>
      </c>
      <c r="V52" s="123">
        <v>270.30099999999999</v>
      </c>
      <c r="W52" s="123">
        <v>7.1999999999999995E-2</v>
      </c>
      <c r="X52" s="123">
        <v>2.3E-2</v>
      </c>
      <c r="Y52" s="123">
        <v>54.83</v>
      </c>
      <c r="Z52" s="123">
        <v>7.6999999999999999E-2</v>
      </c>
      <c r="AA52" s="123">
        <v>0.41558</v>
      </c>
      <c r="AB52" s="123">
        <v>0.17455999999999999</v>
      </c>
      <c r="AC52" s="123">
        <v>8.1</v>
      </c>
      <c r="AD52" s="123">
        <v>0.29515000000000002</v>
      </c>
    </row>
    <row r="53" spans="1:30" x14ac:dyDescent="0.3">
      <c r="A53" s="125" t="s">
        <v>757</v>
      </c>
      <c r="B53" s="123">
        <v>2695</v>
      </c>
      <c r="C53" s="123">
        <v>7.8221499999999997</v>
      </c>
      <c r="D53" s="123">
        <v>0.66549999999999998</v>
      </c>
      <c r="E53" s="123">
        <v>0.17100000000000001</v>
      </c>
      <c r="F53" s="123">
        <v>0.20216999999999999</v>
      </c>
      <c r="G53" s="123">
        <v>2.742E-2</v>
      </c>
      <c r="H53" s="123">
        <v>3875.2570700000001</v>
      </c>
      <c r="I53" s="125" t="s">
        <v>1384</v>
      </c>
      <c r="J53" s="125" t="s">
        <v>1384</v>
      </c>
      <c r="K53" s="123">
        <v>0.59504000000000001</v>
      </c>
      <c r="L53" s="123">
        <v>22.86318</v>
      </c>
      <c r="M53" s="125" t="s">
        <v>1384</v>
      </c>
      <c r="N53" s="123">
        <v>0.11401</v>
      </c>
      <c r="O53" s="123">
        <v>0.35908000000000001</v>
      </c>
      <c r="P53" s="123">
        <v>2411.1999999999998</v>
      </c>
      <c r="Q53" s="123">
        <v>0.86299999999999999</v>
      </c>
      <c r="R53" s="123">
        <v>0.24099999999999999</v>
      </c>
      <c r="S53" s="123">
        <v>0.496</v>
      </c>
      <c r="T53" s="123">
        <v>0.47699999999999998</v>
      </c>
      <c r="U53" s="125" t="s">
        <v>1384</v>
      </c>
      <c r="V53" s="123">
        <v>270.29199999999997</v>
      </c>
      <c r="W53" s="123">
        <v>9.5000000000000001E-2</v>
      </c>
      <c r="X53" s="123">
        <v>0.03</v>
      </c>
      <c r="Y53" s="123">
        <v>54.83</v>
      </c>
      <c r="Z53" s="123">
        <v>0.05</v>
      </c>
      <c r="AA53" s="123">
        <v>0.43328</v>
      </c>
      <c r="AB53" s="123">
        <v>0.16064000000000001</v>
      </c>
      <c r="AC53" s="123">
        <v>8.0500000000000007</v>
      </c>
      <c r="AD53" s="123">
        <v>0.28534999999999999</v>
      </c>
    </row>
    <row r="54" spans="1:30" x14ac:dyDescent="0.3">
      <c r="A54" s="125" t="s">
        <v>758</v>
      </c>
      <c r="B54" s="123">
        <v>2695</v>
      </c>
      <c r="C54" s="123">
        <v>7.8221499999999997</v>
      </c>
      <c r="D54" s="123">
        <v>0.66549999999999998</v>
      </c>
      <c r="E54" s="123">
        <v>0.17100000000000001</v>
      </c>
      <c r="F54" s="123">
        <v>0.20216999999999999</v>
      </c>
      <c r="G54" s="123">
        <v>2.742E-2</v>
      </c>
      <c r="H54" s="123">
        <v>3875.2570700000001</v>
      </c>
      <c r="I54" s="125" t="s">
        <v>1384</v>
      </c>
      <c r="J54" s="125" t="s">
        <v>1384</v>
      </c>
      <c r="K54" s="123">
        <v>0.59504000000000001</v>
      </c>
      <c r="L54" s="123">
        <v>22.86318</v>
      </c>
      <c r="M54" s="125" t="s">
        <v>1384</v>
      </c>
      <c r="N54" s="123">
        <v>0.11401</v>
      </c>
      <c r="O54" s="123">
        <v>0.35908000000000001</v>
      </c>
      <c r="P54" s="123">
        <v>2411.1999999999998</v>
      </c>
      <c r="Q54" s="123">
        <v>0.86299999999999999</v>
      </c>
      <c r="R54" s="123">
        <v>0.24099999999999999</v>
      </c>
      <c r="S54" s="123">
        <v>0.496</v>
      </c>
      <c r="T54" s="123">
        <v>0.47699999999999998</v>
      </c>
      <c r="U54" s="125" t="s">
        <v>1384</v>
      </c>
      <c r="V54" s="123">
        <v>270.29199999999997</v>
      </c>
      <c r="W54" s="123">
        <v>9.5000000000000001E-2</v>
      </c>
      <c r="X54" s="123">
        <v>0.03</v>
      </c>
      <c r="Y54" s="123">
        <v>54.83</v>
      </c>
      <c r="Z54" s="123">
        <v>0.05</v>
      </c>
      <c r="AA54" s="123">
        <v>0.43328</v>
      </c>
      <c r="AB54" s="123">
        <v>0.16064000000000001</v>
      </c>
      <c r="AC54" s="123">
        <v>8.0500000000000007</v>
      </c>
      <c r="AD54" s="123">
        <v>0.28534999999999999</v>
      </c>
    </row>
    <row r="55" spans="1:30" x14ac:dyDescent="0.3">
      <c r="A55" s="125" t="s">
        <v>759</v>
      </c>
      <c r="B55" s="123">
        <v>2695</v>
      </c>
      <c r="C55" s="123">
        <v>7.7512800000000004</v>
      </c>
      <c r="D55" s="123">
        <v>0.46206000000000003</v>
      </c>
      <c r="E55" s="123">
        <v>0.17299999999999999</v>
      </c>
      <c r="F55" s="123">
        <v>0.21215000000000001</v>
      </c>
      <c r="G55" s="123">
        <v>2.8139999999999998E-2</v>
      </c>
      <c r="H55" s="123">
        <v>3875.2534099999998</v>
      </c>
      <c r="I55" s="125" t="s">
        <v>1384</v>
      </c>
      <c r="J55" s="125" t="s">
        <v>1384</v>
      </c>
      <c r="K55" s="123">
        <v>0.62709999999999999</v>
      </c>
      <c r="L55" s="123">
        <v>22.853860000000001</v>
      </c>
      <c r="M55" s="125" t="s">
        <v>1384</v>
      </c>
      <c r="N55" s="123">
        <v>0.12309</v>
      </c>
      <c r="O55" s="123">
        <v>0.36541000000000001</v>
      </c>
      <c r="P55" s="123">
        <v>2411.16</v>
      </c>
      <c r="Q55" s="123">
        <v>0.85799999999999998</v>
      </c>
      <c r="R55" s="123">
        <v>0.24299999999999999</v>
      </c>
      <c r="S55" s="123">
        <v>0.496</v>
      </c>
      <c r="T55" s="123">
        <v>0.441</v>
      </c>
      <c r="U55" s="125" t="s">
        <v>1384</v>
      </c>
      <c r="V55" s="123">
        <v>270.28399999999999</v>
      </c>
      <c r="W55" s="123">
        <v>0.11799999999999999</v>
      </c>
      <c r="X55" s="123">
        <v>3.5999999999999997E-2</v>
      </c>
      <c r="Y55" s="123">
        <v>54.83</v>
      </c>
      <c r="Z55" s="123">
        <v>3.7999999999999999E-2</v>
      </c>
      <c r="AA55" s="123">
        <v>0.46379999999999999</v>
      </c>
      <c r="AB55" s="123">
        <v>0.13231000000000001</v>
      </c>
      <c r="AC55" s="123">
        <v>7.97</v>
      </c>
      <c r="AD55" s="123">
        <v>0.27509</v>
      </c>
    </row>
    <row r="56" spans="1:30" x14ac:dyDescent="0.3">
      <c r="A56" s="125" t="s">
        <v>760</v>
      </c>
      <c r="B56" s="123">
        <v>2695</v>
      </c>
      <c r="C56" s="123">
        <v>7.7512800000000004</v>
      </c>
      <c r="D56" s="123">
        <v>0.46206000000000003</v>
      </c>
      <c r="E56" s="123">
        <v>0.17299999999999999</v>
      </c>
      <c r="F56" s="123">
        <v>0.21215000000000001</v>
      </c>
      <c r="G56" s="123">
        <v>2.8139999999999998E-2</v>
      </c>
      <c r="H56" s="123">
        <v>3875.2534099999998</v>
      </c>
      <c r="I56" s="125" t="s">
        <v>1384</v>
      </c>
      <c r="J56" s="125" t="s">
        <v>1384</v>
      </c>
      <c r="K56" s="123">
        <v>0.62709999999999999</v>
      </c>
      <c r="L56" s="123">
        <v>22.853860000000001</v>
      </c>
      <c r="M56" s="125" t="s">
        <v>1384</v>
      </c>
      <c r="N56" s="123">
        <v>0.12309</v>
      </c>
      <c r="O56" s="123">
        <v>0.36541000000000001</v>
      </c>
      <c r="P56" s="123">
        <v>2411.16</v>
      </c>
      <c r="Q56" s="123">
        <v>0.85799999999999998</v>
      </c>
      <c r="R56" s="123">
        <v>0.24299999999999999</v>
      </c>
      <c r="S56" s="123">
        <v>0.496</v>
      </c>
      <c r="T56" s="123">
        <v>0.441</v>
      </c>
      <c r="U56" s="125" t="s">
        <v>1384</v>
      </c>
      <c r="V56" s="123">
        <v>270.28399999999999</v>
      </c>
      <c r="W56" s="123">
        <v>0.11799999999999999</v>
      </c>
      <c r="X56" s="123">
        <v>3.5999999999999997E-2</v>
      </c>
      <c r="Y56" s="123">
        <v>54.83</v>
      </c>
      <c r="Z56" s="123">
        <v>3.7999999999999999E-2</v>
      </c>
      <c r="AA56" s="123">
        <v>0.46379999999999999</v>
      </c>
      <c r="AB56" s="123">
        <v>0.13231000000000001</v>
      </c>
      <c r="AC56" s="123">
        <v>7.97</v>
      </c>
      <c r="AD56" s="123">
        <v>0.27509</v>
      </c>
    </row>
    <row r="57" spans="1:30" x14ac:dyDescent="0.3">
      <c r="A57" s="125" t="s">
        <v>761</v>
      </c>
      <c r="B57" s="123">
        <v>2695</v>
      </c>
      <c r="C57" s="123">
        <v>7.7007099999999999</v>
      </c>
      <c r="D57" s="123">
        <v>0.39773999999999998</v>
      </c>
      <c r="E57" s="123">
        <v>0.17399999999999999</v>
      </c>
      <c r="F57" s="123">
        <v>0.22145999999999999</v>
      </c>
      <c r="G57" s="123">
        <v>3.0259999999999999E-2</v>
      </c>
      <c r="H57" s="123">
        <v>3875.2549399999998</v>
      </c>
      <c r="I57" s="125" t="s">
        <v>1384</v>
      </c>
      <c r="J57" s="125" t="s">
        <v>1384</v>
      </c>
      <c r="K57" s="123">
        <v>0.6623</v>
      </c>
      <c r="L57" s="123">
        <v>22.873280000000001</v>
      </c>
      <c r="M57" s="125" t="s">
        <v>1384</v>
      </c>
      <c r="N57" s="123">
        <v>0.12623999999999999</v>
      </c>
      <c r="O57" s="123">
        <v>0.35908000000000001</v>
      </c>
      <c r="P57" s="123">
        <v>2411.13</v>
      </c>
      <c r="Q57" s="123">
        <v>0.85399999999999998</v>
      </c>
      <c r="R57" s="123">
        <v>0.245</v>
      </c>
      <c r="S57" s="123">
        <v>0.496</v>
      </c>
      <c r="T57" s="123">
        <v>0.40500000000000003</v>
      </c>
      <c r="U57" s="125" t="s">
        <v>1384</v>
      </c>
      <c r="V57" s="123">
        <v>270.27499999999998</v>
      </c>
      <c r="W57" s="123">
        <v>0.13900000000000001</v>
      </c>
      <c r="X57" s="123">
        <v>4.4999999999999998E-2</v>
      </c>
      <c r="Y57" s="123">
        <v>54.83</v>
      </c>
      <c r="Z57" s="123">
        <v>4.2000000000000003E-2</v>
      </c>
      <c r="AA57" s="123">
        <v>0.50863000000000003</v>
      </c>
      <c r="AB57" s="123">
        <v>9.7280000000000005E-2</v>
      </c>
      <c r="AC57" s="123">
        <v>7.9</v>
      </c>
      <c r="AD57" s="123">
        <v>0.26443</v>
      </c>
    </row>
    <row r="58" spans="1:30" x14ac:dyDescent="0.3">
      <c r="A58" s="126" t="s">
        <v>762</v>
      </c>
      <c r="B58" s="132">
        <v>2695</v>
      </c>
      <c r="C58" s="132">
        <v>7.7007099999999999</v>
      </c>
      <c r="D58" s="132">
        <v>0.39773999999999998</v>
      </c>
      <c r="E58" s="132">
        <v>0.17399999999999999</v>
      </c>
      <c r="F58" s="132">
        <v>0.22145999999999999</v>
      </c>
      <c r="G58" s="132">
        <v>3.0259999999999999E-2</v>
      </c>
      <c r="H58" s="132">
        <v>3875.2549399999998</v>
      </c>
      <c r="I58" s="126" t="s">
        <v>1384</v>
      </c>
      <c r="J58" s="126" t="s">
        <v>1384</v>
      </c>
      <c r="K58" s="132">
        <v>0.6623</v>
      </c>
      <c r="L58" s="132">
        <v>22.873280000000001</v>
      </c>
      <c r="M58" s="126" t="s">
        <v>1384</v>
      </c>
      <c r="N58" s="132">
        <v>0.12623999999999999</v>
      </c>
      <c r="O58" s="132">
        <v>0.35908000000000001</v>
      </c>
      <c r="P58" s="132">
        <v>2411.13</v>
      </c>
      <c r="Q58" s="132">
        <v>0.85399999999999998</v>
      </c>
      <c r="R58" s="132">
        <v>0.245</v>
      </c>
      <c r="S58" s="132">
        <v>0.496</v>
      </c>
      <c r="T58" s="132">
        <v>0.40500000000000003</v>
      </c>
      <c r="U58" s="126" t="s">
        <v>1384</v>
      </c>
      <c r="V58" s="132">
        <v>270.27499999999998</v>
      </c>
      <c r="W58" s="132">
        <v>0.13900000000000001</v>
      </c>
      <c r="X58" s="132">
        <v>4.4999999999999998E-2</v>
      </c>
      <c r="Y58" s="132">
        <v>54.83</v>
      </c>
      <c r="Z58" s="132">
        <v>4.2000000000000003E-2</v>
      </c>
      <c r="AA58" s="132">
        <v>0.50863000000000003</v>
      </c>
      <c r="AB58" s="132">
        <v>9.7280000000000005E-2</v>
      </c>
      <c r="AC58" s="132">
        <v>7.9</v>
      </c>
      <c r="AD58" s="132">
        <v>0.26443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1416</v>
      </c>
      <c r="C5" s="1"/>
      <c r="D5" s="1"/>
      <c r="E5" s="1"/>
      <c r="F5" s="1"/>
      <c r="G5" s="1"/>
      <c r="H5" s="1"/>
    </row>
    <row r="6" spans="1:8" ht="27.6" x14ac:dyDescent="0.3">
      <c r="A6" s="1"/>
      <c r="B6" s="3" t="s">
        <v>30</v>
      </c>
      <c r="C6" s="3" t="s">
        <v>3</v>
      </c>
      <c r="D6" s="3" t="s">
        <v>1417</v>
      </c>
      <c r="E6" s="3" t="s">
        <v>7</v>
      </c>
      <c r="F6" s="3" t="s">
        <v>8</v>
      </c>
      <c r="G6" s="3" t="s">
        <v>1418</v>
      </c>
      <c r="H6" s="3" t="s">
        <v>1419</v>
      </c>
    </row>
    <row r="7" spans="1:8" x14ac:dyDescent="0.3">
      <c r="A7" s="1"/>
      <c r="B7" s="86" t="s">
        <v>34</v>
      </c>
      <c r="C7" s="6" t="s">
        <v>37</v>
      </c>
      <c r="D7" s="6" t="s">
        <v>1420</v>
      </c>
      <c r="E7" s="86" t="s">
        <v>1421</v>
      </c>
      <c r="F7" s="86" t="s">
        <v>1422</v>
      </c>
      <c r="G7" s="145">
        <v>1</v>
      </c>
      <c r="H7" s="86"/>
    </row>
    <row r="8" spans="1:8" x14ac:dyDescent="0.3">
      <c r="A8" s="1"/>
      <c r="B8" s="86" t="s">
        <v>34</v>
      </c>
      <c r="C8" s="6" t="s">
        <v>37</v>
      </c>
      <c r="D8" s="6" t="s">
        <v>1423</v>
      </c>
      <c r="E8" s="86" t="s">
        <v>1421</v>
      </c>
      <c r="F8" s="86" t="s">
        <v>1422</v>
      </c>
      <c r="G8" s="145">
        <v>0</v>
      </c>
      <c r="H8" s="86"/>
    </row>
    <row r="9" spans="1:8" x14ac:dyDescent="0.3">
      <c r="A9" s="1"/>
      <c r="B9" s="86" t="s">
        <v>34</v>
      </c>
      <c r="C9" s="6" t="s">
        <v>37</v>
      </c>
      <c r="D9" s="6" t="s">
        <v>1424</v>
      </c>
      <c r="E9" s="86" t="s">
        <v>1421</v>
      </c>
      <c r="F9" s="86" t="s">
        <v>1422</v>
      </c>
      <c r="G9" s="145">
        <v>0</v>
      </c>
      <c r="H9" s="86"/>
    </row>
    <row r="10" spans="1:8" x14ac:dyDescent="0.3">
      <c r="A10" s="1"/>
      <c r="B10" s="86" t="s">
        <v>34</v>
      </c>
      <c r="C10" s="6" t="s">
        <v>37</v>
      </c>
      <c r="D10" s="6" t="s">
        <v>1425</v>
      </c>
      <c r="E10" s="86" t="s">
        <v>1421</v>
      </c>
      <c r="F10" s="86" t="s">
        <v>1422</v>
      </c>
      <c r="G10" s="145">
        <v>5</v>
      </c>
      <c r="H10" s="86"/>
    </row>
    <row r="11" spans="1:8" x14ac:dyDescent="0.3">
      <c r="A11" s="1"/>
      <c r="B11" s="86" t="s">
        <v>34</v>
      </c>
      <c r="C11" s="6" t="s">
        <v>37</v>
      </c>
      <c r="D11" s="6" t="s">
        <v>1426</v>
      </c>
      <c r="E11" s="86" t="s">
        <v>1421</v>
      </c>
      <c r="F11" s="86" t="s">
        <v>1422</v>
      </c>
      <c r="G11" s="145">
        <v>5.5</v>
      </c>
      <c r="H11" s="86"/>
    </row>
    <row r="12" spans="1:8" x14ac:dyDescent="0.3">
      <c r="A12" s="1"/>
      <c r="B12" s="86" t="s">
        <v>34</v>
      </c>
      <c r="C12" s="6" t="s">
        <v>37</v>
      </c>
      <c r="D12" s="6" t="s">
        <v>1427</v>
      </c>
      <c r="E12" s="86" t="s">
        <v>1421</v>
      </c>
      <c r="F12" s="86" t="s">
        <v>1422</v>
      </c>
      <c r="G12" s="145">
        <v>0</v>
      </c>
      <c r="H12" s="86"/>
    </row>
    <row r="13" spans="1:8" x14ac:dyDescent="0.3">
      <c r="A13" s="1"/>
      <c r="B13" s="86" t="s">
        <v>34</v>
      </c>
      <c r="C13" s="6" t="s">
        <v>37</v>
      </c>
      <c r="D13" s="6" t="s">
        <v>1428</v>
      </c>
      <c r="E13" s="86" t="s">
        <v>1421</v>
      </c>
      <c r="F13" s="86" t="s">
        <v>1422</v>
      </c>
      <c r="G13" s="145">
        <v>0</v>
      </c>
      <c r="H13" s="86"/>
    </row>
    <row r="14" spans="1:8" x14ac:dyDescent="0.3">
      <c r="A14" s="1"/>
      <c r="B14" s="86" t="s">
        <v>34</v>
      </c>
      <c r="C14" s="6" t="s">
        <v>499</v>
      </c>
      <c r="D14" s="6" t="s">
        <v>1405</v>
      </c>
      <c r="E14" s="86" t="s">
        <v>1421</v>
      </c>
      <c r="F14" s="86" t="s">
        <v>1422</v>
      </c>
      <c r="G14" s="145">
        <v>0.25</v>
      </c>
      <c r="H14" s="86" t="s">
        <v>1429</v>
      </c>
    </row>
    <row r="15" spans="1:8" x14ac:dyDescent="0.3">
      <c r="A15" s="1"/>
      <c r="B15" s="86" t="s">
        <v>34</v>
      </c>
      <c r="C15" s="6" t="s">
        <v>229</v>
      </c>
      <c r="D15" s="6" t="s">
        <v>1430</v>
      </c>
      <c r="E15" s="86" t="s">
        <v>1421</v>
      </c>
      <c r="F15" s="86" t="s">
        <v>1422</v>
      </c>
      <c r="G15" s="145">
        <v>0.04</v>
      </c>
      <c r="H15" s="86"/>
    </row>
    <row r="16" spans="1:8" x14ac:dyDescent="0.3">
      <c r="A16" s="1"/>
      <c r="B16" s="86" t="s">
        <v>34</v>
      </c>
      <c r="C16" s="6" t="s">
        <v>229</v>
      </c>
      <c r="D16" s="6" t="s">
        <v>1431</v>
      </c>
      <c r="E16" s="86" t="s">
        <v>1421</v>
      </c>
      <c r="F16" s="86" t="s">
        <v>1422</v>
      </c>
      <c r="G16" s="145">
        <v>0.06</v>
      </c>
      <c r="H16" s="86"/>
    </row>
    <row r="17" spans="1:8" x14ac:dyDescent="0.3">
      <c r="A17" s="1"/>
      <c r="B17" s="86" t="s">
        <v>34</v>
      </c>
      <c r="C17" s="6" t="s">
        <v>229</v>
      </c>
      <c r="D17" s="6" t="s">
        <v>1432</v>
      </c>
      <c r="E17" s="86" t="s">
        <v>1421</v>
      </c>
      <c r="F17" s="86" t="s">
        <v>1422</v>
      </c>
      <c r="G17" s="145">
        <v>0.15</v>
      </c>
      <c r="H17" s="86"/>
    </row>
    <row r="18" spans="1:8" x14ac:dyDescent="0.3">
      <c r="A18" s="1"/>
      <c r="B18" s="86" t="s">
        <v>34</v>
      </c>
      <c r="C18" s="6" t="s">
        <v>229</v>
      </c>
      <c r="D18" s="6" t="s">
        <v>1433</v>
      </c>
      <c r="E18" s="86" t="s">
        <v>1421</v>
      </c>
      <c r="F18" s="86" t="s">
        <v>1422</v>
      </c>
      <c r="G18" s="145">
        <v>2.4700000000000002</v>
      </c>
      <c r="H18" s="86"/>
    </row>
    <row r="19" spans="1:8" x14ac:dyDescent="0.3">
      <c r="A19" s="1"/>
      <c r="B19" s="86" t="s">
        <v>34</v>
      </c>
      <c r="C19" s="6" t="s">
        <v>229</v>
      </c>
      <c r="D19" s="6" t="s">
        <v>1434</v>
      </c>
      <c r="E19" s="86" t="s">
        <v>1421</v>
      </c>
      <c r="F19" s="86" t="s">
        <v>1422</v>
      </c>
      <c r="G19" s="145">
        <v>0.16</v>
      </c>
      <c r="H19" s="86"/>
    </row>
    <row r="20" spans="1:8" x14ac:dyDescent="0.3">
      <c r="A20" s="1"/>
      <c r="B20" s="86" t="s">
        <v>34</v>
      </c>
      <c r="C20" s="6" t="s">
        <v>229</v>
      </c>
      <c r="D20" s="6" t="s">
        <v>1435</v>
      </c>
      <c r="E20" s="86" t="s">
        <v>1421</v>
      </c>
      <c r="F20" s="86" t="s">
        <v>1422</v>
      </c>
      <c r="G20" s="145">
        <v>0.14000000000000001</v>
      </c>
      <c r="H20" s="86"/>
    </row>
    <row r="21" spans="1:8" x14ac:dyDescent="0.3">
      <c r="A21" s="1"/>
      <c r="B21" s="86" t="s">
        <v>34</v>
      </c>
      <c r="C21" s="6" t="s">
        <v>229</v>
      </c>
      <c r="D21" s="6" t="s">
        <v>1436</v>
      </c>
      <c r="E21" s="86" t="s">
        <v>1421</v>
      </c>
      <c r="F21" s="86" t="s">
        <v>1422</v>
      </c>
      <c r="G21" s="145">
        <v>0.12</v>
      </c>
      <c r="H21" s="86"/>
    </row>
    <row r="22" spans="1:8" x14ac:dyDescent="0.3">
      <c r="A22" s="1"/>
      <c r="B22" s="86" t="s">
        <v>34</v>
      </c>
      <c r="C22" s="6" t="s">
        <v>229</v>
      </c>
      <c r="D22" s="6" t="s">
        <v>1437</v>
      </c>
      <c r="E22" s="86" t="s">
        <v>1421</v>
      </c>
      <c r="F22" s="86" t="s">
        <v>1422</v>
      </c>
      <c r="G22" s="145">
        <v>7.0000000000000007E-2</v>
      </c>
      <c r="H22" s="86"/>
    </row>
    <row r="23" spans="1:8" x14ac:dyDescent="0.3">
      <c r="A23" s="1"/>
      <c r="B23" s="86" t="s">
        <v>34</v>
      </c>
      <c r="C23" s="6" t="s">
        <v>229</v>
      </c>
      <c r="D23" s="6" t="s">
        <v>1438</v>
      </c>
      <c r="E23" s="86" t="s">
        <v>1421</v>
      </c>
      <c r="F23" s="86" t="s">
        <v>1422</v>
      </c>
      <c r="G23" s="145">
        <v>0.24</v>
      </c>
      <c r="H23" s="86"/>
    </row>
    <row r="24" spans="1:8" x14ac:dyDescent="0.3">
      <c r="A24" s="1"/>
      <c r="B24" s="86" t="s">
        <v>34</v>
      </c>
      <c r="C24" s="6" t="s">
        <v>229</v>
      </c>
      <c r="D24" s="6" t="s">
        <v>1439</v>
      </c>
      <c r="E24" s="86" t="s">
        <v>1421</v>
      </c>
      <c r="F24" s="86" t="s">
        <v>1422</v>
      </c>
      <c r="G24" s="145">
        <v>2.14</v>
      </c>
      <c r="H24" s="86"/>
    </row>
    <row r="25" spans="1:8" x14ac:dyDescent="0.3">
      <c r="A25" s="1"/>
      <c r="B25" s="86" t="s">
        <v>34</v>
      </c>
      <c r="C25" s="6" t="s">
        <v>229</v>
      </c>
      <c r="D25" s="6" t="s">
        <v>1440</v>
      </c>
      <c r="E25" s="86" t="s">
        <v>1421</v>
      </c>
      <c r="F25" s="86" t="s">
        <v>1422</v>
      </c>
      <c r="G25" s="145">
        <v>0.12</v>
      </c>
      <c r="H25" s="86"/>
    </row>
    <row r="26" spans="1:8" x14ac:dyDescent="0.3">
      <c r="A26" s="1"/>
      <c r="B26" s="86" t="s">
        <v>34</v>
      </c>
      <c r="C26" s="6" t="s">
        <v>229</v>
      </c>
      <c r="D26" s="6" t="s">
        <v>1441</v>
      </c>
      <c r="E26" s="86" t="s">
        <v>1421</v>
      </c>
      <c r="F26" s="86" t="s">
        <v>1422</v>
      </c>
      <c r="G26" s="145">
        <v>0.22</v>
      </c>
      <c r="H26" s="86"/>
    </row>
    <row r="27" spans="1:8" x14ac:dyDescent="0.3">
      <c r="A27" s="1"/>
      <c r="B27" s="86" t="s">
        <v>34</v>
      </c>
      <c r="C27" s="6" t="s">
        <v>229</v>
      </c>
      <c r="D27" s="6" t="s">
        <v>1442</v>
      </c>
      <c r="E27" s="86" t="s">
        <v>1421</v>
      </c>
      <c r="F27" s="86" t="s">
        <v>1422</v>
      </c>
      <c r="G27" s="145">
        <v>26.369</v>
      </c>
      <c r="H27" s="86"/>
    </row>
    <row r="28" spans="1:8" x14ac:dyDescent="0.3">
      <c r="A28" s="1"/>
      <c r="B28" s="86" t="s">
        <v>34</v>
      </c>
      <c r="C28" s="6" t="s">
        <v>229</v>
      </c>
      <c r="D28" s="6" t="s">
        <v>1443</v>
      </c>
      <c r="E28" s="86" t="s">
        <v>1421</v>
      </c>
      <c r="F28" s="86" t="s">
        <v>1422</v>
      </c>
      <c r="G28" s="145">
        <v>0.05</v>
      </c>
      <c r="H28" s="86"/>
    </row>
    <row r="29" spans="1:8" x14ac:dyDescent="0.3">
      <c r="A29" s="1"/>
      <c r="B29" s="86" t="s">
        <v>34</v>
      </c>
      <c r="C29" s="6" t="s">
        <v>229</v>
      </c>
      <c r="D29" s="6" t="s">
        <v>1444</v>
      </c>
      <c r="E29" s="86" t="s">
        <v>1421</v>
      </c>
      <c r="F29" s="86" t="s">
        <v>1422</v>
      </c>
      <c r="G29" s="145">
        <v>0.06</v>
      </c>
      <c r="H29" s="86"/>
    </row>
    <row r="30" spans="1:8" x14ac:dyDescent="0.3">
      <c r="A30" s="1"/>
      <c r="B30" s="86" t="s">
        <v>34</v>
      </c>
      <c r="C30" s="6" t="s">
        <v>229</v>
      </c>
      <c r="D30" s="6" t="s">
        <v>1445</v>
      </c>
      <c r="E30" s="86" t="s">
        <v>1421</v>
      </c>
      <c r="F30" s="86" t="s">
        <v>1422</v>
      </c>
      <c r="G30" s="145">
        <v>0.18</v>
      </c>
      <c r="H30" s="86"/>
    </row>
    <row r="31" spans="1:8" x14ac:dyDescent="0.3">
      <c r="A31" s="1"/>
      <c r="B31" s="86" t="s">
        <v>34</v>
      </c>
      <c r="C31" s="6" t="s">
        <v>229</v>
      </c>
      <c r="D31" s="6" t="s">
        <v>1446</v>
      </c>
      <c r="E31" s="86" t="s">
        <v>1421</v>
      </c>
      <c r="F31" s="86" t="s">
        <v>1422</v>
      </c>
      <c r="G31" s="145">
        <v>0.12</v>
      </c>
      <c r="H31" s="86"/>
    </row>
    <row r="32" spans="1:8" x14ac:dyDescent="0.3">
      <c r="A32" s="1"/>
      <c r="B32" s="86" t="s">
        <v>34</v>
      </c>
      <c r="C32" s="6" t="s">
        <v>229</v>
      </c>
      <c r="D32" s="6" t="s">
        <v>1447</v>
      </c>
      <c r="E32" s="86" t="s">
        <v>1421</v>
      </c>
      <c r="F32" s="86" t="s">
        <v>1422</v>
      </c>
      <c r="G32" s="145">
        <v>0.25</v>
      </c>
      <c r="H32" s="86"/>
    </row>
    <row r="33" spans="1:8" x14ac:dyDescent="0.3">
      <c r="A33" s="1"/>
      <c r="B33" s="86" t="s">
        <v>34</v>
      </c>
      <c r="C33" s="6" t="s">
        <v>229</v>
      </c>
      <c r="D33" s="6" t="s">
        <v>1448</v>
      </c>
      <c r="E33" s="86" t="s">
        <v>1421</v>
      </c>
      <c r="F33" s="86" t="s">
        <v>1422</v>
      </c>
      <c r="G33" s="145">
        <v>0.16</v>
      </c>
      <c r="H33" s="86"/>
    </row>
    <row r="34" spans="1:8" x14ac:dyDescent="0.3">
      <c r="A34" s="1"/>
      <c r="B34" s="86" t="s">
        <v>34</v>
      </c>
      <c r="C34" s="6" t="s">
        <v>229</v>
      </c>
      <c r="D34" s="6" t="s">
        <v>1449</v>
      </c>
      <c r="E34" s="86" t="s">
        <v>1421</v>
      </c>
      <c r="F34" s="86" t="s">
        <v>1422</v>
      </c>
      <c r="G34" s="145">
        <v>0.14000000000000001</v>
      </c>
      <c r="H34" s="86"/>
    </row>
    <row r="35" spans="1:8" x14ac:dyDescent="0.3">
      <c r="A35" s="1"/>
      <c r="B35" s="86" t="s">
        <v>34</v>
      </c>
      <c r="C35" s="6" t="s">
        <v>229</v>
      </c>
      <c r="D35" s="6" t="s">
        <v>1450</v>
      </c>
      <c r="E35" s="86" t="s">
        <v>1421</v>
      </c>
      <c r="F35" s="86" t="s">
        <v>1422</v>
      </c>
      <c r="G35" s="145">
        <v>1.1200000000000001</v>
      </c>
      <c r="H35" s="86"/>
    </row>
    <row r="36" spans="1:8" x14ac:dyDescent="0.3">
      <c r="A36" s="1"/>
      <c r="B36" s="86" t="s">
        <v>34</v>
      </c>
      <c r="C36" s="6" t="s">
        <v>101</v>
      </c>
      <c r="D36" s="6" t="s">
        <v>1451</v>
      </c>
      <c r="E36" s="86" t="s">
        <v>1421</v>
      </c>
      <c r="F36" s="86" t="s">
        <v>1422</v>
      </c>
      <c r="G36" s="145">
        <v>4</v>
      </c>
      <c r="H36" s="86"/>
    </row>
    <row r="37" spans="1:8" x14ac:dyDescent="0.3">
      <c r="A37" s="1"/>
      <c r="B37" s="86" t="s">
        <v>34</v>
      </c>
      <c r="C37" s="6" t="s">
        <v>101</v>
      </c>
      <c r="D37" s="6" t="s">
        <v>1452</v>
      </c>
      <c r="E37" s="86" t="s">
        <v>1421</v>
      </c>
      <c r="F37" s="86" t="s">
        <v>1422</v>
      </c>
      <c r="G37" s="145">
        <v>26.369</v>
      </c>
      <c r="H37" s="86"/>
    </row>
    <row r="38" spans="1:8" x14ac:dyDescent="0.3">
      <c r="A38" s="1"/>
      <c r="B38" s="86" t="s">
        <v>34</v>
      </c>
      <c r="C38" s="6" t="s">
        <v>101</v>
      </c>
      <c r="D38" s="6" t="s">
        <v>1453</v>
      </c>
      <c r="E38" s="86" t="s">
        <v>1421</v>
      </c>
      <c r="F38" s="86" t="s">
        <v>1422</v>
      </c>
      <c r="G38" s="145">
        <v>6.2</v>
      </c>
      <c r="H38" s="86"/>
    </row>
    <row r="39" spans="1:8" x14ac:dyDescent="0.3">
      <c r="A39" s="1"/>
      <c r="B39" s="86" t="s">
        <v>34</v>
      </c>
      <c r="C39" s="6" t="s">
        <v>101</v>
      </c>
      <c r="D39" s="6" t="s">
        <v>1454</v>
      </c>
      <c r="E39" s="86" t="s">
        <v>1421</v>
      </c>
      <c r="F39" s="86" t="s">
        <v>1422</v>
      </c>
      <c r="G39" s="145">
        <v>2.8650000000000002</v>
      </c>
      <c r="H39"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1455</v>
      </c>
      <c r="C5" s="1"/>
      <c r="D5" s="1"/>
      <c r="E5" s="1"/>
      <c r="F5" s="1"/>
      <c r="G5" s="1"/>
      <c r="H5" s="1"/>
    </row>
    <row r="6" spans="1:8" ht="27.6" x14ac:dyDescent="0.3">
      <c r="A6" s="1"/>
      <c r="B6" s="3" t="s">
        <v>30</v>
      </c>
      <c r="C6" s="3" t="s">
        <v>3</v>
      </c>
      <c r="D6" s="3" t="s">
        <v>1417</v>
      </c>
      <c r="E6" s="3" t="s">
        <v>7</v>
      </c>
      <c r="F6" s="3" t="s">
        <v>8</v>
      </c>
      <c r="G6" s="3" t="s">
        <v>1418</v>
      </c>
      <c r="H6" s="3" t="s">
        <v>1419</v>
      </c>
    </row>
    <row r="7" spans="1:8" x14ac:dyDescent="0.3">
      <c r="A7" s="1"/>
      <c r="B7" s="86" t="s">
        <v>34</v>
      </c>
      <c r="C7" s="6" t="s">
        <v>37</v>
      </c>
      <c r="D7" s="6" t="s">
        <v>1420</v>
      </c>
      <c r="E7" s="86" t="s">
        <v>1421</v>
      </c>
      <c r="F7" s="86" t="s">
        <v>1422</v>
      </c>
      <c r="G7" s="145">
        <v>0</v>
      </c>
      <c r="H7" s="86"/>
    </row>
    <row r="8" spans="1:8" x14ac:dyDescent="0.3">
      <c r="A8" s="1"/>
      <c r="B8" s="86" t="s">
        <v>34</v>
      </c>
      <c r="C8" s="6" t="s">
        <v>37</v>
      </c>
      <c r="D8" s="6" t="s">
        <v>1423</v>
      </c>
      <c r="E8" s="86" t="s">
        <v>1421</v>
      </c>
      <c r="F8" s="86" t="s">
        <v>1422</v>
      </c>
      <c r="G8" s="145">
        <v>0</v>
      </c>
      <c r="H8" s="86"/>
    </row>
    <row r="9" spans="1:8" x14ac:dyDescent="0.3">
      <c r="A9" s="1"/>
      <c r="B9" s="86" t="s">
        <v>34</v>
      </c>
      <c r="C9" s="6" t="s">
        <v>37</v>
      </c>
      <c r="D9" s="6" t="s">
        <v>1424</v>
      </c>
      <c r="E9" s="86" t="s">
        <v>1421</v>
      </c>
      <c r="F9" s="86" t="s">
        <v>1422</v>
      </c>
      <c r="G9" s="145">
        <v>0.72</v>
      </c>
      <c r="H9" s="86"/>
    </row>
    <row r="10" spans="1:8" x14ac:dyDescent="0.3">
      <c r="A10" s="1"/>
      <c r="B10" s="86" t="s">
        <v>34</v>
      </c>
      <c r="C10" s="6" t="s">
        <v>37</v>
      </c>
      <c r="D10" s="6" t="s">
        <v>1425</v>
      </c>
      <c r="E10" s="86" t="s">
        <v>1421</v>
      </c>
      <c r="F10" s="86" t="s">
        <v>1422</v>
      </c>
      <c r="G10" s="145">
        <v>0</v>
      </c>
      <c r="H10" s="86"/>
    </row>
    <row r="11" spans="1:8" x14ac:dyDescent="0.3">
      <c r="A11" s="1"/>
      <c r="B11" s="86" t="s">
        <v>34</v>
      </c>
      <c r="C11" s="6" t="s">
        <v>37</v>
      </c>
      <c r="D11" s="6" t="s">
        <v>1426</v>
      </c>
      <c r="E11" s="86" t="s">
        <v>1421</v>
      </c>
      <c r="F11" s="86" t="s">
        <v>1422</v>
      </c>
      <c r="G11" s="145">
        <v>0</v>
      </c>
      <c r="H11" s="86"/>
    </row>
    <row r="12" spans="1:8" x14ac:dyDescent="0.3">
      <c r="A12" s="1"/>
      <c r="B12" s="86" t="s">
        <v>34</v>
      </c>
      <c r="C12" s="6" t="s">
        <v>37</v>
      </c>
      <c r="D12" s="6" t="s">
        <v>1427</v>
      </c>
      <c r="E12" s="86" t="s">
        <v>1421</v>
      </c>
      <c r="F12" s="86" t="s">
        <v>1422</v>
      </c>
      <c r="G12" s="145">
        <v>0</v>
      </c>
      <c r="H12" s="86"/>
    </row>
    <row r="13" spans="1:8" x14ac:dyDescent="0.3">
      <c r="A13" s="1"/>
      <c r="B13" s="86" t="s">
        <v>34</v>
      </c>
      <c r="C13" s="6" t="s">
        <v>37</v>
      </c>
      <c r="D13" s="6" t="s">
        <v>1428</v>
      </c>
      <c r="E13" s="86" t="s">
        <v>1421</v>
      </c>
      <c r="F13" s="86" t="s">
        <v>1422</v>
      </c>
      <c r="G13" s="145">
        <v>0</v>
      </c>
      <c r="H13" s="86"/>
    </row>
    <row r="14" spans="1:8" x14ac:dyDescent="0.3">
      <c r="A14" s="1"/>
      <c r="B14" s="86" t="s">
        <v>34</v>
      </c>
      <c r="C14" s="6" t="s">
        <v>499</v>
      </c>
      <c r="D14" s="6" t="s">
        <v>1405</v>
      </c>
      <c r="E14" s="86" t="s">
        <v>1421</v>
      </c>
      <c r="F14" s="86" t="s">
        <v>1422</v>
      </c>
      <c r="G14" s="145">
        <v>0</v>
      </c>
      <c r="H14" s="86"/>
    </row>
    <row r="15" spans="1:8" x14ac:dyDescent="0.3">
      <c r="A15" s="1"/>
      <c r="B15" s="86" t="s">
        <v>34</v>
      </c>
      <c r="C15" s="6" t="s">
        <v>499</v>
      </c>
      <c r="D15" s="6" t="s">
        <v>1456</v>
      </c>
      <c r="E15" s="86" t="s">
        <v>1421</v>
      </c>
      <c r="F15" s="86" t="s">
        <v>1422</v>
      </c>
      <c r="G15" s="145">
        <v>40.119999999999997</v>
      </c>
      <c r="H15" s="86" t="s">
        <v>1457</v>
      </c>
    </row>
    <row r="16" spans="1:8" x14ac:dyDescent="0.3">
      <c r="A16" s="1"/>
      <c r="B16" s="86" t="s">
        <v>34</v>
      </c>
      <c r="C16" s="6" t="s">
        <v>229</v>
      </c>
      <c r="D16" s="6" t="s">
        <v>1392</v>
      </c>
      <c r="E16" s="86" t="s">
        <v>1421</v>
      </c>
      <c r="F16" s="86" t="s">
        <v>1422</v>
      </c>
      <c r="G16" s="145">
        <v>9.1039999999999992</v>
      </c>
      <c r="H16" s="86"/>
    </row>
    <row r="17" spans="1:8" x14ac:dyDescent="0.3">
      <c r="A17" s="1"/>
      <c r="B17" s="86" t="s">
        <v>34</v>
      </c>
      <c r="C17" s="6" t="s">
        <v>70</v>
      </c>
      <c r="D17" s="6" t="s">
        <v>1410</v>
      </c>
      <c r="E17" s="86" t="s">
        <v>1421</v>
      </c>
      <c r="F17" s="86" t="s">
        <v>1422</v>
      </c>
      <c r="G17" s="145">
        <v>0</v>
      </c>
      <c r="H17" s="86"/>
    </row>
    <row r="18" spans="1:8" x14ac:dyDescent="0.3">
      <c r="A18" s="1"/>
      <c r="B18" s="86" t="s">
        <v>34</v>
      </c>
      <c r="C18" s="6" t="s">
        <v>101</v>
      </c>
      <c r="D18" s="6" t="s">
        <v>1453</v>
      </c>
      <c r="E18" s="86" t="s">
        <v>1458</v>
      </c>
      <c r="F18" s="86" t="s">
        <v>1459</v>
      </c>
      <c r="G18" s="145">
        <v>4.04</v>
      </c>
      <c r="H18" s="86" t="s">
        <v>1460</v>
      </c>
    </row>
    <row r="19" spans="1:8" x14ac:dyDescent="0.3">
      <c r="A19" s="1"/>
      <c r="B19" s="86" t="s">
        <v>34</v>
      </c>
      <c r="C19" s="6" t="s">
        <v>101</v>
      </c>
      <c r="D19" s="6" t="s">
        <v>1453</v>
      </c>
      <c r="E19" s="86" t="s">
        <v>1461</v>
      </c>
      <c r="F19" s="86" t="s">
        <v>1462</v>
      </c>
      <c r="G19" s="145">
        <v>2.3199999999999998</v>
      </c>
      <c r="H19" s="86" t="s">
        <v>1460</v>
      </c>
    </row>
    <row r="20" spans="1:8" x14ac:dyDescent="0.3">
      <c r="A20" s="1"/>
      <c r="B20" s="86" t="s">
        <v>34</v>
      </c>
      <c r="C20" s="6" t="s">
        <v>101</v>
      </c>
      <c r="D20" s="6" t="s">
        <v>1453</v>
      </c>
      <c r="E20" s="86" t="s">
        <v>1463</v>
      </c>
      <c r="F20" s="86" t="s">
        <v>1464</v>
      </c>
      <c r="G20" s="145">
        <v>0.91900000000000004</v>
      </c>
      <c r="H20" s="86" t="s">
        <v>1460</v>
      </c>
    </row>
    <row r="21" spans="1:8" x14ac:dyDescent="0.3">
      <c r="A21" s="1"/>
      <c r="B21" s="86" t="s">
        <v>34</v>
      </c>
      <c r="C21" s="6" t="s">
        <v>101</v>
      </c>
      <c r="D21" s="6" t="s">
        <v>1453</v>
      </c>
      <c r="E21" s="86" t="s">
        <v>1465</v>
      </c>
      <c r="F21" s="86" t="s">
        <v>1466</v>
      </c>
      <c r="G21" s="145">
        <v>1.94</v>
      </c>
      <c r="H21" s="86" t="s">
        <v>1460</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1467</v>
      </c>
      <c r="C5" s="1"/>
      <c r="D5" s="1"/>
      <c r="E5" s="1"/>
      <c r="F5" s="1"/>
      <c r="G5" s="1"/>
      <c r="H5" s="1"/>
      <c r="I5" s="1"/>
      <c r="J5" s="1"/>
    </row>
    <row r="6" spans="1:10" ht="27" customHeight="1" x14ac:dyDescent="0.3">
      <c r="A6" s="1"/>
      <c r="B6" s="7" t="s">
        <v>30</v>
      </c>
      <c r="C6" s="7" t="s">
        <v>3</v>
      </c>
      <c r="D6" s="7" t="s">
        <v>49</v>
      </c>
      <c r="E6" s="7" t="s">
        <v>1468</v>
      </c>
      <c r="F6" s="7" t="s">
        <v>7</v>
      </c>
      <c r="G6" s="7" t="s">
        <v>1469</v>
      </c>
      <c r="H6" s="7" t="s">
        <v>1470</v>
      </c>
      <c r="I6" s="7" t="s">
        <v>1471</v>
      </c>
      <c r="J6" s="7" t="s">
        <v>1472</v>
      </c>
    </row>
    <row r="7" spans="1:10" x14ac:dyDescent="0.3">
      <c r="A7" s="1"/>
      <c r="B7" s="146" t="s">
        <v>34</v>
      </c>
      <c r="C7" s="4" t="s">
        <v>37</v>
      </c>
      <c r="D7" s="4" t="s">
        <v>1008</v>
      </c>
      <c r="E7" s="4" t="s">
        <v>1473</v>
      </c>
      <c r="F7" s="147">
        <v>610.91</v>
      </c>
      <c r="G7" s="147">
        <v>610.91</v>
      </c>
      <c r="H7" s="147">
        <v>0</v>
      </c>
      <c r="I7" s="4" t="s">
        <v>1474</v>
      </c>
      <c r="J7" s="5" t="s">
        <v>492</v>
      </c>
    </row>
    <row r="8" spans="1:10" x14ac:dyDescent="0.3">
      <c r="A8" s="1"/>
      <c r="B8" s="146" t="s">
        <v>34</v>
      </c>
      <c r="C8" s="4" t="s">
        <v>37</v>
      </c>
      <c r="D8" s="4" t="s">
        <v>1008</v>
      </c>
      <c r="E8" s="4" t="s">
        <v>1475</v>
      </c>
      <c r="F8" s="147">
        <v>355.83</v>
      </c>
      <c r="G8" s="147">
        <v>355.83</v>
      </c>
      <c r="H8" s="147">
        <v>0</v>
      </c>
      <c r="I8" s="4" t="s">
        <v>1474</v>
      </c>
      <c r="J8" s="5" t="s">
        <v>492</v>
      </c>
    </row>
    <row r="9" spans="1:10" x14ac:dyDescent="0.3">
      <c r="A9" s="1"/>
      <c r="B9" s="146" t="s">
        <v>34</v>
      </c>
      <c r="C9" s="4" t="s">
        <v>37</v>
      </c>
      <c r="D9" s="4" t="s">
        <v>1010</v>
      </c>
      <c r="E9" s="4" t="s">
        <v>1473</v>
      </c>
      <c r="F9" s="147">
        <v>355.82</v>
      </c>
      <c r="G9" s="147">
        <v>355.82</v>
      </c>
      <c r="H9" s="147">
        <v>0</v>
      </c>
      <c r="I9" s="4" t="s">
        <v>1474</v>
      </c>
      <c r="J9" s="5" t="s">
        <v>492</v>
      </c>
    </row>
    <row r="10" spans="1:10" x14ac:dyDescent="0.3">
      <c r="A10" s="1"/>
      <c r="B10" s="146" t="s">
        <v>34</v>
      </c>
      <c r="C10" s="4" t="s">
        <v>37</v>
      </c>
      <c r="D10" s="4" t="s">
        <v>1010</v>
      </c>
      <c r="E10" s="4" t="s">
        <v>1475</v>
      </c>
      <c r="F10" s="147">
        <v>33.81</v>
      </c>
      <c r="G10" s="147">
        <v>33.81</v>
      </c>
      <c r="H10" s="147">
        <v>0</v>
      </c>
      <c r="I10" s="4" t="s">
        <v>1474</v>
      </c>
      <c r="J10" s="5" t="s">
        <v>492</v>
      </c>
    </row>
    <row r="11" spans="1:10" x14ac:dyDescent="0.3">
      <c r="A11" s="1"/>
      <c r="B11" s="146" t="s">
        <v>34</v>
      </c>
      <c r="C11" s="4" t="s">
        <v>229</v>
      </c>
      <c r="D11" s="4" t="s">
        <v>1013</v>
      </c>
      <c r="E11" s="4" t="s">
        <v>1473</v>
      </c>
      <c r="F11" s="147">
        <v>492.81</v>
      </c>
      <c r="G11" s="147">
        <v>492.81</v>
      </c>
      <c r="H11" s="147">
        <v>0</v>
      </c>
      <c r="I11" s="4" t="s">
        <v>1474</v>
      </c>
      <c r="J11" s="5" t="s">
        <v>492</v>
      </c>
    </row>
    <row r="12" spans="1:10" x14ac:dyDescent="0.3">
      <c r="A12" s="1"/>
      <c r="B12" s="146" t="s">
        <v>34</v>
      </c>
      <c r="C12" s="4" t="s">
        <v>46</v>
      </c>
      <c r="D12" s="4" t="s">
        <v>1016</v>
      </c>
      <c r="E12" s="4" t="s">
        <v>1473</v>
      </c>
      <c r="F12" s="147">
        <v>148.66999999999999</v>
      </c>
      <c r="G12" s="147">
        <v>148.66999999999999</v>
      </c>
      <c r="H12" s="147">
        <v>0</v>
      </c>
      <c r="I12" s="4" t="s">
        <v>1474</v>
      </c>
      <c r="J12" s="5" t="s">
        <v>492</v>
      </c>
    </row>
    <row r="13" spans="1:10" x14ac:dyDescent="0.3">
      <c r="A13" s="1"/>
      <c r="B13" s="146" t="s">
        <v>34</v>
      </c>
      <c r="C13" s="4" t="s">
        <v>46</v>
      </c>
      <c r="D13" s="4" t="s">
        <v>1019</v>
      </c>
      <c r="E13" s="4" t="s">
        <v>1473</v>
      </c>
      <c r="F13" s="147">
        <v>9870</v>
      </c>
      <c r="G13" s="147">
        <v>9870</v>
      </c>
      <c r="H13" s="147">
        <v>0</v>
      </c>
      <c r="I13" s="4" t="s">
        <v>1474</v>
      </c>
      <c r="J13" s="5" t="s">
        <v>492</v>
      </c>
    </row>
    <row r="14" spans="1:10" x14ac:dyDescent="0.3">
      <c r="A14" s="1"/>
      <c r="B14" s="146" t="s">
        <v>34</v>
      </c>
      <c r="C14" s="4" t="s">
        <v>54</v>
      </c>
      <c r="D14" s="4" t="s">
        <v>1476</v>
      </c>
      <c r="E14" s="4" t="s">
        <v>1477</v>
      </c>
      <c r="F14" s="147">
        <v>0</v>
      </c>
      <c r="G14" s="147">
        <v>0</v>
      </c>
      <c r="H14" s="147">
        <v>0</v>
      </c>
      <c r="I14" s="4" t="s">
        <v>1478</v>
      </c>
      <c r="J14" s="5" t="s">
        <v>492</v>
      </c>
    </row>
    <row r="15" spans="1:10" x14ac:dyDescent="0.3">
      <c r="A15" s="1"/>
      <c r="B15" s="146" t="s">
        <v>34</v>
      </c>
      <c r="C15" s="4" t="s">
        <v>54</v>
      </c>
      <c r="D15" s="4" t="s">
        <v>1476</v>
      </c>
      <c r="E15" s="4" t="s">
        <v>1473</v>
      </c>
      <c r="F15" s="147">
        <v>0</v>
      </c>
      <c r="G15" s="147">
        <v>0</v>
      </c>
      <c r="H15" s="147">
        <v>0</v>
      </c>
      <c r="I15" s="4" t="s">
        <v>1474</v>
      </c>
      <c r="J15" s="5" t="s">
        <v>492</v>
      </c>
    </row>
    <row r="16" spans="1:10" x14ac:dyDescent="0.3">
      <c r="A16" s="1"/>
      <c r="B16" s="146" t="s">
        <v>34</v>
      </c>
      <c r="C16" s="4" t="s">
        <v>54</v>
      </c>
      <c r="D16" s="4" t="s">
        <v>1035</v>
      </c>
      <c r="E16" s="4" t="s">
        <v>1473</v>
      </c>
      <c r="F16" s="147">
        <v>59902.83</v>
      </c>
      <c r="G16" s="147">
        <v>59902.83</v>
      </c>
      <c r="H16" s="147">
        <v>0</v>
      </c>
      <c r="I16" s="4" t="s">
        <v>1474</v>
      </c>
      <c r="J16" s="5" t="s">
        <v>492</v>
      </c>
    </row>
    <row r="17" spans="1:10" x14ac:dyDescent="0.3">
      <c r="A17" s="1"/>
      <c r="B17" s="146" t="s">
        <v>34</v>
      </c>
      <c r="C17" s="4" t="s">
        <v>54</v>
      </c>
      <c r="D17" s="4" t="s">
        <v>1038</v>
      </c>
      <c r="E17" s="4" t="s">
        <v>1473</v>
      </c>
      <c r="F17" s="147">
        <v>31407.49</v>
      </c>
      <c r="G17" s="147">
        <v>31407.49</v>
      </c>
      <c r="H17" s="147">
        <v>0</v>
      </c>
      <c r="I17" s="4" t="s">
        <v>1474</v>
      </c>
      <c r="J17" s="5" t="s">
        <v>492</v>
      </c>
    </row>
    <row r="18" spans="1:10" x14ac:dyDescent="0.3">
      <c r="A18" s="1"/>
      <c r="B18" s="146" t="s">
        <v>34</v>
      </c>
      <c r="C18" s="4" t="s">
        <v>66</v>
      </c>
      <c r="D18" s="4" t="s">
        <v>67</v>
      </c>
      <c r="E18" s="4" t="s">
        <v>1473</v>
      </c>
      <c r="F18" s="147">
        <v>490.04</v>
      </c>
      <c r="G18" s="147">
        <v>490.04</v>
      </c>
      <c r="H18" s="147">
        <v>0</v>
      </c>
      <c r="I18" s="4" t="s">
        <v>1474</v>
      </c>
      <c r="J18" s="5" t="s">
        <v>492</v>
      </c>
    </row>
    <row r="19" spans="1:10" x14ac:dyDescent="0.3">
      <c r="A19" s="1"/>
      <c r="B19" s="146" t="s">
        <v>34</v>
      </c>
      <c r="C19" s="4" t="s">
        <v>509</v>
      </c>
      <c r="D19" s="4" t="s">
        <v>1050</v>
      </c>
      <c r="E19" s="4" t="s">
        <v>1473</v>
      </c>
      <c r="F19" s="147">
        <v>511.54</v>
      </c>
      <c r="G19" s="147">
        <v>511.54</v>
      </c>
      <c r="H19" s="147">
        <v>0</v>
      </c>
      <c r="I19" s="4" t="s">
        <v>1474</v>
      </c>
      <c r="J19" s="5" t="s">
        <v>492</v>
      </c>
    </row>
    <row r="20" spans="1:10" x14ac:dyDescent="0.3">
      <c r="A20" s="1"/>
      <c r="B20" s="146" t="s">
        <v>34</v>
      </c>
      <c r="C20" s="4" t="s">
        <v>509</v>
      </c>
      <c r="D20" s="4" t="s">
        <v>1051</v>
      </c>
      <c r="E20" s="4" t="s">
        <v>1473</v>
      </c>
      <c r="F20" s="147">
        <v>709.15</v>
      </c>
      <c r="G20" s="147">
        <v>709.15</v>
      </c>
      <c r="H20" s="147">
        <v>0</v>
      </c>
      <c r="I20" s="4" t="s">
        <v>1474</v>
      </c>
      <c r="J20" s="5" t="s">
        <v>492</v>
      </c>
    </row>
    <row r="21" spans="1:10" x14ac:dyDescent="0.3">
      <c r="A21" s="1"/>
      <c r="B21" s="146" t="s">
        <v>34</v>
      </c>
      <c r="C21" s="4" t="s">
        <v>309</v>
      </c>
      <c r="D21" s="4" t="s">
        <v>1055</v>
      </c>
      <c r="E21" s="4" t="s">
        <v>1473</v>
      </c>
      <c r="F21" s="147">
        <v>797.16</v>
      </c>
      <c r="G21" s="147">
        <v>797.62400000000002</v>
      </c>
      <c r="H21" s="147">
        <v>0</v>
      </c>
      <c r="I21" s="4" t="s">
        <v>1474</v>
      </c>
      <c r="J21" s="5" t="s">
        <v>1479</v>
      </c>
    </row>
    <row r="22" spans="1:10" x14ac:dyDescent="0.3">
      <c r="A22" s="1"/>
      <c r="B22" s="146" t="s">
        <v>34</v>
      </c>
      <c r="C22" s="4" t="s">
        <v>86</v>
      </c>
      <c r="D22" s="4" t="s">
        <v>1062</v>
      </c>
      <c r="E22" s="4" t="s">
        <v>1473</v>
      </c>
      <c r="F22" s="147">
        <v>2179.54</v>
      </c>
      <c r="G22" s="147">
        <v>2179.54</v>
      </c>
      <c r="H22" s="147">
        <v>0</v>
      </c>
      <c r="I22" s="4" t="s">
        <v>1474</v>
      </c>
      <c r="J22" s="5" t="s">
        <v>492</v>
      </c>
    </row>
    <row r="23" spans="1:10" x14ac:dyDescent="0.3">
      <c r="A23" s="1"/>
      <c r="B23" s="146" t="s">
        <v>34</v>
      </c>
      <c r="C23" s="4" t="s">
        <v>86</v>
      </c>
      <c r="D23" s="4" t="s">
        <v>91</v>
      </c>
      <c r="E23" s="4" t="s">
        <v>1473</v>
      </c>
      <c r="F23" s="147">
        <v>2499.61</v>
      </c>
      <c r="G23" s="147">
        <v>2499.61</v>
      </c>
      <c r="H23" s="147">
        <v>0</v>
      </c>
      <c r="I23" s="4" t="s">
        <v>1474</v>
      </c>
      <c r="J23" s="5" t="s">
        <v>492</v>
      </c>
    </row>
    <row r="24" spans="1:10" x14ac:dyDescent="0.3">
      <c r="A24" s="1"/>
      <c r="B24" s="146" t="s">
        <v>34</v>
      </c>
      <c r="C24" s="4" t="s">
        <v>501</v>
      </c>
      <c r="D24" s="4" t="s">
        <v>1075</v>
      </c>
      <c r="E24" s="4" t="s">
        <v>1473</v>
      </c>
      <c r="F24" s="147">
        <v>6408.02</v>
      </c>
      <c r="G24" s="147">
        <v>6408.02</v>
      </c>
      <c r="H24" s="147">
        <v>0</v>
      </c>
      <c r="I24" s="4" t="s">
        <v>1474</v>
      </c>
      <c r="J24" s="5" t="s">
        <v>1480</v>
      </c>
    </row>
    <row r="25" spans="1:10" x14ac:dyDescent="0.3">
      <c r="A25" s="1"/>
      <c r="B25" s="146" t="s">
        <v>34</v>
      </c>
      <c r="C25" s="4" t="s">
        <v>98</v>
      </c>
      <c r="D25" s="4" t="s">
        <v>99</v>
      </c>
      <c r="E25" s="4" t="s">
        <v>1473</v>
      </c>
      <c r="F25" s="147">
        <v>57581.84</v>
      </c>
      <c r="G25" s="147">
        <v>57581.84</v>
      </c>
      <c r="H25" s="147">
        <v>0</v>
      </c>
      <c r="I25" s="4" t="s">
        <v>1474</v>
      </c>
      <c r="J25" s="5" t="s">
        <v>492</v>
      </c>
    </row>
    <row r="26" spans="1:10" x14ac:dyDescent="0.3">
      <c r="A26" s="1"/>
      <c r="B26" s="146" t="s">
        <v>34</v>
      </c>
      <c r="C26" s="4" t="s">
        <v>498</v>
      </c>
      <c r="D26" s="4" t="s">
        <v>1080</v>
      </c>
      <c r="E26" s="4" t="s">
        <v>1473</v>
      </c>
      <c r="F26" s="147">
        <v>15.35</v>
      </c>
      <c r="G26" s="147">
        <v>15.35</v>
      </c>
      <c r="H26" s="147">
        <v>0</v>
      </c>
      <c r="I26" s="4" t="s">
        <v>1474</v>
      </c>
      <c r="J26" s="5" t="s">
        <v>492</v>
      </c>
    </row>
    <row r="27" spans="1:10" x14ac:dyDescent="0.3">
      <c r="A27" s="1"/>
      <c r="B27" s="146" t="s">
        <v>34</v>
      </c>
      <c r="C27" s="4" t="s">
        <v>498</v>
      </c>
      <c r="D27" s="4" t="s">
        <v>1080</v>
      </c>
      <c r="E27" s="4" t="s">
        <v>1475</v>
      </c>
      <c r="F27" s="147">
        <v>550.34</v>
      </c>
      <c r="G27" s="147">
        <v>550.34</v>
      </c>
      <c r="H27" s="147">
        <v>0</v>
      </c>
      <c r="I27" s="4" t="s">
        <v>1474</v>
      </c>
      <c r="J27" s="5" t="s">
        <v>492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1481</v>
      </c>
      <c r="C5" s="1"/>
      <c r="D5" s="1"/>
      <c r="E5" s="1"/>
      <c r="F5" s="1"/>
      <c r="G5" s="1"/>
    </row>
    <row r="6" spans="1:7" ht="27" customHeight="1" x14ac:dyDescent="0.3">
      <c r="A6" s="1"/>
      <c r="B6" s="197" t="s">
        <v>1482</v>
      </c>
      <c r="C6" s="197"/>
      <c r="D6" s="197"/>
      <c r="E6" s="197"/>
      <c r="F6" s="197"/>
      <c r="G6" s="197"/>
    </row>
    <row r="7" spans="1:7" ht="27" customHeight="1" x14ac:dyDescent="0.3">
      <c r="A7" s="1"/>
      <c r="B7" s="3" t="s">
        <v>3</v>
      </c>
      <c r="C7" s="3" t="s">
        <v>49</v>
      </c>
      <c r="D7" s="3" t="s">
        <v>1483</v>
      </c>
      <c r="E7" s="3" t="s">
        <v>1468</v>
      </c>
      <c r="F7" s="3" t="s">
        <v>996</v>
      </c>
      <c r="G7" s="3" t="s">
        <v>1484</v>
      </c>
    </row>
    <row r="8" spans="1:7" x14ac:dyDescent="0.3">
      <c r="A8" s="1"/>
      <c r="B8" s="86" t="s">
        <v>545</v>
      </c>
      <c r="C8" s="86" t="s">
        <v>944</v>
      </c>
      <c r="D8" s="86" t="s">
        <v>1485</v>
      </c>
      <c r="E8" s="86" t="s">
        <v>1486</v>
      </c>
      <c r="F8" s="86" t="s">
        <v>1478</v>
      </c>
      <c r="G8" s="148">
        <v>1086</v>
      </c>
    </row>
    <row r="9" spans="1:7" x14ac:dyDescent="0.3">
      <c r="A9" s="1"/>
      <c r="B9" s="86" t="s">
        <v>546</v>
      </c>
      <c r="C9" s="86" t="s">
        <v>1000</v>
      </c>
      <c r="D9" s="86" t="s">
        <v>1000</v>
      </c>
      <c r="E9" s="86" t="s">
        <v>1486</v>
      </c>
      <c r="F9" s="86" t="s">
        <v>1478</v>
      </c>
      <c r="G9" s="148">
        <v>1283.99</v>
      </c>
    </row>
    <row r="10" spans="1:7" x14ac:dyDescent="0.3">
      <c r="A10" s="1"/>
      <c r="B10" s="86" t="s">
        <v>547</v>
      </c>
      <c r="C10" s="86" t="s">
        <v>1002</v>
      </c>
      <c r="D10" s="86" t="s">
        <v>104</v>
      </c>
      <c r="E10" s="86" t="s">
        <v>1486</v>
      </c>
      <c r="F10" s="86" t="s">
        <v>1478</v>
      </c>
      <c r="G10" s="148">
        <v>586.47</v>
      </c>
    </row>
    <row r="11" spans="1:7" x14ac:dyDescent="0.3">
      <c r="A11" s="1"/>
      <c r="B11" s="86" t="s">
        <v>543</v>
      </c>
      <c r="C11" s="86" t="s">
        <v>948</v>
      </c>
      <c r="D11" s="86" t="s">
        <v>1487</v>
      </c>
      <c r="E11" s="86" t="s">
        <v>1486</v>
      </c>
      <c r="F11" s="86" t="s">
        <v>1478</v>
      </c>
      <c r="G11" s="148">
        <v>897.88</v>
      </c>
    </row>
    <row r="12" spans="1:7" x14ac:dyDescent="0.3">
      <c r="A12" s="1"/>
      <c r="B12" s="86" t="s">
        <v>543</v>
      </c>
      <c r="C12" s="86" t="s">
        <v>948</v>
      </c>
      <c r="D12" s="86" t="s">
        <v>1488</v>
      </c>
      <c r="E12" s="86" t="s">
        <v>1486</v>
      </c>
      <c r="F12" s="86" t="s">
        <v>1478</v>
      </c>
      <c r="G12" s="148">
        <v>21.62</v>
      </c>
    </row>
    <row r="13" spans="1:7" x14ac:dyDescent="0.3">
      <c r="A13" s="1"/>
      <c r="B13" s="86" t="s">
        <v>37</v>
      </c>
      <c r="C13" s="86" t="s">
        <v>1008</v>
      </c>
      <c r="D13" s="86" t="s">
        <v>1489</v>
      </c>
      <c r="E13" s="86" t="s">
        <v>1473</v>
      </c>
      <c r="F13" s="86" t="s">
        <v>1474</v>
      </c>
      <c r="G13" s="148">
        <v>0</v>
      </c>
    </row>
    <row r="14" spans="1:7" x14ac:dyDescent="0.3">
      <c r="A14" s="1"/>
      <c r="B14" s="86" t="s">
        <v>37</v>
      </c>
      <c r="C14" s="86" t="s">
        <v>1008</v>
      </c>
      <c r="D14" s="86" t="s">
        <v>1489</v>
      </c>
      <c r="E14" s="86" t="s">
        <v>1475</v>
      </c>
      <c r="F14" s="86" t="s">
        <v>1474</v>
      </c>
      <c r="G14" s="148">
        <v>0</v>
      </c>
    </row>
    <row r="15" spans="1:7" x14ac:dyDescent="0.3">
      <c r="A15" s="1"/>
      <c r="B15" s="86" t="s">
        <v>37</v>
      </c>
      <c r="C15" s="86" t="s">
        <v>1008</v>
      </c>
      <c r="D15" s="86" t="s">
        <v>1490</v>
      </c>
      <c r="E15" s="86" t="s">
        <v>1473</v>
      </c>
      <c r="F15" s="86" t="s">
        <v>1474</v>
      </c>
      <c r="G15" s="148">
        <v>0</v>
      </c>
    </row>
    <row r="16" spans="1:7" x14ac:dyDescent="0.3">
      <c r="A16" s="1"/>
      <c r="B16" s="86" t="s">
        <v>37</v>
      </c>
      <c r="C16" s="86" t="s">
        <v>1008</v>
      </c>
      <c r="D16" s="86" t="s">
        <v>1490</v>
      </c>
      <c r="E16" s="86" t="s">
        <v>1475</v>
      </c>
      <c r="F16" s="86" t="s">
        <v>1474</v>
      </c>
      <c r="G16" s="148">
        <v>0</v>
      </c>
    </row>
    <row r="17" spans="1:7" x14ac:dyDescent="0.3">
      <c r="A17" s="1"/>
      <c r="B17" s="86" t="s">
        <v>37</v>
      </c>
      <c r="C17" s="86" t="s">
        <v>1008</v>
      </c>
      <c r="D17" s="86" t="s">
        <v>1491</v>
      </c>
      <c r="E17" s="86" t="s">
        <v>1473</v>
      </c>
      <c r="F17" s="86" t="s">
        <v>1474</v>
      </c>
      <c r="G17" s="148">
        <v>0</v>
      </c>
    </row>
    <row r="18" spans="1:7" x14ac:dyDescent="0.3">
      <c r="A18" s="1"/>
      <c r="B18" s="86" t="s">
        <v>37</v>
      </c>
      <c r="C18" s="86" t="s">
        <v>1010</v>
      </c>
      <c r="D18" s="86" t="s">
        <v>1492</v>
      </c>
      <c r="E18" s="86" t="s">
        <v>1473</v>
      </c>
      <c r="F18" s="86" t="s">
        <v>1474</v>
      </c>
      <c r="G18" s="148">
        <v>0</v>
      </c>
    </row>
    <row r="19" spans="1:7" x14ac:dyDescent="0.3">
      <c r="A19" s="1"/>
      <c r="B19" s="86" t="s">
        <v>37</v>
      </c>
      <c r="C19" s="86" t="s">
        <v>1010</v>
      </c>
      <c r="D19" s="86" t="s">
        <v>1492</v>
      </c>
      <c r="E19" s="86" t="s">
        <v>1475</v>
      </c>
      <c r="F19" s="86" t="s">
        <v>1474</v>
      </c>
      <c r="G19" s="148">
        <v>0</v>
      </c>
    </row>
    <row r="20" spans="1:7" x14ac:dyDescent="0.3">
      <c r="A20" s="1"/>
      <c r="B20" s="86" t="s">
        <v>37</v>
      </c>
      <c r="C20" s="86" t="s">
        <v>1010</v>
      </c>
      <c r="D20" s="86" t="s">
        <v>1493</v>
      </c>
      <c r="E20" s="86" t="s">
        <v>1473</v>
      </c>
      <c r="F20" s="86" t="s">
        <v>1474</v>
      </c>
      <c r="G20" s="148">
        <v>0</v>
      </c>
    </row>
    <row r="21" spans="1:7" x14ac:dyDescent="0.3">
      <c r="A21" s="1"/>
      <c r="B21" s="86" t="s">
        <v>37</v>
      </c>
      <c r="C21" s="86" t="s">
        <v>1010</v>
      </c>
      <c r="D21" s="86" t="s">
        <v>1493</v>
      </c>
      <c r="E21" s="86" t="s">
        <v>1475</v>
      </c>
      <c r="F21" s="86" t="s">
        <v>1474</v>
      </c>
      <c r="G21" s="148">
        <v>0</v>
      </c>
    </row>
    <row r="22" spans="1:7" x14ac:dyDescent="0.3">
      <c r="A22" s="1"/>
      <c r="B22" s="86" t="s">
        <v>37</v>
      </c>
      <c r="C22" s="86" t="s">
        <v>1010</v>
      </c>
      <c r="D22" s="86" t="s">
        <v>1494</v>
      </c>
      <c r="E22" s="86" t="s">
        <v>1473</v>
      </c>
      <c r="F22" s="86" t="s">
        <v>1474</v>
      </c>
      <c r="G22" s="148">
        <v>0</v>
      </c>
    </row>
    <row r="23" spans="1:7" x14ac:dyDescent="0.3">
      <c r="A23" s="1"/>
      <c r="B23" s="86" t="s">
        <v>37</v>
      </c>
      <c r="C23" s="86" t="s">
        <v>1010</v>
      </c>
      <c r="D23" s="86" t="s">
        <v>1494</v>
      </c>
      <c r="E23" s="86" t="s">
        <v>1475</v>
      </c>
      <c r="F23" s="86" t="s">
        <v>1474</v>
      </c>
      <c r="G23" s="148">
        <v>0</v>
      </c>
    </row>
    <row r="24" spans="1:7" x14ac:dyDescent="0.3">
      <c r="A24" s="1"/>
      <c r="B24" s="86" t="s">
        <v>214</v>
      </c>
      <c r="C24" s="86" t="s">
        <v>1011</v>
      </c>
      <c r="D24" s="86" t="s">
        <v>1495</v>
      </c>
      <c r="E24" s="86" t="s">
        <v>1496</v>
      </c>
      <c r="F24" s="86" t="s">
        <v>1474</v>
      </c>
      <c r="G24" s="148">
        <v>0</v>
      </c>
    </row>
    <row r="25" spans="1:7" x14ac:dyDescent="0.3">
      <c r="A25" s="1"/>
      <c r="B25" s="86" t="s">
        <v>214</v>
      </c>
      <c r="C25" s="86" t="s">
        <v>1011</v>
      </c>
      <c r="D25" s="86" t="s">
        <v>1497</v>
      </c>
      <c r="E25" s="86" t="s">
        <v>1496</v>
      </c>
      <c r="F25" s="86" t="s">
        <v>1474</v>
      </c>
      <c r="G25" s="148">
        <v>0</v>
      </c>
    </row>
    <row r="26" spans="1:7" x14ac:dyDescent="0.3">
      <c r="A26" s="1"/>
      <c r="B26" s="86" t="s">
        <v>214</v>
      </c>
      <c r="C26" s="86" t="s">
        <v>1011</v>
      </c>
      <c r="D26" s="86" t="s">
        <v>1498</v>
      </c>
      <c r="E26" s="86" t="s">
        <v>1496</v>
      </c>
      <c r="F26" s="86" t="s">
        <v>1474</v>
      </c>
      <c r="G26" s="148">
        <v>0</v>
      </c>
    </row>
    <row r="27" spans="1:7" x14ac:dyDescent="0.3">
      <c r="A27" s="1"/>
      <c r="B27" s="86" t="s">
        <v>214</v>
      </c>
      <c r="C27" s="86" t="s">
        <v>1011</v>
      </c>
      <c r="D27" s="86" t="s">
        <v>1499</v>
      </c>
      <c r="E27" s="86" t="s">
        <v>1496</v>
      </c>
      <c r="F27" s="86" t="s">
        <v>1474</v>
      </c>
      <c r="G27" s="148">
        <v>0</v>
      </c>
    </row>
    <row r="28" spans="1:7" x14ac:dyDescent="0.3">
      <c r="A28" s="1"/>
      <c r="B28" s="86" t="s">
        <v>229</v>
      </c>
      <c r="C28" s="86" t="s">
        <v>1013</v>
      </c>
      <c r="D28" s="86" t="s">
        <v>1014</v>
      </c>
      <c r="E28" s="86" t="s">
        <v>1473</v>
      </c>
      <c r="F28" s="86" t="s">
        <v>1474</v>
      </c>
      <c r="G28" s="148">
        <v>0</v>
      </c>
    </row>
    <row r="29" spans="1:7" x14ac:dyDescent="0.3">
      <c r="A29" s="1"/>
      <c r="B29" s="86" t="s">
        <v>229</v>
      </c>
      <c r="C29" s="86" t="s">
        <v>1013</v>
      </c>
      <c r="D29" s="86" t="s">
        <v>1015</v>
      </c>
      <c r="E29" s="86" t="s">
        <v>1473</v>
      </c>
      <c r="F29" s="86" t="s">
        <v>1474</v>
      </c>
      <c r="G29" s="148">
        <v>0</v>
      </c>
    </row>
    <row r="30" spans="1:7" x14ac:dyDescent="0.3">
      <c r="A30" s="1"/>
      <c r="B30" s="86" t="s">
        <v>46</v>
      </c>
      <c r="C30" s="86" t="s">
        <v>1016</v>
      </c>
      <c r="D30" s="86" t="s">
        <v>1017</v>
      </c>
      <c r="E30" s="86" t="s">
        <v>1473</v>
      </c>
      <c r="F30" s="86" t="s">
        <v>1474</v>
      </c>
      <c r="G30" s="148">
        <v>0</v>
      </c>
    </row>
    <row r="31" spans="1:7" x14ac:dyDescent="0.3">
      <c r="A31" s="1"/>
      <c r="B31" s="86" t="s">
        <v>46</v>
      </c>
      <c r="C31" s="86" t="s">
        <v>1016</v>
      </c>
      <c r="D31" s="86" t="s">
        <v>1017</v>
      </c>
      <c r="E31" s="86" t="s">
        <v>1496</v>
      </c>
      <c r="F31" s="86" t="s">
        <v>1474</v>
      </c>
      <c r="G31" s="148">
        <v>291882.28999999998</v>
      </c>
    </row>
    <row r="32" spans="1:7" x14ac:dyDescent="0.3">
      <c r="A32" s="1"/>
      <c r="B32" s="86" t="s">
        <v>46</v>
      </c>
      <c r="C32" s="86" t="s">
        <v>1018</v>
      </c>
      <c r="D32" s="86" t="s">
        <v>1500</v>
      </c>
      <c r="E32" s="86" t="s">
        <v>1496</v>
      </c>
      <c r="F32" s="86" t="s">
        <v>1474</v>
      </c>
      <c r="G32" s="148">
        <v>0</v>
      </c>
    </row>
    <row r="33" spans="1:7" x14ac:dyDescent="0.3">
      <c r="A33" s="1"/>
      <c r="B33" s="86" t="s">
        <v>46</v>
      </c>
      <c r="C33" s="86" t="s">
        <v>1019</v>
      </c>
      <c r="D33" s="86" t="s">
        <v>1501</v>
      </c>
      <c r="E33" s="86" t="s">
        <v>1473</v>
      </c>
      <c r="F33" s="86" t="s">
        <v>1474</v>
      </c>
      <c r="G33" s="148">
        <v>0</v>
      </c>
    </row>
    <row r="34" spans="1:7" x14ac:dyDescent="0.3">
      <c r="A34" s="1"/>
      <c r="B34" s="86" t="s">
        <v>46</v>
      </c>
      <c r="C34" s="86" t="s">
        <v>1019</v>
      </c>
      <c r="D34" s="86" t="s">
        <v>1501</v>
      </c>
      <c r="E34" s="86" t="s">
        <v>1496</v>
      </c>
      <c r="F34" s="86" t="s">
        <v>1474</v>
      </c>
      <c r="G34" s="148">
        <v>0</v>
      </c>
    </row>
    <row r="35" spans="1:7" x14ac:dyDescent="0.3">
      <c r="A35" s="1"/>
      <c r="B35" s="86" t="s">
        <v>54</v>
      </c>
      <c r="C35" s="86" t="s">
        <v>61</v>
      </c>
      <c r="D35" s="86" t="s">
        <v>1502</v>
      </c>
      <c r="E35" s="86" t="s">
        <v>1496</v>
      </c>
      <c r="F35" s="86" t="s">
        <v>1474</v>
      </c>
      <c r="G35" s="148">
        <v>1139098</v>
      </c>
    </row>
    <row r="36" spans="1:7" x14ac:dyDescent="0.3">
      <c r="A36" s="1"/>
      <c r="B36" s="86" t="s">
        <v>54</v>
      </c>
      <c r="C36" s="86" t="s">
        <v>61</v>
      </c>
      <c r="D36" s="86" t="s">
        <v>1503</v>
      </c>
      <c r="E36" s="86" t="s">
        <v>1496</v>
      </c>
      <c r="F36" s="86" t="s">
        <v>1474</v>
      </c>
      <c r="G36" s="148">
        <v>1156998</v>
      </c>
    </row>
    <row r="37" spans="1:7" x14ac:dyDescent="0.3">
      <c r="A37" s="1"/>
      <c r="B37" s="86" t="s">
        <v>54</v>
      </c>
      <c r="C37" s="86" t="s">
        <v>61</v>
      </c>
      <c r="D37" s="86" t="s">
        <v>1504</v>
      </c>
      <c r="E37" s="86" t="s">
        <v>1496</v>
      </c>
      <c r="F37" s="86" t="s">
        <v>1474</v>
      </c>
      <c r="G37" s="148">
        <v>1295422</v>
      </c>
    </row>
    <row r="38" spans="1:7" x14ac:dyDescent="0.3">
      <c r="A38" s="1"/>
      <c r="B38" s="86" t="s">
        <v>54</v>
      </c>
      <c r="C38" s="86" t="s">
        <v>64</v>
      </c>
      <c r="D38" s="86" t="s">
        <v>1505</v>
      </c>
      <c r="E38" s="86" t="s">
        <v>1496</v>
      </c>
      <c r="F38" s="86" t="s">
        <v>1474</v>
      </c>
      <c r="G38" s="148">
        <v>0</v>
      </c>
    </row>
    <row r="39" spans="1:7" x14ac:dyDescent="0.3">
      <c r="A39" s="1"/>
      <c r="B39" s="86" t="s">
        <v>54</v>
      </c>
      <c r="C39" s="86" t="s">
        <v>1476</v>
      </c>
      <c r="D39" s="86" t="s">
        <v>1506</v>
      </c>
      <c r="E39" s="86" t="s">
        <v>1477</v>
      </c>
      <c r="F39" s="86" t="s">
        <v>1478</v>
      </c>
      <c r="G39" s="148">
        <v>0</v>
      </c>
    </row>
    <row r="40" spans="1:7" x14ac:dyDescent="0.3">
      <c r="A40" s="1"/>
      <c r="B40" s="86" t="s">
        <v>54</v>
      </c>
      <c r="C40" s="86" t="s">
        <v>1476</v>
      </c>
      <c r="D40" s="86" t="s">
        <v>1506</v>
      </c>
      <c r="E40" s="86" t="s">
        <v>1473</v>
      </c>
      <c r="F40" s="86" t="s">
        <v>1474</v>
      </c>
      <c r="G40" s="148">
        <v>0</v>
      </c>
    </row>
    <row r="41" spans="1:7" x14ac:dyDescent="0.3">
      <c r="A41" s="1"/>
      <c r="B41" s="86" t="s">
        <v>54</v>
      </c>
      <c r="C41" s="86" t="s">
        <v>1035</v>
      </c>
      <c r="D41" s="86" t="s">
        <v>1507</v>
      </c>
      <c r="E41" s="86" t="s">
        <v>1473</v>
      </c>
      <c r="F41" s="86" t="s">
        <v>1474</v>
      </c>
      <c r="G41" s="148">
        <v>0</v>
      </c>
    </row>
    <row r="42" spans="1:7" x14ac:dyDescent="0.3">
      <c r="A42" s="1"/>
      <c r="B42" s="86" t="s">
        <v>54</v>
      </c>
      <c r="C42" s="86" t="s">
        <v>1035</v>
      </c>
      <c r="D42" s="86" t="s">
        <v>1508</v>
      </c>
      <c r="E42" s="86" t="s">
        <v>1473</v>
      </c>
      <c r="F42" s="86" t="s">
        <v>1474</v>
      </c>
      <c r="G42" s="148">
        <v>0</v>
      </c>
    </row>
    <row r="43" spans="1:7" x14ac:dyDescent="0.3">
      <c r="A43" s="1"/>
      <c r="B43" s="86" t="s">
        <v>54</v>
      </c>
      <c r="C43" s="86" t="s">
        <v>1035</v>
      </c>
      <c r="D43" s="86" t="s">
        <v>1509</v>
      </c>
      <c r="E43" s="86" t="s">
        <v>1473</v>
      </c>
      <c r="F43" s="86" t="s">
        <v>1474</v>
      </c>
      <c r="G43" s="148">
        <v>0</v>
      </c>
    </row>
    <row r="44" spans="1:7" x14ac:dyDescent="0.3">
      <c r="A44" s="1"/>
      <c r="B44" s="86" t="s">
        <v>54</v>
      </c>
      <c r="C44" s="86" t="s">
        <v>1038</v>
      </c>
      <c r="D44" s="86" t="s">
        <v>1510</v>
      </c>
      <c r="E44" s="86" t="s">
        <v>1473</v>
      </c>
      <c r="F44" s="86" t="s">
        <v>1474</v>
      </c>
      <c r="G44" s="148">
        <v>0</v>
      </c>
    </row>
    <row r="45" spans="1:7" x14ac:dyDescent="0.3">
      <c r="A45" s="1"/>
      <c r="B45" s="86" t="s">
        <v>54</v>
      </c>
      <c r="C45" s="86" t="s">
        <v>1038</v>
      </c>
      <c r="D45" s="86" t="s">
        <v>1511</v>
      </c>
      <c r="E45" s="86" t="s">
        <v>1473</v>
      </c>
      <c r="F45" s="86" t="s">
        <v>1474</v>
      </c>
      <c r="G45" s="148">
        <v>0</v>
      </c>
    </row>
    <row r="46" spans="1:7" x14ac:dyDescent="0.3">
      <c r="A46" s="1"/>
      <c r="B46" s="86" t="s">
        <v>54</v>
      </c>
      <c r="C46" s="86" t="s">
        <v>1038</v>
      </c>
      <c r="D46" s="86" t="s">
        <v>1512</v>
      </c>
      <c r="E46" s="86" t="s">
        <v>1473</v>
      </c>
      <c r="F46" s="86" t="s">
        <v>1474</v>
      </c>
      <c r="G46" s="148">
        <v>0</v>
      </c>
    </row>
    <row r="47" spans="1:7" x14ac:dyDescent="0.3">
      <c r="A47" s="1"/>
      <c r="B47" s="86" t="s">
        <v>66</v>
      </c>
      <c r="C47" s="86" t="s">
        <v>67</v>
      </c>
      <c r="D47" s="86" t="s">
        <v>1513</v>
      </c>
      <c r="E47" s="86" t="s">
        <v>1473</v>
      </c>
      <c r="F47" s="86" t="s">
        <v>1474</v>
      </c>
      <c r="G47" s="148">
        <v>0</v>
      </c>
    </row>
    <row r="48" spans="1:7" x14ac:dyDescent="0.3">
      <c r="A48" s="1"/>
      <c r="B48" s="86" t="s">
        <v>66</v>
      </c>
      <c r="C48" s="86" t="s">
        <v>67</v>
      </c>
      <c r="D48" s="86" t="s">
        <v>1513</v>
      </c>
      <c r="E48" s="86" t="s">
        <v>1496</v>
      </c>
      <c r="F48" s="86" t="s">
        <v>1474</v>
      </c>
      <c r="G48" s="148">
        <v>1131178.6100000001</v>
      </c>
    </row>
    <row r="49" spans="1:7" x14ac:dyDescent="0.3">
      <c r="A49" s="1"/>
      <c r="B49" s="86" t="s">
        <v>66</v>
      </c>
      <c r="C49" s="86" t="s">
        <v>67</v>
      </c>
      <c r="D49" s="86" t="s">
        <v>1514</v>
      </c>
      <c r="E49" s="86" t="s">
        <v>1473</v>
      </c>
      <c r="F49" s="86" t="s">
        <v>1474</v>
      </c>
      <c r="G49" s="148">
        <v>0</v>
      </c>
    </row>
    <row r="50" spans="1:7" x14ac:dyDescent="0.3">
      <c r="A50" s="1"/>
      <c r="B50" s="86" t="s">
        <v>66</v>
      </c>
      <c r="C50" s="86" t="s">
        <v>67</v>
      </c>
      <c r="D50" s="86" t="s">
        <v>1514</v>
      </c>
      <c r="E50" s="86" t="s">
        <v>1496</v>
      </c>
      <c r="F50" s="86" t="s">
        <v>1474</v>
      </c>
      <c r="G50" s="148">
        <v>1130821.97</v>
      </c>
    </row>
    <row r="51" spans="1:7" x14ac:dyDescent="0.3">
      <c r="A51" s="1"/>
      <c r="B51" s="86" t="s">
        <v>544</v>
      </c>
      <c r="C51" s="86" t="s">
        <v>1044</v>
      </c>
      <c r="D51" s="86" t="s">
        <v>1515</v>
      </c>
      <c r="E51" s="86" t="s">
        <v>1516</v>
      </c>
      <c r="F51" s="86" t="s">
        <v>1474</v>
      </c>
      <c r="G51" s="148">
        <v>1493955.22</v>
      </c>
    </row>
    <row r="52" spans="1:7" x14ac:dyDescent="0.3">
      <c r="A52" s="1"/>
      <c r="B52" s="86" t="s">
        <v>544</v>
      </c>
      <c r="C52" s="86" t="s">
        <v>1044</v>
      </c>
      <c r="D52" s="86" t="s">
        <v>1515</v>
      </c>
      <c r="E52" s="86" t="s">
        <v>1517</v>
      </c>
      <c r="F52" s="86" t="s">
        <v>1474</v>
      </c>
      <c r="G52" s="148">
        <v>315400.32000000001</v>
      </c>
    </row>
    <row r="53" spans="1:7" x14ac:dyDescent="0.3">
      <c r="A53" s="1"/>
      <c r="B53" s="86" t="s">
        <v>544</v>
      </c>
      <c r="C53" s="86" t="s">
        <v>1044</v>
      </c>
      <c r="D53" s="86" t="s">
        <v>1515</v>
      </c>
      <c r="E53" s="86" t="s">
        <v>1518</v>
      </c>
      <c r="F53" s="86" t="s">
        <v>1474</v>
      </c>
      <c r="G53" s="148">
        <v>0</v>
      </c>
    </row>
    <row r="54" spans="1:7" x14ac:dyDescent="0.3">
      <c r="A54" s="1"/>
      <c r="B54" s="86" t="s">
        <v>544</v>
      </c>
      <c r="C54" s="86" t="s">
        <v>1044</v>
      </c>
      <c r="D54" s="86" t="s">
        <v>1519</v>
      </c>
      <c r="E54" s="86" t="s">
        <v>1516</v>
      </c>
      <c r="F54" s="86" t="s">
        <v>1474</v>
      </c>
      <c r="G54" s="148">
        <v>1088064.78</v>
      </c>
    </row>
    <row r="55" spans="1:7" x14ac:dyDescent="0.3">
      <c r="A55" s="1"/>
      <c r="B55" s="86" t="s">
        <v>544</v>
      </c>
      <c r="C55" s="86" t="s">
        <v>1044</v>
      </c>
      <c r="D55" s="86" t="s">
        <v>1519</v>
      </c>
      <c r="E55" s="86" t="s">
        <v>1517</v>
      </c>
      <c r="F55" s="86" t="s">
        <v>1474</v>
      </c>
      <c r="G55" s="148">
        <v>229709.68</v>
      </c>
    </row>
    <row r="56" spans="1:7" x14ac:dyDescent="0.3">
      <c r="A56" s="1"/>
      <c r="B56" s="86" t="s">
        <v>544</v>
      </c>
      <c r="C56" s="86" t="s">
        <v>1044</v>
      </c>
      <c r="D56" s="86" t="s">
        <v>1519</v>
      </c>
      <c r="E56" s="86" t="s">
        <v>1518</v>
      </c>
      <c r="F56" s="86" t="s">
        <v>1474</v>
      </c>
      <c r="G56" s="148">
        <v>0</v>
      </c>
    </row>
    <row r="57" spans="1:7" x14ac:dyDescent="0.3">
      <c r="A57" s="1"/>
      <c r="B57" s="86" t="s">
        <v>509</v>
      </c>
      <c r="C57" s="86" t="s">
        <v>1050</v>
      </c>
      <c r="D57" s="86" t="s">
        <v>1050</v>
      </c>
      <c r="E57" s="86" t="s">
        <v>1473</v>
      </c>
      <c r="F57" s="86" t="s">
        <v>1474</v>
      </c>
      <c r="G57" s="148">
        <v>0</v>
      </c>
    </row>
    <row r="58" spans="1:7" x14ac:dyDescent="0.3">
      <c r="A58" s="1"/>
      <c r="B58" s="86" t="s">
        <v>509</v>
      </c>
      <c r="C58" s="86" t="s">
        <v>1051</v>
      </c>
      <c r="D58" s="86" t="s">
        <v>1051</v>
      </c>
      <c r="E58" s="86" t="s">
        <v>1473</v>
      </c>
      <c r="F58" s="86" t="s">
        <v>1474</v>
      </c>
      <c r="G58" s="148">
        <v>0</v>
      </c>
    </row>
    <row r="59" spans="1:7" x14ac:dyDescent="0.3">
      <c r="A59" s="1"/>
      <c r="B59" s="86" t="s">
        <v>70</v>
      </c>
      <c r="C59" s="86" t="s">
        <v>74</v>
      </c>
      <c r="D59" s="86" t="s">
        <v>1520</v>
      </c>
      <c r="E59" s="86" t="s">
        <v>1496</v>
      </c>
      <c r="F59" s="86" t="s">
        <v>1474</v>
      </c>
      <c r="G59" s="148">
        <v>1192941.844</v>
      </c>
    </row>
    <row r="60" spans="1:7" x14ac:dyDescent="0.3">
      <c r="A60" s="1"/>
      <c r="B60" s="86" t="s">
        <v>70</v>
      </c>
      <c r="C60" s="86" t="s">
        <v>74</v>
      </c>
      <c r="D60" s="86" t="s">
        <v>1521</v>
      </c>
      <c r="E60" s="86" t="s">
        <v>1496</v>
      </c>
      <c r="F60" s="86" t="s">
        <v>1474</v>
      </c>
      <c r="G60" s="148">
        <v>1261063.1470000001</v>
      </c>
    </row>
    <row r="61" spans="1:7" x14ac:dyDescent="0.3">
      <c r="A61" s="1"/>
      <c r="B61" s="86" t="s">
        <v>70</v>
      </c>
      <c r="C61" s="86" t="s">
        <v>74</v>
      </c>
      <c r="D61" s="86" t="s">
        <v>1522</v>
      </c>
      <c r="E61" s="86" t="s">
        <v>1496</v>
      </c>
      <c r="F61" s="86" t="s">
        <v>1474</v>
      </c>
      <c r="G61" s="148">
        <v>1219687.4750000001</v>
      </c>
    </row>
    <row r="62" spans="1:7" x14ac:dyDescent="0.3">
      <c r="A62" s="1"/>
      <c r="B62" s="86" t="s">
        <v>70</v>
      </c>
      <c r="C62" s="86" t="s">
        <v>77</v>
      </c>
      <c r="D62" s="86" t="s">
        <v>1523</v>
      </c>
      <c r="E62" s="86" t="s">
        <v>1496</v>
      </c>
      <c r="F62" s="86" t="s">
        <v>1474</v>
      </c>
      <c r="G62" s="148">
        <v>1398321.773</v>
      </c>
    </row>
    <row r="63" spans="1:7" x14ac:dyDescent="0.3">
      <c r="A63" s="1"/>
      <c r="B63" s="86" t="s">
        <v>309</v>
      </c>
      <c r="C63" s="86" t="s">
        <v>1055</v>
      </c>
      <c r="D63" s="86" t="s">
        <v>1524</v>
      </c>
      <c r="E63" s="86" t="s">
        <v>1473</v>
      </c>
      <c r="F63" s="86" t="s">
        <v>1474</v>
      </c>
      <c r="G63" s="148">
        <v>0</v>
      </c>
    </row>
    <row r="64" spans="1:7" x14ac:dyDescent="0.3">
      <c r="A64" s="1"/>
      <c r="B64" s="86" t="s">
        <v>86</v>
      </c>
      <c r="C64" s="86" t="s">
        <v>1062</v>
      </c>
      <c r="D64" s="86" t="s">
        <v>1525</v>
      </c>
      <c r="E64" s="86" t="s">
        <v>1473</v>
      </c>
      <c r="F64" s="86" t="s">
        <v>1474</v>
      </c>
      <c r="G64" s="148">
        <v>0</v>
      </c>
    </row>
    <row r="65" spans="1:7" x14ac:dyDescent="0.3">
      <c r="A65" s="1"/>
      <c r="B65" s="86" t="s">
        <v>86</v>
      </c>
      <c r="C65" s="86" t="s">
        <v>1062</v>
      </c>
      <c r="D65" s="86" t="s">
        <v>1525</v>
      </c>
      <c r="E65" s="86" t="s">
        <v>1496</v>
      </c>
      <c r="F65" s="86" t="s">
        <v>1474</v>
      </c>
      <c r="G65" s="148">
        <v>0</v>
      </c>
    </row>
    <row r="66" spans="1:7" x14ac:dyDescent="0.3">
      <c r="A66" s="1"/>
      <c r="B66" s="86" t="s">
        <v>86</v>
      </c>
      <c r="C66" s="86" t="s">
        <v>1062</v>
      </c>
      <c r="D66" s="86" t="s">
        <v>1063</v>
      </c>
      <c r="E66" s="86" t="s">
        <v>1473</v>
      </c>
      <c r="F66" s="86" t="s">
        <v>1474</v>
      </c>
      <c r="G66" s="148">
        <v>0</v>
      </c>
    </row>
    <row r="67" spans="1:7" x14ac:dyDescent="0.3">
      <c r="A67" s="1"/>
      <c r="B67" s="86" t="s">
        <v>86</v>
      </c>
      <c r="C67" s="86" t="s">
        <v>1062</v>
      </c>
      <c r="D67" s="86" t="s">
        <v>1063</v>
      </c>
      <c r="E67" s="86" t="s">
        <v>1496</v>
      </c>
      <c r="F67" s="86" t="s">
        <v>1474</v>
      </c>
      <c r="G67" s="148">
        <v>0</v>
      </c>
    </row>
    <row r="68" spans="1:7" x14ac:dyDescent="0.3">
      <c r="A68" s="1"/>
      <c r="B68" s="86" t="s">
        <v>86</v>
      </c>
      <c r="C68" s="86" t="s">
        <v>1062</v>
      </c>
      <c r="D68" s="86" t="s">
        <v>1526</v>
      </c>
      <c r="E68" s="86" t="s">
        <v>1473</v>
      </c>
      <c r="F68" s="86" t="s">
        <v>1474</v>
      </c>
      <c r="G68" s="148">
        <v>0</v>
      </c>
    </row>
    <row r="69" spans="1:7" x14ac:dyDescent="0.3">
      <c r="A69" s="1"/>
      <c r="B69" s="86" t="s">
        <v>86</v>
      </c>
      <c r="C69" s="86" t="s">
        <v>1062</v>
      </c>
      <c r="D69" s="86" t="s">
        <v>1526</v>
      </c>
      <c r="E69" s="86" t="s">
        <v>1496</v>
      </c>
      <c r="F69" s="86" t="s">
        <v>1474</v>
      </c>
      <c r="G69" s="148">
        <v>0</v>
      </c>
    </row>
    <row r="70" spans="1:7" x14ac:dyDescent="0.3">
      <c r="A70" s="1"/>
      <c r="B70" s="86" t="s">
        <v>86</v>
      </c>
      <c r="C70" s="86" t="s">
        <v>1065</v>
      </c>
      <c r="D70" s="86" t="s">
        <v>1527</v>
      </c>
      <c r="E70" s="86" t="s">
        <v>1496</v>
      </c>
      <c r="F70" s="86" t="s">
        <v>1474</v>
      </c>
      <c r="G70" s="148">
        <v>0</v>
      </c>
    </row>
    <row r="71" spans="1:7" x14ac:dyDescent="0.3">
      <c r="A71" s="1"/>
      <c r="B71" s="86" t="s">
        <v>86</v>
      </c>
      <c r="C71" s="86" t="s">
        <v>91</v>
      </c>
      <c r="D71" s="86" t="s">
        <v>91</v>
      </c>
      <c r="E71" s="86" t="s">
        <v>1496</v>
      </c>
      <c r="F71" s="86" t="s">
        <v>1474</v>
      </c>
      <c r="G71" s="148">
        <v>1901190</v>
      </c>
    </row>
    <row r="72" spans="1:7" x14ac:dyDescent="0.3">
      <c r="A72" s="1"/>
      <c r="B72" s="86" t="s">
        <v>86</v>
      </c>
      <c r="C72" s="86" t="s">
        <v>91</v>
      </c>
      <c r="D72" s="86" t="s">
        <v>1528</v>
      </c>
      <c r="E72" s="86" t="s">
        <v>1473</v>
      </c>
      <c r="F72" s="86" t="s">
        <v>1474</v>
      </c>
      <c r="G72" s="148">
        <v>0</v>
      </c>
    </row>
    <row r="73" spans="1:7" x14ac:dyDescent="0.3">
      <c r="A73" s="1"/>
      <c r="B73" s="86" t="s">
        <v>86</v>
      </c>
      <c r="C73" s="86" t="s">
        <v>91</v>
      </c>
      <c r="D73" s="86" t="s">
        <v>1529</v>
      </c>
      <c r="E73" s="86" t="s">
        <v>1473</v>
      </c>
      <c r="F73" s="86" t="s">
        <v>1474</v>
      </c>
      <c r="G73" s="148">
        <v>0</v>
      </c>
    </row>
    <row r="74" spans="1:7" x14ac:dyDescent="0.3">
      <c r="A74" s="1"/>
      <c r="B74" s="86" t="s">
        <v>527</v>
      </c>
      <c r="C74" s="86" t="s">
        <v>959</v>
      </c>
      <c r="D74" s="86" t="s">
        <v>1530</v>
      </c>
      <c r="E74" s="86" t="s">
        <v>1531</v>
      </c>
      <c r="F74" s="86" t="s">
        <v>1474</v>
      </c>
      <c r="G74" s="148">
        <v>21775.55</v>
      </c>
    </row>
    <row r="75" spans="1:7" x14ac:dyDescent="0.3">
      <c r="A75" s="1"/>
      <c r="B75" s="86" t="s">
        <v>527</v>
      </c>
      <c r="C75" s="86" t="s">
        <v>959</v>
      </c>
      <c r="D75" s="86" t="s">
        <v>1532</v>
      </c>
      <c r="E75" s="86" t="s">
        <v>1531</v>
      </c>
      <c r="F75" s="86" t="s">
        <v>1474</v>
      </c>
      <c r="G75" s="148">
        <v>21778.75</v>
      </c>
    </row>
    <row r="76" spans="1:7" x14ac:dyDescent="0.3">
      <c r="A76" s="1"/>
      <c r="B76" s="86" t="s">
        <v>527</v>
      </c>
      <c r="C76" s="86" t="s">
        <v>959</v>
      </c>
      <c r="D76" s="86" t="s">
        <v>1533</v>
      </c>
      <c r="E76" s="86" t="s">
        <v>1531</v>
      </c>
      <c r="F76" s="86" t="s">
        <v>1474</v>
      </c>
      <c r="G76" s="148">
        <v>21778.75</v>
      </c>
    </row>
    <row r="77" spans="1:7" x14ac:dyDescent="0.3">
      <c r="A77" s="1"/>
      <c r="B77" s="86" t="s">
        <v>527</v>
      </c>
      <c r="C77" s="86" t="s">
        <v>1072</v>
      </c>
      <c r="D77" s="86" t="s">
        <v>1534</v>
      </c>
      <c r="E77" s="86" t="s">
        <v>1531</v>
      </c>
      <c r="F77" s="86" t="s">
        <v>1474</v>
      </c>
      <c r="G77" s="148">
        <v>19826.509999999998</v>
      </c>
    </row>
    <row r="78" spans="1:7" x14ac:dyDescent="0.3">
      <c r="A78" s="1"/>
      <c r="B78" s="86" t="s">
        <v>527</v>
      </c>
      <c r="C78" s="86" t="s">
        <v>1072</v>
      </c>
      <c r="D78" s="86" t="s">
        <v>1535</v>
      </c>
      <c r="E78" s="86" t="s">
        <v>1531</v>
      </c>
      <c r="F78" s="86" t="s">
        <v>1474</v>
      </c>
      <c r="G78" s="148">
        <v>20341.77</v>
      </c>
    </row>
    <row r="79" spans="1:7" x14ac:dyDescent="0.3">
      <c r="A79" s="1"/>
      <c r="B79" s="86" t="s">
        <v>527</v>
      </c>
      <c r="C79" s="86" t="s">
        <v>1073</v>
      </c>
      <c r="D79" s="86" t="s">
        <v>1536</v>
      </c>
      <c r="E79" s="86" t="s">
        <v>1531</v>
      </c>
      <c r="F79" s="86" t="s">
        <v>1474</v>
      </c>
      <c r="G79" s="148">
        <v>10561.34</v>
      </c>
    </row>
    <row r="80" spans="1:7" x14ac:dyDescent="0.3">
      <c r="A80" s="1"/>
      <c r="B80" s="86" t="s">
        <v>527</v>
      </c>
      <c r="C80" s="86" t="s">
        <v>1073</v>
      </c>
      <c r="D80" s="86" t="s">
        <v>1537</v>
      </c>
      <c r="E80" s="86" t="s">
        <v>1531</v>
      </c>
      <c r="F80" s="86" t="s">
        <v>1474</v>
      </c>
      <c r="G80" s="148">
        <v>17704.64</v>
      </c>
    </row>
    <row r="81" spans="1:7" x14ac:dyDescent="0.3">
      <c r="A81" s="1"/>
      <c r="B81" s="86" t="s">
        <v>527</v>
      </c>
      <c r="C81" s="86" t="s">
        <v>1074</v>
      </c>
      <c r="D81" s="86" t="s">
        <v>1538</v>
      </c>
      <c r="E81" s="86" t="s">
        <v>1531</v>
      </c>
      <c r="F81" s="86" t="s">
        <v>1474</v>
      </c>
      <c r="G81" s="148">
        <v>11184.68</v>
      </c>
    </row>
    <row r="82" spans="1:7" x14ac:dyDescent="0.3">
      <c r="A82" s="1"/>
      <c r="B82" s="86" t="s">
        <v>527</v>
      </c>
      <c r="C82" s="86" t="s">
        <v>1074</v>
      </c>
      <c r="D82" s="86" t="s">
        <v>344</v>
      </c>
      <c r="E82" s="86" t="s">
        <v>1531</v>
      </c>
      <c r="F82" s="86" t="s">
        <v>1474</v>
      </c>
      <c r="G82" s="148">
        <v>4709.34</v>
      </c>
    </row>
    <row r="83" spans="1:7" ht="26.4" x14ac:dyDescent="0.3">
      <c r="A83" s="1"/>
      <c r="B83" s="86" t="s">
        <v>501</v>
      </c>
      <c r="C83" s="86" t="s">
        <v>1075</v>
      </c>
      <c r="D83" s="86" t="s">
        <v>585</v>
      </c>
      <c r="E83" s="86" t="s">
        <v>1473</v>
      </c>
      <c r="F83" s="86" t="s">
        <v>1474</v>
      </c>
      <c r="G83" s="148">
        <v>0</v>
      </c>
    </row>
    <row r="84" spans="1:7" ht="26.4" x14ac:dyDescent="0.3">
      <c r="A84" s="1"/>
      <c r="B84" s="86" t="s">
        <v>501</v>
      </c>
      <c r="C84" s="86" t="s">
        <v>1075</v>
      </c>
      <c r="D84" s="86" t="s">
        <v>586</v>
      </c>
      <c r="E84" s="86" t="s">
        <v>1473</v>
      </c>
      <c r="F84" s="86" t="s">
        <v>1474</v>
      </c>
      <c r="G84" s="148">
        <v>0</v>
      </c>
    </row>
    <row r="85" spans="1:7" x14ac:dyDescent="0.3">
      <c r="A85" s="1"/>
      <c r="B85" s="86" t="s">
        <v>98</v>
      </c>
      <c r="C85" s="86" t="s">
        <v>99</v>
      </c>
      <c r="D85" s="86" t="s">
        <v>1539</v>
      </c>
      <c r="E85" s="86" t="s">
        <v>1473</v>
      </c>
      <c r="F85" s="86" t="s">
        <v>1474</v>
      </c>
      <c r="G85" s="148">
        <v>0</v>
      </c>
    </row>
    <row r="86" spans="1:7" x14ac:dyDescent="0.3">
      <c r="A86" s="1"/>
      <c r="B86" s="86" t="s">
        <v>98</v>
      </c>
      <c r="C86" s="86" t="s">
        <v>99</v>
      </c>
      <c r="D86" s="86" t="s">
        <v>1540</v>
      </c>
      <c r="E86" s="86" t="s">
        <v>1473</v>
      </c>
      <c r="F86" s="86" t="s">
        <v>1474</v>
      </c>
      <c r="G86" s="148">
        <v>0</v>
      </c>
    </row>
    <row r="87" spans="1:7" x14ac:dyDescent="0.3">
      <c r="A87" s="1"/>
      <c r="B87" s="86" t="s">
        <v>98</v>
      </c>
      <c r="C87" s="86" t="s">
        <v>99</v>
      </c>
      <c r="D87" s="86" t="s">
        <v>1541</v>
      </c>
      <c r="E87" s="86" t="s">
        <v>1473</v>
      </c>
      <c r="F87" s="86" t="s">
        <v>1474</v>
      </c>
      <c r="G87" s="148">
        <v>0</v>
      </c>
    </row>
    <row r="88" spans="1:7" x14ac:dyDescent="0.3">
      <c r="A88" s="1"/>
      <c r="B88" s="86" t="s">
        <v>98</v>
      </c>
      <c r="C88" s="86" t="s">
        <v>99</v>
      </c>
      <c r="D88" s="86" t="s">
        <v>1542</v>
      </c>
      <c r="E88" s="86" t="s">
        <v>1473</v>
      </c>
      <c r="F88" s="86" t="s">
        <v>1474</v>
      </c>
      <c r="G88" s="148">
        <v>0</v>
      </c>
    </row>
    <row r="89" spans="1:7" x14ac:dyDescent="0.3">
      <c r="A89" s="1"/>
      <c r="B89" s="86" t="s">
        <v>498</v>
      </c>
      <c r="C89" s="86" t="s">
        <v>1080</v>
      </c>
      <c r="D89" s="86" t="s">
        <v>1081</v>
      </c>
      <c r="E89" s="86" t="s">
        <v>1473</v>
      </c>
      <c r="F89" s="86" t="s">
        <v>1474</v>
      </c>
      <c r="G89" s="148">
        <v>0</v>
      </c>
    </row>
    <row r="90" spans="1:7" x14ac:dyDescent="0.3">
      <c r="A90" s="1"/>
      <c r="B90" s="86" t="s">
        <v>498</v>
      </c>
      <c r="C90" s="86" t="s">
        <v>1080</v>
      </c>
      <c r="D90" s="86" t="s">
        <v>1543</v>
      </c>
      <c r="E90" s="86" t="s">
        <v>1473</v>
      </c>
      <c r="F90" s="86" t="s">
        <v>1474</v>
      </c>
      <c r="G90" s="148">
        <v>0</v>
      </c>
    </row>
    <row r="91" spans="1:7" x14ac:dyDescent="0.3">
      <c r="A91" s="1"/>
      <c r="B91" s="86" t="s">
        <v>498</v>
      </c>
      <c r="C91" s="86" t="s">
        <v>1080</v>
      </c>
      <c r="D91" s="86" t="s">
        <v>1543</v>
      </c>
      <c r="E91" s="86" t="s">
        <v>1475</v>
      </c>
      <c r="F91" s="86" t="s">
        <v>1474</v>
      </c>
      <c r="G91" s="148">
        <v>0</v>
      </c>
    </row>
    <row r="92" spans="1:7" x14ac:dyDescent="0.3">
      <c r="A92" s="1"/>
      <c r="B92" s="86" t="s">
        <v>498</v>
      </c>
      <c r="C92" s="86" t="s">
        <v>1080</v>
      </c>
      <c r="D92" s="86" t="s">
        <v>1544</v>
      </c>
      <c r="E92" s="86" t="s">
        <v>1473</v>
      </c>
      <c r="F92" s="86" t="s">
        <v>1474</v>
      </c>
      <c r="G92" s="148">
        <v>0</v>
      </c>
    </row>
    <row r="93" spans="1:7" x14ac:dyDescent="0.3">
      <c r="A93" s="1"/>
      <c r="B93" s="86" t="s">
        <v>498</v>
      </c>
      <c r="C93" s="86" t="s">
        <v>1080</v>
      </c>
      <c r="D93" s="86" t="s">
        <v>1544</v>
      </c>
      <c r="E93" s="86" t="s">
        <v>1475</v>
      </c>
      <c r="F93" s="86" t="s">
        <v>1474</v>
      </c>
      <c r="G93" s="148">
        <v>0</v>
      </c>
    </row>
    <row r="94" spans="1:7" x14ac:dyDescent="0.3">
      <c r="A94" s="1"/>
      <c r="B94" s="86" t="s">
        <v>498</v>
      </c>
      <c r="C94" s="86" t="s">
        <v>1080</v>
      </c>
      <c r="D94" s="86" t="s">
        <v>1545</v>
      </c>
      <c r="E94" s="86" t="s">
        <v>1473</v>
      </c>
      <c r="F94" s="86" t="s">
        <v>1474</v>
      </c>
      <c r="G94" s="148">
        <v>0</v>
      </c>
    </row>
    <row r="95" spans="1:7" x14ac:dyDescent="0.3">
      <c r="A95" s="1"/>
      <c r="B95" s="86" t="s">
        <v>498</v>
      </c>
      <c r="C95" s="86" t="s">
        <v>1080</v>
      </c>
      <c r="D95" s="86" t="s">
        <v>1545</v>
      </c>
      <c r="E95" s="86" t="s">
        <v>1475</v>
      </c>
      <c r="F95" s="86" t="s">
        <v>1474</v>
      </c>
      <c r="G95" s="148">
        <v>0</v>
      </c>
    </row>
    <row r="96" spans="1:7" x14ac:dyDescent="0.3">
      <c r="A96" s="1"/>
      <c r="B96" s="86" t="s">
        <v>106</v>
      </c>
      <c r="C96" s="86" t="s">
        <v>1086</v>
      </c>
      <c r="D96" s="86" t="s">
        <v>639</v>
      </c>
      <c r="E96" s="86" t="s">
        <v>1496</v>
      </c>
      <c r="F96" s="86" t="s">
        <v>1474</v>
      </c>
      <c r="G96" s="148">
        <v>870390</v>
      </c>
    </row>
    <row r="97" spans="1:7" x14ac:dyDescent="0.3">
      <c r="A97" s="1"/>
      <c r="B97" s="86" t="s">
        <v>110</v>
      </c>
      <c r="C97" s="86" t="s">
        <v>1087</v>
      </c>
      <c r="D97" s="86" t="s">
        <v>1546</v>
      </c>
      <c r="E97" s="86" t="s">
        <v>1496</v>
      </c>
      <c r="F97" s="86" t="s">
        <v>1474</v>
      </c>
      <c r="G97" s="148">
        <v>0</v>
      </c>
    </row>
    <row r="98" spans="1:7" x14ac:dyDescent="0.3">
      <c r="A98" s="1"/>
      <c r="B98" s="86" t="s">
        <v>110</v>
      </c>
      <c r="C98" s="86" t="s">
        <v>1087</v>
      </c>
      <c r="D98" s="86" t="s">
        <v>1547</v>
      </c>
      <c r="E98" s="86" t="s">
        <v>1496</v>
      </c>
      <c r="F98" s="86" t="s">
        <v>1474</v>
      </c>
      <c r="G98"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3" t="s">
        <v>0</v>
      </c>
      <c r="C3" s="194"/>
      <c r="D3" s="194"/>
      <c r="E3" s="194"/>
      <c r="F3" s="194"/>
      <c r="G3" s="19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7" t="s">
        <v>486</v>
      </c>
      <c r="C6" s="197" t="s">
        <v>1548</v>
      </c>
      <c r="D6" s="197"/>
      <c r="E6" s="197"/>
      <c r="F6" s="197"/>
      <c r="G6" s="197"/>
      <c r="H6" s="197"/>
      <c r="I6" s="197"/>
      <c r="J6" s="197"/>
      <c r="K6" s="197"/>
      <c r="L6" s="197"/>
      <c r="M6" s="197"/>
      <c r="N6" s="197"/>
      <c r="O6" s="197"/>
      <c r="P6" s="197"/>
      <c r="Q6" s="197"/>
    </row>
    <row r="7" spans="1:17" ht="40.049999999999997" customHeight="1" x14ac:dyDescent="0.3">
      <c r="A7" s="1"/>
      <c r="B7" s="197"/>
      <c r="C7" s="3" t="s">
        <v>214</v>
      </c>
      <c r="D7" s="3" t="s">
        <v>46</v>
      </c>
      <c r="E7" s="3" t="s">
        <v>54</v>
      </c>
      <c r="F7" s="3" t="s">
        <v>54</v>
      </c>
      <c r="G7" s="3" t="s">
        <v>66</v>
      </c>
      <c r="H7" s="3" t="s">
        <v>544</v>
      </c>
      <c r="I7" s="3" t="s">
        <v>70</v>
      </c>
      <c r="J7" s="3" t="s">
        <v>70</v>
      </c>
      <c r="K7" s="3" t="s">
        <v>86</v>
      </c>
      <c r="L7" s="3" t="s">
        <v>86</v>
      </c>
      <c r="M7" s="3" t="s">
        <v>86</v>
      </c>
      <c r="N7" s="3" t="s">
        <v>86</v>
      </c>
      <c r="O7" s="3" t="s">
        <v>548</v>
      </c>
      <c r="P7" s="3" t="s">
        <v>106</v>
      </c>
      <c r="Q7" s="3" t="s">
        <v>110</v>
      </c>
    </row>
    <row r="8" spans="1:17" ht="40.049999999999997" customHeight="1" x14ac:dyDescent="0.3">
      <c r="A8" s="1"/>
      <c r="B8" s="197"/>
      <c r="C8" s="3" t="s">
        <v>49</v>
      </c>
      <c r="D8" s="3" t="s">
        <v>52</v>
      </c>
      <c r="E8" s="3" t="s">
        <v>1549</v>
      </c>
      <c r="F8" s="3" t="s">
        <v>1550</v>
      </c>
      <c r="G8" s="3" t="s">
        <v>1551</v>
      </c>
      <c r="H8" s="3" t="s">
        <v>1552</v>
      </c>
      <c r="I8" s="3" t="s">
        <v>74</v>
      </c>
      <c r="J8" s="3" t="s">
        <v>77</v>
      </c>
      <c r="K8" s="3" t="s">
        <v>1553</v>
      </c>
      <c r="L8" s="3" t="s">
        <v>1554</v>
      </c>
      <c r="M8" s="3" t="s">
        <v>88</v>
      </c>
      <c r="N8" s="3" t="s">
        <v>1555</v>
      </c>
      <c r="O8" s="3" t="s">
        <v>1039</v>
      </c>
      <c r="P8" s="3" t="s">
        <v>1039</v>
      </c>
      <c r="Q8" s="3" t="s">
        <v>1556</v>
      </c>
    </row>
    <row r="9" spans="1:17" x14ac:dyDescent="0.3">
      <c r="A9" s="1"/>
      <c r="B9" s="149" t="s">
        <v>130</v>
      </c>
      <c r="C9" s="147">
        <v>873</v>
      </c>
      <c r="D9" s="147">
        <v>2986.48</v>
      </c>
      <c r="E9" s="147">
        <v>89.01</v>
      </c>
      <c r="F9" s="147">
        <v>89.01</v>
      </c>
      <c r="G9" s="147">
        <v>4467.8</v>
      </c>
      <c r="H9" s="147">
        <v>502.1</v>
      </c>
      <c r="I9" s="147">
        <v>7834</v>
      </c>
      <c r="J9" s="147">
        <v>22636</v>
      </c>
      <c r="K9" s="147">
        <v>4023.6396800000002</v>
      </c>
      <c r="L9" s="147">
        <v>4442.2370899999996</v>
      </c>
      <c r="M9" s="147">
        <v>4434.3727099999996</v>
      </c>
      <c r="N9" s="147">
        <v>4443.9781199999998</v>
      </c>
      <c r="O9" s="147">
        <v>2730</v>
      </c>
      <c r="P9" s="147">
        <v>6824</v>
      </c>
      <c r="Q9" s="147">
        <v>7161.91</v>
      </c>
    </row>
    <row r="10" spans="1:17" x14ac:dyDescent="0.3">
      <c r="A10" s="1"/>
      <c r="B10" s="149" t="s">
        <v>1557</v>
      </c>
      <c r="C10" s="147">
        <v>878.1</v>
      </c>
      <c r="D10" s="147">
        <v>2987.19</v>
      </c>
      <c r="E10" s="147">
        <v>90.09</v>
      </c>
      <c r="F10" s="147">
        <v>90.09</v>
      </c>
      <c r="G10" s="147">
        <v>4467.8</v>
      </c>
      <c r="H10" s="147">
        <v>510.93</v>
      </c>
      <c r="I10" s="147">
        <v>7833</v>
      </c>
      <c r="J10" s="147">
        <v>22823</v>
      </c>
      <c r="K10" s="147">
        <v>4090.0646200000001</v>
      </c>
      <c r="L10" s="147">
        <v>4472.2698200000004</v>
      </c>
      <c r="M10" s="147">
        <v>4464.21738</v>
      </c>
      <c r="N10" s="147">
        <v>4473.7750999999998</v>
      </c>
      <c r="O10" s="147">
        <v>2740</v>
      </c>
      <c r="P10" s="147">
        <v>6826</v>
      </c>
      <c r="Q10" s="147">
        <v>7161.7</v>
      </c>
    </row>
    <row r="11" spans="1:17" x14ac:dyDescent="0.3">
      <c r="A11" s="1"/>
      <c r="B11" s="149" t="s">
        <v>1558</v>
      </c>
      <c r="C11" s="147">
        <v>874.2</v>
      </c>
      <c r="D11" s="147">
        <v>2986.73</v>
      </c>
      <c r="E11" s="147">
        <v>90.77</v>
      </c>
      <c r="F11" s="147">
        <v>90.77</v>
      </c>
      <c r="G11" s="147">
        <v>4467.8</v>
      </c>
      <c r="H11" s="147">
        <v>513.87</v>
      </c>
      <c r="I11" s="147">
        <v>7832</v>
      </c>
      <c r="J11" s="147">
        <v>22728</v>
      </c>
      <c r="K11" s="147">
        <v>4155.4298399999998</v>
      </c>
      <c r="L11" s="147">
        <v>4501.9096399999999</v>
      </c>
      <c r="M11" s="147">
        <v>4494.17</v>
      </c>
      <c r="N11" s="147">
        <v>4503.8078299999997</v>
      </c>
      <c r="O11" s="147">
        <v>2740</v>
      </c>
      <c r="P11" s="147">
        <v>6693</v>
      </c>
      <c r="Q11" s="147">
        <v>7161.45</v>
      </c>
    </row>
    <row r="12" spans="1:17" x14ac:dyDescent="0.3">
      <c r="A12" s="1"/>
      <c r="B12" s="149" t="s">
        <v>1559</v>
      </c>
      <c r="C12" s="147">
        <v>874.2</v>
      </c>
      <c r="D12" s="147">
        <v>2987.19</v>
      </c>
      <c r="E12" s="147">
        <v>91.42</v>
      </c>
      <c r="F12" s="147">
        <v>91.42</v>
      </c>
      <c r="G12" s="147">
        <v>4467.8</v>
      </c>
      <c r="H12" s="147">
        <v>516.80999999999995</v>
      </c>
      <c r="I12" s="147">
        <v>7831</v>
      </c>
      <c r="J12" s="147">
        <v>22638</v>
      </c>
      <c r="K12" s="147">
        <v>4208.5460700000003</v>
      </c>
      <c r="L12" s="147">
        <v>4527.8202099999999</v>
      </c>
      <c r="M12" s="147">
        <v>4520.2297200000003</v>
      </c>
      <c r="N12" s="147">
        <v>4529.7180200000003</v>
      </c>
      <c r="O12" s="147">
        <v>2740</v>
      </c>
      <c r="P12" s="147">
        <v>6681</v>
      </c>
      <c r="Q12" s="147">
        <v>7161.26</v>
      </c>
    </row>
    <row r="13" spans="1:17" x14ac:dyDescent="0.3">
      <c r="A13" s="1"/>
      <c r="B13" s="149" t="s">
        <v>1560</v>
      </c>
      <c r="C13" s="147">
        <v>872.2</v>
      </c>
      <c r="D13" s="147">
        <v>2986.03</v>
      </c>
      <c r="E13" s="147">
        <v>91.9</v>
      </c>
      <c r="F13" s="147">
        <v>91.9</v>
      </c>
      <c r="G13" s="147">
        <v>4467.8</v>
      </c>
      <c r="H13" s="147">
        <v>523.67999999999995</v>
      </c>
      <c r="I13" s="147">
        <v>7830</v>
      </c>
      <c r="J13" s="147">
        <v>22636</v>
      </c>
      <c r="K13" s="147">
        <v>4212.5503500000004</v>
      </c>
      <c r="L13" s="147">
        <v>4531.1572999999999</v>
      </c>
      <c r="M13" s="147">
        <v>4523.3657800000001</v>
      </c>
      <c r="N13" s="147">
        <v>4532.8979499999996</v>
      </c>
      <c r="O13" s="147">
        <v>2740</v>
      </c>
      <c r="P13" s="147">
        <v>6672</v>
      </c>
      <c r="Q13" s="147">
        <v>7161.18</v>
      </c>
    </row>
    <row r="14" spans="1:17" x14ac:dyDescent="0.3">
      <c r="A14" s="1"/>
      <c r="B14" s="149" t="s">
        <v>1561</v>
      </c>
      <c r="C14" s="147">
        <v>871.6</v>
      </c>
      <c r="D14" s="147">
        <v>2986.03</v>
      </c>
      <c r="E14" s="147">
        <v>92.05</v>
      </c>
      <c r="F14" s="147">
        <v>92.05</v>
      </c>
      <c r="G14" s="147">
        <v>4467.8</v>
      </c>
      <c r="H14" s="147">
        <v>513.87</v>
      </c>
      <c r="I14" s="147">
        <v>7829</v>
      </c>
      <c r="J14" s="147">
        <v>22652</v>
      </c>
      <c r="K14" s="147">
        <v>4158.2561500000002</v>
      </c>
      <c r="L14" s="147">
        <v>4497.9839300000003</v>
      </c>
      <c r="M14" s="147">
        <v>4490.4933899999996</v>
      </c>
      <c r="N14" s="147">
        <v>4499.9210400000002</v>
      </c>
      <c r="O14" s="147">
        <v>2740</v>
      </c>
      <c r="P14" s="147">
        <v>6683</v>
      </c>
      <c r="Q14" s="147">
        <v>7160.96</v>
      </c>
    </row>
    <row r="15" spans="1:17" x14ac:dyDescent="0.3">
      <c r="A15" s="1"/>
      <c r="B15" s="149" t="s">
        <v>465</v>
      </c>
      <c r="C15" s="147">
        <v>871.5</v>
      </c>
      <c r="D15" s="147">
        <v>2987.19</v>
      </c>
      <c r="E15" s="147">
        <v>90.95</v>
      </c>
      <c r="F15" s="147">
        <v>90.95</v>
      </c>
      <c r="G15" s="147">
        <v>4467.8</v>
      </c>
      <c r="H15" s="147">
        <v>514.85</v>
      </c>
      <c r="I15" s="147">
        <v>7828</v>
      </c>
      <c r="J15" s="147">
        <v>22685</v>
      </c>
      <c r="K15" s="147">
        <v>4012.3332999999998</v>
      </c>
      <c r="L15" s="147">
        <v>4418.2895699999999</v>
      </c>
      <c r="M15" s="147">
        <v>4410.2596299999996</v>
      </c>
      <c r="N15" s="147">
        <v>4419.4808999999996</v>
      </c>
      <c r="O15" s="147">
        <v>2740</v>
      </c>
      <c r="P15" s="147">
        <v>6670</v>
      </c>
      <c r="Q15" s="147">
        <v>7160.98</v>
      </c>
    </row>
    <row r="16" spans="1:17" x14ac:dyDescent="0.3">
      <c r="A16" s="1"/>
      <c r="B16" s="149" t="s">
        <v>1562</v>
      </c>
      <c r="C16" s="147">
        <v>871.1</v>
      </c>
      <c r="D16" s="147">
        <v>2987.19</v>
      </c>
      <c r="E16" s="147">
        <v>88.83</v>
      </c>
      <c r="F16" s="147">
        <v>88.83</v>
      </c>
      <c r="G16" s="147">
        <v>4488.5</v>
      </c>
      <c r="H16" s="147">
        <v>516.80999999999995</v>
      </c>
      <c r="I16" s="147">
        <v>7827</v>
      </c>
      <c r="J16" s="147">
        <v>22791</v>
      </c>
      <c r="K16" s="147">
        <v>3882.0743600000001</v>
      </c>
      <c r="L16" s="147">
        <v>4344.0914199999997</v>
      </c>
      <c r="M16" s="147">
        <v>4336.0809300000001</v>
      </c>
      <c r="N16" s="147">
        <v>4345.4002399999999</v>
      </c>
      <c r="O16" s="147">
        <v>2740</v>
      </c>
      <c r="P16" s="147">
        <v>6664</v>
      </c>
      <c r="Q16" s="147">
        <v>7160.78</v>
      </c>
    </row>
    <row r="17" spans="1:17" x14ac:dyDescent="0.3">
      <c r="A17" s="1"/>
      <c r="B17" s="149" t="s">
        <v>250</v>
      </c>
      <c r="C17" s="147">
        <v>871.4</v>
      </c>
      <c r="D17" s="147">
        <v>2987.19</v>
      </c>
      <c r="E17" s="147">
        <v>86.87</v>
      </c>
      <c r="F17" s="147">
        <v>86.87</v>
      </c>
      <c r="G17" s="147">
        <v>4481.6000000000004</v>
      </c>
      <c r="H17" s="147">
        <v>515.83000000000004</v>
      </c>
      <c r="I17" s="147">
        <v>7826</v>
      </c>
      <c r="J17" s="147">
        <v>22764</v>
      </c>
      <c r="K17" s="147">
        <v>4011.1556999999998</v>
      </c>
      <c r="L17" s="147">
        <v>4352.7282699999996</v>
      </c>
      <c r="M17" s="147">
        <v>4344.6235699999997</v>
      </c>
      <c r="N17" s="147">
        <v>4353.8803099999996</v>
      </c>
      <c r="O17" s="147">
        <v>2740</v>
      </c>
      <c r="P17" s="147">
        <v>6665</v>
      </c>
      <c r="Q17" s="147">
        <v>7161.33</v>
      </c>
    </row>
    <row r="18" spans="1:17" x14ac:dyDescent="0.3">
      <c r="A18" s="1"/>
      <c r="B18" s="149" t="s">
        <v>275</v>
      </c>
      <c r="C18" s="147">
        <v>871.3</v>
      </c>
      <c r="D18" s="147">
        <v>2988.34</v>
      </c>
      <c r="E18" s="147">
        <v>85.28</v>
      </c>
      <c r="F18" s="147">
        <v>85.28</v>
      </c>
      <c r="G18" s="147">
        <v>4467.8</v>
      </c>
      <c r="H18" s="147">
        <v>517.79</v>
      </c>
      <c r="I18" s="147">
        <v>7825</v>
      </c>
      <c r="J18" s="147">
        <v>22635</v>
      </c>
      <c r="K18" s="147">
        <v>3972.5254100000002</v>
      </c>
      <c r="L18" s="147">
        <v>4329.5658100000001</v>
      </c>
      <c r="M18" s="147">
        <v>4322.2404500000002</v>
      </c>
      <c r="N18" s="147">
        <v>4331.1496699999998</v>
      </c>
      <c r="O18" s="147">
        <v>2730</v>
      </c>
      <c r="P18" s="147">
        <v>6664</v>
      </c>
      <c r="Q18" s="147">
        <v>7161.67</v>
      </c>
    </row>
    <row r="19" spans="1:17" x14ac:dyDescent="0.3">
      <c r="A19" s="1"/>
      <c r="B19" s="149" t="s">
        <v>1563</v>
      </c>
      <c r="C19" s="147">
        <v>871</v>
      </c>
      <c r="D19" s="147">
        <v>2989.05</v>
      </c>
      <c r="E19" s="147">
        <v>83.4</v>
      </c>
      <c r="F19" s="147">
        <v>83.4</v>
      </c>
      <c r="G19" s="147">
        <v>4467.8</v>
      </c>
      <c r="H19" s="147">
        <v>521.71</v>
      </c>
      <c r="I19" s="147">
        <v>7824</v>
      </c>
      <c r="J19" s="147">
        <v>22814</v>
      </c>
      <c r="K19" s="147">
        <v>3727.4360700000002</v>
      </c>
      <c r="L19" s="147">
        <v>4247.1237199999996</v>
      </c>
      <c r="M19" s="147">
        <v>4240.70892</v>
      </c>
      <c r="N19" s="147">
        <v>4248.4718300000004</v>
      </c>
      <c r="O19" s="147">
        <v>2730</v>
      </c>
      <c r="P19" s="147">
        <v>6664</v>
      </c>
      <c r="Q19" s="147">
        <v>7161.46</v>
      </c>
    </row>
    <row r="20" spans="1:17" x14ac:dyDescent="0.3">
      <c r="A20" s="1"/>
      <c r="B20" s="149" t="s">
        <v>1564</v>
      </c>
      <c r="C20" s="147">
        <v>870.9</v>
      </c>
      <c r="D20" s="147">
        <v>2989.05</v>
      </c>
      <c r="E20" s="147">
        <v>81.459999999999994</v>
      </c>
      <c r="F20" s="147">
        <v>81.459999999999994</v>
      </c>
      <c r="G20" s="147">
        <v>4474.7</v>
      </c>
      <c r="H20" s="147">
        <v>515.83000000000004</v>
      </c>
      <c r="I20" s="147">
        <v>7823</v>
      </c>
      <c r="J20" s="147">
        <v>22687</v>
      </c>
      <c r="K20" s="147">
        <v>3680.09033</v>
      </c>
      <c r="L20" s="147">
        <v>4228.8684800000001</v>
      </c>
      <c r="M20" s="147">
        <v>4224.1645799999997</v>
      </c>
      <c r="N20" s="147">
        <v>4230.6877100000002</v>
      </c>
      <c r="O20" s="147">
        <v>2730</v>
      </c>
      <c r="P20" s="147">
        <v>6665</v>
      </c>
      <c r="Q20" s="147">
        <v>7161.14</v>
      </c>
    </row>
    <row r="21" spans="1:17" x14ac:dyDescent="0.3">
      <c r="A21" s="1"/>
      <c r="B21" s="149" t="s">
        <v>446</v>
      </c>
      <c r="C21" s="147">
        <v>870.3</v>
      </c>
      <c r="D21" s="147">
        <v>2987.89</v>
      </c>
      <c r="E21" s="147">
        <v>79.790000000000006</v>
      </c>
      <c r="F21" s="147">
        <v>79.790000000000006</v>
      </c>
      <c r="G21" s="147">
        <v>4467.8</v>
      </c>
      <c r="H21" s="147">
        <v>519.75</v>
      </c>
      <c r="I21" s="147">
        <v>7822</v>
      </c>
      <c r="J21" s="147">
        <v>22777</v>
      </c>
      <c r="K21" s="147">
        <v>3617.78755</v>
      </c>
      <c r="L21" s="147">
        <v>4198.05069</v>
      </c>
      <c r="M21" s="147">
        <v>4197.0233900000003</v>
      </c>
      <c r="N21" s="147">
        <v>4201.2439700000004</v>
      </c>
      <c r="O21" s="147">
        <v>2730</v>
      </c>
      <c r="P21" s="147">
        <v>6664</v>
      </c>
      <c r="Q21" s="147">
        <v>7160.85</v>
      </c>
    </row>
    <row r="22" spans="1:17" x14ac:dyDescent="0.3">
      <c r="A22" s="1"/>
      <c r="B22" s="149" t="s">
        <v>449</v>
      </c>
      <c r="C22" s="147">
        <v>866.3</v>
      </c>
      <c r="D22" s="147">
        <v>2989.04</v>
      </c>
      <c r="E22" s="147">
        <v>78.66</v>
      </c>
      <c r="F22" s="147">
        <v>78.66</v>
      </c>
      <c r="G22" s="147">
        <v>4474.7</v>
      </c>
      <c r="H22" s="147">
        <v>520.73</v>
      </c>
      <c r="I22" s="147">
        <v>7750</v>
      </c>
      <c r="J22" s="147">
        <v>22679</v>
      </c>
      <c r="K22" s="147">
        <v>3679.5013399999998</v>
      </c>
      <c r="L22" s="147">
        <v>4238.48686</v>
      </c>
      <c r="M22" s="147">
        <v>4241.0331699999997</v>
      </c>
      <c r="N22" s="147">
        <v>4242.4652100000003</v>
      </c>
      <c r="O22" s="147">
        <v>2730</v>
      </c>
      <c r="P22" s="147">
        <v>6664</v>
      </c>
      <c r="Q22" s="147">
        <v>7161.47</v>
      </c>
    </row>
    <row r="23" spans="1:17" x14ac:dyDescent="0.3">
      <c r="A23" s="1"/>
      <c r="B23" s="149" t="s">
        <v>1565</v>
      </c>
      <c r="C23" s="147">
        <v>862</v>
      </c>
      <c r="D23" s="147">
        <v>2987.19</v>
      </c>
      <c r="E23" s="147">
        <v>78.540000000000006</v>
      </c>
      <c r="F23" s="147">
        <v>78.540000000000006</v>
      </c>
      <c r="G23" s="147">
        <v>4467.8</v>
      </c>
      <c r="H23" s="147">
        <v>517.79</v>
      </c>
      <c r="I23" s="147">
        <v>7676</v>
      </c>
      <c r="J23" s="147">
        <v>22804</v>
      </c>
      <c r="K23" s="147">
        <v>3890.4361699999999</v>
      </c>
      <c r="L23" s="147">
        <v>4299.5334599999996</v>
      </c>
      <c r="M23" s="147">
        <v>4302.7763400000003</v>
      </c>
      <c r="N23" s="147">
        <v>4303.5903900000003</v>
      </c>
      <c r="O23" s="147">
        <v>2730</v>
      </c>
      <c r="P23" s="147">
        <v>6664</v>
      </c>
      <c r="Q23" s="147">
        <v>7160.93</v>
      </c>
    </row>
    <row r="24" spans="1:17" x14ac:dyDescent="0.3">
      <c r="A24" s="1"/>
      <c r="B24" s="149" t="s">
        <v>1566</v>
      </c>
      <c r="C24" s="147">
        <v>859</v>
      </c>
      <c r="D24" s="147">
        <v>2988.34</v>
      </c>
      <c r="E24" s="147">
        <v>79.040000000000006</v>
      </c>
      <c r="F24" s="147">
        <v>79.040000000000006</v>
      </c>
      <c r="G24" s="147">
        <v>4467.8</v>
      </c>
      <c r="H24" s="147">
        <v>520.73</v>
      </c>
      <c r="I24" s="147">
        <v>7602</v>
      </c>
      <c r="J24" s="147">
        <v>22767</v>
      </c>
      <c r="K24" s="147">
        <v>3846.97723</v>
      </c>
      <c r="L24" s="147">
        <v>4301.6925799999999</v>
      </c>
      <c r="M24" s="147">
        <v>4302.34375</v>
      </c>
      <c r="N24" s="147">
        <v>4304.6501200000002</v>
      </c>
      <c r="O24" s="147">
        <v>2730</v>
      </c>
      <c r="P24" s="147">
        <v>6664</v>
      </c>
      <c r="Q24" s="147">
        <v>7162.16</v>
      </c>
    </row>
    <row r="25" spans="1:17" x14ac:dyDescent="0.3">
      <c r="A25" s="1"/>
      <c r="B25" s="149" t="s">
        <v>251</v>
      </c>
      <c r="C25" s="147">
        <v>861.7</v>
      </c>
      <c r="D25" s="147">
        <v>2988.34</v>
      </c>
      <c r="E25" s="147">
        <v>79.36</v>
      </c>
      <c r="F25" s="147">
        <v>79.36</v>
      </c>
      <c r="G25" s="147">
        <v>4467.8</v>
      </c>
      <c r="H25" s="147">
        <v>518.77</v>
      </c>
      <c r="I25" s="147">
        <v>7596</v>
      </c>
      <c r="J25" s="147">
        <v>22664</v>
      </c>
      <c r="K25" s="147">
        <v>3881.4853699999999</v>
      </c>
      <c r="L25" s="147">
        <v>4315.0402100000001</v>
      </c>
      <c r="M25" s="147">
        <v>4312.1841400000003</v>
      </c>
      <c r="N25" s="147">
        <v>4317.6055900000001</v>
      </c>
      <c r="O25" s="147">
        <v>2730</v>
      </c>
      <c r="P25" s="147">
        <v>6664</v>
      </c>
      <c r="Q25" s="147">
        <v>7162.07</v>
      </c>
    </row>
    <row r="26" spans="1:17" x14ac:dyDescent="0.3">
      <c r="A26" s="1"/>
      <c r="B26" s="149" t="s">
        <v>450</v>
      </c>
      <c r="C26" s="147">
        <v>865.2</v>
      </c>
      <c r="D26" s="147">
        <v>2987.64</v>
      </c>
      <c r="E26" s="147">
        <v>79.569999999999993</v>
      </c>
      <c r="F26" s="147">
        <v>79.569999999999993</v>
      </c>
      <c r="G26" s="147">
        <v>4467.8</v>
      </c>
      <c r="H26" s="147">
        <v>517.79</v>
      </c>
      <c r="I26" s="147">
        <v>7593</v>
      </c>
      <c r="J26" s="147">
        <v>22773</v>
      </c>
      <c r="K26" s="147">
        <v>3874.3011499999998</v>
      </c>
      <c r="L26" s="147">
        <v>4308.75893</v>
      </c>
      <c r="M26" s="147">
        <v>4305.0472300000001</v>
      </c>
      <c r="N26" s="147">
        <v>4311.0099799999998</v>
      </c>
      <c r="O26" s="147">
        <v>2740</v>
      </c>
      <c r="P26" s="147">
        <v>6642</v>
      </c>
      <c r="Q26" s="147">
        <v>7158.65</v>
      </c>
    </row>
    <row r="27" spans="1:17" x14ac:dyDescent="0.3">
      <c r="A27" s="1"/>
      <c r="B27" s="149" t="s">
        <v>466</v>
      </c>
      <c r="C27" s="147">
        <v>866.8</v>
      </c>
      <c r="D27" s="147">
        <v>2986.03</v>
      </c>
      <c r="E27" s="147">
        <v>79.349999999999994</v>
      </c>
      <c r="F27" s="147">
        <v>79.349999999999994</v>
      </c>
      <c r="G27" s="147">
        <v>4467.8</v>
      </c>
      <c r="H27" s="147">
        <v>518.77</v>
      </c>
      <c r="I27" s="147">
        <v>7590</v>
      </c>
      <c r="J27" s="147">
        <v>22685</v>
      </c>
      <c r="K27" s="147">
        <v>3841.3242300000002</v>
      </c>
      <c r="L27" s="147">
        <v>4297.7668800000001</v>
      </c>
      <c r="M27" s="147">
        <v>4291.5306099999998</v>
      </c>
      <c r="N27" s="147">
        <v>4299.3507399999999</v>
      </c>
      <c r="O27" s="147">
        <v>2740</v>
      </c>
      <c r="P27" s="147">
        <v>6640</v>
      </c>
      <c r="Q27" s="147">
        <v>7159</v>
      </c>
    </row>
    <row r="28" spans="1:17" x14ac:dyDescent="0.3">
      <c r="A28" s="1"/>
      <c r="B28" s="149" t="s">
        <v>1567</v>
      </c>
      <c r="C28" s="147">
        <v>870.9</v>
      </c>
      <c r="D28" s="147">
        <v>2987.19</v>
      </c>
      <c r="E28" s="147">
        <v>78.45</v>
      </c>
      <c r="F28" s="147">
        <v>78.45</v>
      </c>
      <c r="G28" s="147">
        <v>4467.8</v>
      </c>
      <c r="H28" s="147">
        <v>520.73</v>
      </c>
      <c r="I28" s="147">
        <v>7580</v>
      </c>
      <c r="J28" s="147">
        <v>22851</v>
      </c>
      <c r="K28" s="147">
        <v>3822.2446399999999</v>
      </c>
      <c r="L28" s="147">
        <v>4288.5410300000003</v>
      </c>
      <c r="M28" s="147">
        <v>4281.0417200000002</v>
      </c>
      <c r="N28" s="147">
        <v>4289.4573200000004</v>
      </c>
      <c r="O28" s="147">
        <v>2740</v>
      </c>
      <c r="P28" s="147">
        <v>6640</v>
      </c>
      <c r="Q28" s="147">
        <v>7159.77</v>
      </c>
    </row>
    <row r="29" spans="1:17" x14ac:dyDescent="0.3">
      <c r="A29" s="1"/>
      <c r="B29" s="149" t="s">
        <v>1568</v>
      </c>
      <c r="C29" s="147">
        <v>871.1</v>
      </c>
      <c r="D29" s="147">
        <v>2986.03</v>
      </c>
      <c r="E29" s="147">
        <v>77.73</v>
      </c>
      <c r="F29" s="147">
        <v>77.73</v>
      </c>
      <c r="G29" s="147">
        <v>4467.8</v>
      </c>
      <c r="H29" s="147">
        <v>518.77</v>
      </c>
      <c r="I29" s="147">
        <v>7562</v>
      </c>
      <c r="J29" s="147">
        <v>22606</v>
      </c>
      <c r="K29" s="147">
        <v>3773.6038199999998</v>
      </c>
      <c r="L29" s="147">
        <v>4265.96756</v>
      </c>
      <c r="M29" s="147">
        <v>4258.7669400000004</v>
      </c>
      <c r="N29" s="147">
        <v>4267.31567</v>
      </c>
      <c r="O29" s="147">
        <v>2740</v>
      </c>
      <c r="P29" s="147">
        <v>6640</v>
      </c>
      <c r="Q29" s="147">
        <v>7159.88</v>
      </c>
    </row>
    <row r="30" spans="1:17" x14ac:dyDescent="0.3">
      <c r="A30" s="1"/>
      <c r="B30" s="149" t="s">
        <v>1569</v>
      </c>
      <c r="C30" s="147">
        <v>871.4</v>
      </c>
      <c r="D30" s="147">
        <v>2987.89</v>
      </c>
      <c r="E30" s="147">
        <v>76.92</v>
      </c>
      <c r="F30" s="147">
        <v>76.92</v>
      </c>
      <c r="G30" s="147">
        <v>4467.8</v>
      </c>
      <c r="H30" s="147">
        <v>519.75</v>
      </c>
      <c r="I30" s="147">
        <v>7545</v>
      </c>
      <c r="J30" s="147">
        <v>22751</v>
      </c>
      <c r="K30" s="147">
        <v>3735.2088899999999</v>
      </c>
      <c r="L30" s="147">
        <v>4249.87183</v>
      </c>
      <c r="M30" s="147">
        <v>4242.1142600000003</v>
      </c>
      <c r="N30" s="147">
        <v>4250.59166</v>
      </c>
      <c r="O30" s="147">
        <v>2730</v>
      </c>
      <c r="P30" s="147">
        <v>6640</v>
      </c>
      <c r="Q30" s="147">
        <v>7159.77</v>
      </c>
    </row>
    <row r="31" spans="1:17" x14ac:dyDescent="0.3">
      <c r="A31" s="1"/>
      <c r="B31" s="149" t="s">
        <v>1570</v>
      </c>
      <c r="C31" s="147">
        <v>876.5</v>
      </c>
      <c r="D31" s="147">
        <v>2986.73</v>
      </c>
      <c r="E31" s="147">
        <v>76.56</v>
      </c>
      <c r="F31" s="147">
        <v>76.56</v>
      </c>
      <c r="G31" s="147">
        <v>4467.8</v>
      </c>
      <c r="H31" s="147">
        <v>522.69000000000005</v>
      </c>
      <c r="I31" s="147">
        <v>7527</v>
      </c>
      <c r="J31" s="147">
        <v>22736</v>
      </c>
      <c r="K31" s="147">
        <v>3791.0343200000002</v>
      </c>
      <c r="L31" s="147">
        <v>4293.6447099999996</v>
      </c>
      <c r="M31" s="147">
        <v>4286.2319900000002</v>
      </c>
      <c r="N31" s="147">
        <v>4294.9928300000001</v>
      </c>
      <c r="O31" s="147">
        <v>2740</v>
      </c>
      <c r="P31" s="147">
        <v>6640</v>
      </c>
      <c r="Q31" s="147">
        <v>7159.62</v>
      </c>
    </row>
    <row r="32" spans="1:17" x14ac:dyDescent="0.3">
      <c r="A32" s="1"/>
      <c r="B32" s="149" t="s">
        <v>1571</v>
      </c>
      <c r="C32" s="147">
        <v>876.3</v>
      </c>
      <c r="D32" s="147">
        <v>2986.73</v>
      </c>
      <c r="E32" s="147">
        <v>77.069999999999993</v>
      </c>
      <c r="F32" s="147">
        <v>77.069999999999993</v>
      </c>
      <c r="G32" s="147">
        <v>4467.8</v>
      </c>
      <c r="H32" s="147">
        <v>516.80999999999995</v>
      </c>
      <c r="I32" s="147">
        <v>7605</v>
      </c>
      <c r="J32" s="147">
        <v>22755</v>
      </c>
      <c r="K32" s="147">
        <v>3891.8495200000002</v>
      </c>
      <c r="L32" s="147">
        <v>4346.8395200000004</v>
      </c>
      <c r="M32" s="147">
        <v>4339.4332899999999</v>
      </c>
      <c r="N32" s="147">
        <v>4348.2269299999998</v>
      </c>
      <c r="O32" s="147">
        <v>2740</v>
      </c>
      <c r="P32" s="147">
        <v>6640</v>
      </c>
      <c r="Q32" s="147">
        <v>7159.6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3" t="s">
        <v>0</v>
      </c>
      <c r="C3" s="194"/>
      <c r="D3" s="194"/>
      <c r="E3" s="194"/>
      <c r="F3" s="194"/>
      <c r="G3" s="194"/>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7" t="s">
        <v>486</v>
      </c>
      <c r="C6" s="197" t="s">
        <v>1572</v>
      </c>
      <c r="D6" s="197"/>
      <c r="E6" s="197"/>
      <c r="F6" s="197"/>
      <c r="G6" s="197"/>
      <c r="H6" s="197"/>
      <c r="I6" s="197"/>
      <c r="J6" s="197"/>
      <c r="K6" s="197"/>
      <c r="L6" s="197"/>
      <c r="M6" s="197"/>
      <c r="N6" s="197"/>
      <c r="O6" s="197"/>
      <c r="P6" s="197"/>
      <c r="Q6" s="197"/>
      <c r="R6" s="197"/>
    </row>
    <row r="7" spans="1:18" ht="40.049999999999997" customHeight="1" x14ac:dyDescent="0.3">
      <c r="A7" s="1"/>
      <c r="B7" s="197"/>
      <c r="C7" s="3" t="s">
        <v>214</v>
      </c>
      <c r="D7" s="3" t="s">
        <v>46</v>
      </c>
      <c r="E7" s="3" t="s">
        <v>46</v>
      </c>
      <c r="F7" s="3" t="s">
        <v>54</v>
      </c>
      <c r="G7" s="3" t="s">
        <v>54</v>
      </c>
      <c r="H7" s="3" t="s">
        <v>54</v>
      </c>
      <c r="I7" s="3" t="s">
        <v>54</v>
      </c>
      <c r="J7" s="3" t="s">
        <v>66</v>
      </c>
      <c r="K7" s="3" t="s">
        <v>544</v>
      </c>
      <c r="L7" s="3" t="s">
        <v>70</v>
      </c>
      <c r="M7" s="3" t="s">
        <v>70</v>
      </c>
      <c r="N7" s="3" t="s">
        <v>86</v>
      </c>
      <c r="O7" s="3" t="s">
        <v>86</v>
      </c>
      <c r="P7" s="3" t="s">
        <v>548</v>
      </c>
      <c r="Q7" s="3" t="s">
        <v>106</v>
      </c>
      <c r="R7" s="3" t="s">
        <v>110</v>
      </c>
    </row>
    <row r="8" spans="1:18" ht="40.049999999999997" customHeight="1" x14ac:dyDescent="0.3">
      <c r="A8" s="1"/>
      <c r="B8" s="197"/>
      <c r="C8" s="3" t="s">
        <v>1011</v>
      </c>
      <c r="D8" s="3" t="s">
        <v>1018</v>
      </c>
      <c r="E8" s="3" t="s">
        <v>1019</v>
      </c>
      <c r="F8" s="3" t="s">
        <v>61</v>
      </c>
      <c r="G8" s="3" t="s">
        <v>64</v>
      </c>
      <c r="H8" s="3" t="s">
        <v>1476</v>
      </c>
      <c r="I8" s="3" t="s">
        <v>1038</v>
      </c>
      <c r="J8" s="3" t="s">
        <v>67</v>
      </c>
      <c r="K8" s="3" t="s">
        <v>1044</v>
      </c>
      <c r="L8" s="3" t="s">
        <v>74</v>
      </c>
      <c r="M8" s="3" t="s">
        <v>77</v>
      </c>
      <c r="N8" s="3" t="s">
        <v>1062</v>
      </c>
      <c r="O8" s="3" t="s">
        <v>91</v>
      </c>
      <c r="P8" s="3" t="s">
        <v>963</v>
      </c>
      <c r="Q8" s="3" t="s">
        <v>1086</v>
      </c>
      <c r="R8" s="3" t="s">
        <v>1087</v>
      </c>
    </row>
    <row r="9" spans="1:18" x14ac:dyDescent="0.3">
      <c r="A9" s="1"/>
      <c r="B9" s="149" t="s">
        <v>130</v>
      </c>
      <c r="C9" s="147">
        <v>15</v>
      </c>
      <c r="D9" s="147">
        <v>22.355</v>
      </c>
      <c r="E9" s="147">
        <v>22.355</v>
      </c>
      <c r="F9" s="147">
        <v>18</v>
      </c>
      <c r="G9" s="147">
        <v>18</v>
      </c>
      <c r="H9" s="147">
        <v>19.87</v>
      </c>
      <c r="I9" s="147">
        <v>19.87</v>
      </c>
      <c r="J9" s="147">
        <v>16.8</v>
      </c>
      <c r="K9" s="147">
        <v>36.08</v>
      </c>
      <c r="L9" s="147">
        <v>18.600000000000001</v>
      </c>
      <c r="M9" s="147">
        <v>17.8</v>
      </c>
      <c r="N9" s="147">
        <v>20.87</v>
      </c>
      <c r="O9" s="147">
        <v>18.225000000000001</v>
      </c>
      <c r="P9" s="147">
        <v>17.399999999999999</v>
      </c>
      <c r="Q9" s="147">
        <v>17.55</v>
      </c>
      <c r="R9" s="147">
        <v>24.33</v>
      </c>
    </row>
    <row r="10" spans="1:18" x14ac:dyDescent="0.3">
      <c r="A10" s="1"/>
      <c r="B10" s="149" t="s">
        <v>1557</v>
      </c>
      <c r="C10" s="147">
        <v>15</v>
      </c>
      <c r="D10" s="147">
        <v>22.138000000000002</v>
      </c>
      <c r="E10" s="147">
        <v>22.138000000000002</v>
      </c>
      <c r="F10" s="147">
        <v>17.899999999999999</v>
      </c>
      <c r="G10" s="147">
        <v>17.899999999999999</v>
      </c>
      <c r="H10" s="147">
        <v>19.75</v>
      </c>
      <c r="I10" s="147">
        <v>19.75</v>
      </c>
      <c r="J10" s="147">
        <v>16.7</v>
      </c>
      <c r="K10" s="147">
        <v>29.79</v>
      </c>
      <c r="L10" s="147">
        <v>18.600000000000001</v>
      </c>
      <c r="M10" s="147">
        <v>18.100000000000001</v>
      </c>
      <c r="N10" s="147">
        <v>20.8</v>
      </c>
      <c r="O10" s="147">
        <v>18.175000000000001</v>
      </c>
      <c r="P10" s="147">
        <v>17</v>
      </c>
      <c r="Q10" s="147">
        <v>17.420000000000002</v>
      </c>
      <c r="R10" s="147">
        <v>24.23</v>
      </c>
    </row>
    <row r="11" spans="1:18" x14ac:dyDescent="0.3">
      <c r="A11" s="1"/>
      <c r="B11" s="149" t="s">
        <v>1558</v>
      </c>
      <c r="C11" s="147">
        <v>5</v>
      </c>
      <c r="D11" s="147">
        <v>22.045000000000002</v>
      </c>
      <c r="E11" s="147">
        <v>22.045000000000002</v>
      </c>
      <c r="F11" s="147">
        <v>17.7</v>
      </c>
      <c r="G11" s="147">
        <v>17.7</v>
      </c>
      <c r="H11" s="147">
        <v>19.75</v>
      </c>
      <c r="I11" s="147">
        <v>19.75</v>
      </c>
      <c r="J11" s="147">
        <v>16.7</v>
      </c>
      <c r="K11" s="147">
        <v>29.5</v>
      </c>
      <c r="L11" s="147">
        <v>18.600000000000001</v>
      </c>
      <c r="M11" s="147">
        <v>17.399999999999999</v>
      </c>
      <c r="N11" s="147">
        <v>20.75</v>
      </c>
      <c r="O11" s="147">
        <v>18.175000000000001</v>
      </c>
      <c r="P11" s="147">
        <v>17</v>
      </c>
      <c r="Q11" s="147">
        <v>16.309999999999999</v>
      </c>
      <c r="R11" s="147">
        <v>24.04</v>
      </c>
    </row>
    <row r="12" spans="1:18" x14ac:dyDescent="0.3">
      <c r="A12" s="1"/>
      <c r="B12" s="149" t="s">
        <v>1559</v>
      </c>
      <c r="C12" s="147">
        <v>14</v>
      </c>
      <c r="D12" s="147">
        <v>21.812000000000001</v>
      </c>
      <c r="E12" s="147">
        <v>21.812000000000001</v>
      </c>
      <c r="F12" s="147">
        <v>18.2</v>
      </c>
      <c r="G12" s="147">
        <v>18.2</v>
      </c>
      <c r="H12" s="147">
        <v>19.71</v>
      </c>
      <c r="I12" s="147">
        <v>19.71</v>
      </c>
      <c r="J12" s="147">
        <v>16.600000000000001</v>
      </c>
      <c r="K12" s="147">
        <v>29.5</v>
      </c>
      <c r="L12" s="147">
        <v>18.600000000000001</v>
      </c>
      <c r="M12" s="147">
        <v>17.3</v>
      </c>
      <c r="N12" s="147">
        <v>20.66</v>
      </c>
      <c r="O12" s="147">
        <v>17.875</v>
      </c>
      <c r="P12" s="147">
        <v>17.100000000000001</v>
      </c>
      <c r="Q12" s="147">
        <v>16.14</v>
      </c>
      <c r="R12" s="147">
        <v>23.77</v>
      </c>
    </row>
    <row r="13" spans="1:18" x14ac:dyDescent="0.3">
      <c r="A13" s="1"/>
      <c r="B13" s="149" t="s">
        <v>1560</v>
      </c>
      <c r="C13" s="147">
        <v>14</v>
      </c>
      <c r="D13" s="147">
        <v>21.718</v>
      </c>
      <c r="E13" s="147">
        <v>21.718</v>
      </c>
      <c r="F13" s="147">
        <v>18.2</v>
      </c>
      <c r="G13" s="147">
        <v>18.2</v>
      </c>
      <c r="H13" s="147">
        <v>19.73</v>
      </c>
      <c r="I13" s="147">
        <v>19.73</v>
      </c>
      <c r="J13" s="147">
        <v>16.600000000000001</v>
      </c>
      <c r="K13" s="147">
        <v>29.33</v>
      </c>
      <c r="L13" s="147">
        <v>18.600000000000001</v>
      </c>
      <c r="M13" s="147">
        <v>17.2</v>
      </c>
      <c r="N13" s="147">
        <v>20.61</v>
      </c>
      <c r="O13" s="147">
        <v>17.8</v>
      </c>
      <c r="P13" s="147">
        <v>16.8</v>
      </c>
      <c r="Q13" s="147">
        <v>16.71</v>
      </c>
      <c r="R13" s="147">
        <v>23.63</v>
      </c>
    </row>
    <row r="14" spans="1:18" x14ac:dyDescent="0.3">
      <c r="A14" s="1"/>
      <c r="B14" s="149" t="s">
        <v>1561</v>
      </c>
      <c r="C14" s="147">
        <v>14</v>
      </c>
      <c r="D14" s="147">
        <v>21.568000000000001</v>
      </c>
      <c r="E14" s="147">
        <v>21.568000000000001</v>
      </c>
      <c r="F14" s="147">
        <v>17.600000000000001</v>
      </c>
      <c r="G14" s="147">
        <v>17.600000000000001</v>
      </c>
      <c r="H14" s="147">
        <v>19.54</v>
      </c>
      <c r="I14" s="147">
        <v>19.54</v>
      </c>
      <c r="J14" s="147">
        <v>16.600000000000001</v>
      </c>
      <c r="K14" s="147">
        <v>29.21</v>
      </c>
      <c r="L14" s="147">
        <v>18.600000000000001</v>
      </c>
      <c r="M14" s="147">
        <v>17.3</v>
      </c>
      <c r="N14" s="147">
        <v>20.54</v>
      </c>
      <c r="O14" s="147">
        <v>18.026</v>
      </c>
      <c r="P14" s="147">
        <v>16.899999999999999</v>
      </c>
      <c r="Q14" s="147">
        <v>17.11</v>
      </c>
      <c r="R14" s="147">
        <v>23.49</v>
      </c>
    </row>
    <row r="15" spans="1:18" x14ac:dyDescent="0.3">
      <c r="A15" s="1"/>
      <c r="B15" s="149" t="s">
        <v>465</v>
      </c>
      <c r="C15" s="147">
        <v>14</v>
      </c>
      <c r="D15" s="147">
        <v>21.4</v>
      </c>
      <c r="E15" s="147">
        <v>21.4</v>
      </c>
      <c r="F15" s="147">
        <v>17.8</v>
      </c>
      <c r="G15" s="147">
        <v>17.8</v>
      </c>
      <c r="H15" s="147">
        <v>19.48</v>
      </c>
      <c r="I15" s="147">
        <v>19.48</v>
      </c>
      <c r="J15" s="147">
        <v>16.600000000000001</v>
      </c>
      <c r="K15" s="147">
        <v>29.12</v>
      </c>
      <c r="L15" s="147">
        <v>18.600000000000001</v>
      </c>
      <c r="M15" s="147">
        <v>17.3</v>
      </c>
      <c r="N15" s="147">
        <v>20.48</v>
      </c>
      <c r="O15" s="147">
        <v>18.05</v>
      </c>
      <c r="P15" s="147">
        <v>16.7</v>
      </c>
      <c r="Q15" s="147">
        <v>17.45</v>
      </c>
      <c r="R15" s="147">
        <v>23.18</v>
      </c>
    </row>
    <row r="16" spans="1:18" x14ac:dyDescent="0.3">
      <c r="A16" s="1"/>
      <c r="B16" s="149" t="s">
        <v>1562</v>
      </c>
      <c r="C16" s="147">
        <v>14</v>
      </c>
      <c r="D16" s="147">
        <v>21.236000000000001</v>
      </c>
      <c r="E16" s="147">
        <v>21.236000000000001</v>
      </c>
      <c r="F16" s="147">
        <v>17.8</v>
      </c>
      <c r="G16" s="147">
        <v>17.8</v>
      </c>
      <c r="H16" s="147">
        <v>19.52</v>
      </c>
      <c r="I16" s="147">
        <v>19.52</v>
      </c>
      <c r="J16" s="147">
        <v>16.7</v>
      </c>
      <c r="K16" s="147">
        <v>29.4</v>
      </c>
      <c r="L16" s="147">
        <v>18.600000000000001</v>
      </c>
      <c r="M16" s="147">
        <v>17.399999999999999</v>
      </c>
      <c r="N16" s="147">
        <v>20.440000000000001</v>
      </c>
      <c r="O16" s="147">
        <v>17.925000000000001</v>
      </c>
      <c r="P16" s="147">
        <v>16.600000000000001</v>
      </c>
      <c r="Q16" s="147">
        <v>16.48</v>
      </c>
      <c r="R16" s="147">
        <v>23.4</v>
      </c>
    </row>
    <row r="17" spans="1:18" x14ac:dyDescent="0.3">
      <c r="A17" s="1"/>
      <c r="B17" s="149" t="s">
        <v>250</v>
      </c>
      <c r="C17" s="147">
        <v>14</v>
      </c>
      <c r="D17" s="147">
        <v>21.192</v>
      </c>
      <c r="E17" s="147">
        <v>21.192</v>
      </c>
      <c r="F17" s="147">
        <v>17.899999999999999</v>
      </c>
      <c r="G17" s="147">
        <v>17.899999999999999</v>
      </c>
      <c r="H17" s="147">
        <v>19.62</v>
      </c>
      <c r="I17" s="147">
        <v>19.62</v>
      </c>
      <c r="J17" s="147">
        <v>17.100000000000001</v>
      </c>
      <c r="K17" s="147">
        <v>30.47</v>
      </c>
      <c r="L17" s="147">
        <v>18.600000000000001</v>
      </c>
      <c r="M17" s="147">
        <v>17.5</v>
      </c>
      <c r="N17" s="147">
        <v>20.420000000000002</v>
      </c>
      <c r="O17" s="147">
        <v>17.975000000000001</v>
      </c>
      <c r="P17" s="147">
        <v>16.7</v>
      </c>
      <c r="Q17" s="147">
        <v>17.43</v>
      </c>
      <c r="R17" s="147">
        <v>28.97</v>
      </c>
    </row>
    <row r="18" spans="1:18" x14ac:dyDescent="0.3">
      <c r="A18" s="1"/>
      <c r="B18" s="149" t="s">
        <v>275</v>
      </c>
      <c r="C18" s="147">
        <v>13</v>
      </c>
      <c r="D18" s="147">
        <v>21.661999999999999</v>
      </c>
      <c r="E18" s="147">
        <v>21.661999999999999</v>
      </c>
      <c r="F18" s="147">
        <v>18.100000000000001</v>
      </c>
      <c r="G18" s="147">
        <v>18.100000000000001</v>
      </c>
      <c r="H18" s="147">
        <v>19.920000000000002</v>
      </c>
      <c r="I18" s="147">
        <v>19.920000000000002</v>
      </c>
      <c r="J18" s="147">
        <v>16.8</v>
      </c>
      <c r="K18" s="147">
        <v>32.619999999999997</v>
      </c>
      <c r="L18" s="147">
        <v>18.600000000000001</v>
      </c>
      <c r="M18" s="147">
        <v>17.8</v>
      </c>
      <c r="N18" s="147">
        <v>20.49</v>
      </c>
      <c r="O18" s="147">
        <v>18.125</v>
      </c>
      <c r="P18" s="147">
        <v>17.2</v>
      </c>
      <c r="Q18" s="147">
        <v>17.27</v>
      </c>
      <c r="R18" s="147">
        <v>32.159999999999997</v>
      </c>
    </row>
    <row r="19" spans="1:18" x14ac:dyDescent="0.3">
      <c r="A19" s="1"/>
      <c r="B19" s="149" t="s">
        <v>1563</v>
      </c>
      <c r="C19" s="147">
        <v>14</v>
      </c>
      <c r="D19" s="147">
        <v>22.385999999999999</v>
      </c>
      <c r="E19" s="147">
        <v>22.385999999999999</v>
      </c>
      <c r="F19" s="147">
        <v>17.8</v>
      </c>
      <c r="G19" s="147">
        <v>17.8</v>
      </c>
      <c r="H19" s="147">
        <v>19.64</v>
      </c>
      <c r="I19" s="147">
        <v>19.64</v>
      </c>
      <c r="J19" s="147">
        <v>16.600000000000001</v>
      </c>
      <c r="K19" s="147">
        <v>34.119999999999997</v>
      </c>
      <c r="L19" s="147">
        <v>18.600000000000001</v>
      </c>
      <c r="M19" s="147">
        <v>18.7</v>
      </c>
      <c r="N19" s="147">
        <v>20.66</v>
      </c>
      <c r="O19" s="147">
        <v>18.399999999999999</v>
      </c>
      <c r="P19" s="147">
        <v>17.600000000000001</v>
      </c>
      <c r="Q19" s="147">
        <v>17.34</v>
      </c>
      <c r="R19" s="147">
        <v>33.090000000000003</v>
      </c>
    </row>
    <row r="20" spans="1:18" x14ac:dyDescent="0.3">
      <c r="A20" s="1"/>
      <c r="B20" s="149" t="s">
        <v>1564</v>
      </c>
      <c r="C20" s="147">
        <v>15</v>
      </c>
      <c r="D20" s="147">
        <v>22.914999999999999</v>
      </c>
      <c r="E20" s="147">
        <v>22.914999999999999</v>
      </c>
      <c r="F20" s="147">
        <v>17.5</v>
      </c>
      <c r="G20" s="147">
        <v>17.5</v>
      </c>
      <c r="H20" s="147">
        <v>20.329999999999998</v>
      </c>
      <c r="I20" s="147">
        <v>20.329999999999998</v>
      </c>
      <c r="J20" s="147">
        <v>16.600000000000001</v>
      </c>
      <c r="K20" s="147">
        <v>35.01</v>
      </c>
      <c r="L20" s="147">
        <v>18.600000000000001</v>
      </c>
      <c r="M20" s="147">
        <v>19.2</v>
      </c>
      <c r="N20" s="147">
        <v>21.1</v>
      </c>
      <c r="O20" s="147">
        <v>18.774999999999999</v>
      </c>
      <c r="P20" s="147">
        <v>19</v>
      </c>
      <c r="Q20" s="147">
        <v>17.64</v>
      </c>
      <c r="R20" s="147">
        <v>32.06</v>
      </c>
    </row>
    <row r="21" spans="1:18" x14ac:dyDescent="0.3">
      <c r="A21" s="1"/>
      <c r="B21" s="149" t="s">
        <v>446</v>
      </c>
      <c r="C21" s="147">
        <v>17</v>
      </c>
      <c r="D21" s="147">
        <v>23.687000000000001</v>
      </c>
      <c r="E21" s="147">
        <v>23.687000000000001</v>
      </c>
      <c r="F21" s="147">
        <v>17.399999999999999</v>
      </c>
      <c r="G21" s="147">
        <v>17.399999999999999</v>
      </c>
      <c r="H21" s="147">
        <v>20.65</v>
      </c>
      <c r="I21" s="147">
        <v>20.65</v>
      </c>
      <c r="J21" s="147">
        <v>17</v>
      </c>
      <c r="K21" s="147">
        <v>32.19</v>
      </c>
      <c r="L21" s="147">
        <v>18.600000000000001</v>
      </c>
      <c r="M21" s="147">
        <v>19.3</v>
      </c>
      <c r="N21" s="147">
        <v>21.85</v>
      </c>
      <c r="O21" s="147">
        <v>19.074999999999999</v>
      </c>
      <c r="P21" s="147">
        <v>19.899999999999999</v>
      </c>
      <c r="Q21" s="147">
        <v>18.07</v>
      </c>
      <c r="R21" s="147">
        <v>32.85</v>
      </c>
    </row>
    <row r="22" spans="1:18" x14ac:dyDescent="0.3">
      <c r="A22" s="1"/>
      <c r="B22" s="149" t="s">
        <v>449</v>
      </c>
      <c r="C22" s="147">
        <v>21</v>
      </c>
      <c r="D22" s="147">
        <v>24.187999999999999</v>
      </c>
      <c r="E22" s="147">
        <v>24.187999999999999</v>
      </c>
      <c r="F22" s="147">
        <v>18</v>
      </c>
      <c r="G22" s="147">
        <v>18</v>
      </c>
      <c r="H22" s="147">
        <v>21.02</v>
      </c>
      <c r="I22" s="147">
        <v>21.02</v>
      </c>
      <c r="J22" s="147">
        <v>17.600000000000001</v>
      </c>
      <c r="K22" s="147">
        <v>31.52</v>
      </c>
      <c r="L22" s="147">
        <v>18.3</v>
      </c>
      <c r="M22" s="147">
        <v>19</v>
      </c>
      <c r="N22" s="147">
        <v>22.81</v>
      </c>
      <c r="O22" s="147">
        <v>19.600000000000001</v>
      </c>
      <c r="P22" s="147">
        <v>20.6</v>
      </c>
      <c r="Q22" s="147">
        <v>17.98</v>
      </c>
      <c r="R22" s="147">
        <v>32.619999999999997</v>
      </c>
    </row>
    <row r="23" spans="1:18" x14ac:dyDescent="0.3">
      <c r="A23" s="1"/>
      <c r="B23" s="149" t="s">
        <v>1565</v>
      </c>
      <c r="C23" s="147">
        <v>23</v>
      </c>
      <c r="D23" s="147">
        <v>24.452000000000002</v>
      </c>
      <c r="E23" s="147">
        <v>24.452000000000002</v>
      </c>
      <c r="F23" s="147">
        <v>18</v>
      </c>
      <c r="G23" s="147">
        <v>18</v>
      </c>
      <c r="H23" s="147">
        <v>20.94</v>
      </c>
      <c r="I23" s="147">
        <v>20.94</v>
      </c>
      <c r="J23" s="147">
        <v>17.5</v>
      </c>
      <c r="K23" s="147">
        <v>31.65</v>
      </c>
      <c r="L23" s="147">
        <v>18.100000000000001</v>
      </c>
      <c r="M23" s="147">
        <v>19.2</v>
      </c>
      <c r="N23" s="147">
        <v>23.64</v>
      </c>
      <c r="O23" s="147">
        <v>19.649999999999999</v>
      </c>
      <c r="P23" s="147">
        <v>20</v>
      </c>
      <c r="Q23" s="147">
        <v>18.059999999999999</v>
      </c>
      <c r="R23" s="147">
        <v>33.03</v>
      </c>
    </row>
    <row r="24" spans="1:18" x14ac:dyDescent="0.3">
      <c r="A24" s="1"/>
      <c r="B24" s="149" t="s">
        <v>1566</v>
      </c>
      <c r="C24" s="147">
        <v>23</v>
      </c>
      <c r="D24" s="147">
        <v>24.611000000000001</v>
      </c>
      <c r="E24" s="147">
        <v>24.611000000000001</v>
      </c>
      <c r="F24" s="147">
        <v>18.3</v>
      </c>
      <c r="G24" s="147">
        <v>18.3</v>
      </c>
      <c r="H24" s="147">
        <v>20.68</v>
      </c>
      <c r="I24" s="147">
        <v>20.68</v>
      </c>
      <c r="J24" s="147">
        <v>17.600000000000001</v>
      </c>
      <c r="K24" s="147">
        <v>31.58</v>
      </c>
      <c r="L24" s="147">
        <v>17.3</v>
      </c>
      <c r="M24" s="147">
        <v>18.2</v>
      </c>
      <c r="N24" s="147">
        <v>23.9</v>
      </c>
      <c r="O24" s="147">
        <v>19.25</v>
      </c>
      <c r="P24" s="147">
        <v>20.3</v>
      </c>
      <c r="Q24" s="147">
        <v>17.72</v>
      </c>
      <c r="R24" s="147">
        <v>33.1</v>
      </c>
    </row>
    <row r="25" spans="1:18" x14ac:dyDescent="0.3">
      <c r="A25" s="1"/>
      <c r="B25" s="149" t="s">
        <v>251</v>
      </c>
      <c r="C25" s="147">
        <v>21</v>
      </c>
      <c r="D25" s="147">
        <v>24.693000000000001</v>
      </c>
      <c r="E25" s="147">
        <v>24.693000000000001</v>
      </c>
      <c r="F25" s="147">
        <v>17.8</v>
      </c>
      <c r="G25" s="147">
        <v>17.8</v>
      </c>
      <c r="H25" s="147">
        <v>20.69</v>
      </c>
      <c r="I25" s="147">
        <v>20.69</v>
      </c>
      <c r="J25" s="147">
        <v>17.3</v>
      </c>
      <c r="K25" s="147">
        <v>31.28</v>
      </c>
      <c r="L25" s="147">
        <v>16.899999999999999</v>
      </c>
      <c r="M25" s="147">
        <v>17.2</v>
      </c>
      <c r="N25" s="147">
        <v>23.77</v>
      </c>
      <c r="O25" s="147">
        <v>19.824999999999999</v>
      </c>
      <c r="P25" s="147">
        <v>20</v>
      </c>
      <c r="Q25" s="147">
        <v>17.37</v>
      </c>
      <c r="R25" s="147">
        <v>32.67</v>
      </c>
    </row>
    <row r="26" spans="1:18" x14ac:dyDescent="0.3">
      <c r="A26" s="1"/>
      <c r="B26" s="149" t="s">
        <v>450</v>
      </c>
      <c r="C26" s="147">
        <v>19</v>
      </c>
      <c r="D26" s="147">
        <v>24.745999999999999</v>
      </c>
      <c r="E26" s="147">
        <v>24.745999999999999</v>
      </c>
      <c r="F26" s="147">
        <v>17.8</v>
      </c>
      <c r="G26" s="147">
        <v>17.8</v>
      </c>
      <c r="H26" s="147">
        <v>20.89</v>
      </c>
      <c r="I26" s="147">
        <v>20.89</v>
      </c>
      <c r="J26" s="147">
        <v>17.100000000000001</v>
      </c>
      <c r="K26" s="147">
        <v>31.08</v>
      </c>
      <c r="L26" s="147">
        <v>16.5</v>
      </c>
      <c r="M26" s="147">
        <v>17.2</v>
      </c>
      <c r="N26" s="147">
        <v>23.54</v>
      </c>
      <c r="O26" s="147">
        <v>19.274999999999999</v>
      </c>
      <c r="P26" s="147">
        <v>18.899999999999999</v>
      </c>
      <c r="Q26" s="147">
        <v>16.899999999999999</v>
      </c>
      <c r="R26" s="147">
        <v>29.75</v>
      </c>
    </row>
    <row r="27" spans="1:18" x14ac:dyDescent="0.3">
      <c r="A27" s="1"/>
      <c r="B27" s="149" t="s">
        <v>466</v>
      </c>
      <c r="C27" s="147">
        <v>17</v>
      </c>
      <c r="D27" s="147">
        <v>24.597000000000001</v>
      </c>
      <c r="E27" s="147">
        <v>24.597000000000001</v>
      </c>
      <c r="F27" s="147">
        <v>17.899999999999999</v>
      </c>
      <c r="G27" s="147">
        <v>17.899999999999999</v>
      </c>
      <c r="H27" s="147">
        <v>20.350000000000001</v>
      </c>
      <c r="I27" s="147">
        <v>20.350000000000001</v>
      </c>
      <c r="J27" s="147">
        <v>17.2</v>
      </c>
      <c r="K27" s="147">
        <v>31.53</v>
      </c>
      <c r="L27" s="147">
        <v>16.2</v>
      </c>
      <c r="M27" s="147">
        <v>16.7</v>
      </c>
      <c r="N27" s="147">
        <v>23.21</v>
      </c>
      <c r="O27" s="147">
        <v>18.925000000000001</v>
      </c>
      <c r="P27" s="147">
        <v>18.5</v>
      </c>
      <c r="Q27" s="147">
        <v>16.87</v>
      </c>
      <c r="R27" s="147">
        <v>28.08</v>
      </c>
    </row>
    <row r="28" spans="1:18" x14ac:dyDescent="0.3">
      <c r="A28" s="1"/>
      <c r="B28" s="149" t="s">
        <v>1567</v>
      </c>
      <c r="C28" s="147">
        <v>16</v>
      </c>
      <c r="D28" s="147">
        <v>24.283999999999999</v>
      </c>
      <c r="E28" s="147">
        <v>24.283999999999999</v>
      </c>
      <c r="F28" s="147">
        <v>18.2</v>
      </c>
      <c r="G28" s="147">
        <v>18.2</v>
      </c>
      <c r="H28" s="147">
        <v>20.010000000000002</v>
      </c>
      <c r="I28" s="147">
        <v>20.010000000000002</v>
      </c>
      <c r="J28" s="147">
        <v>16.899999999999999</v>
      </c>
      <c r="K28" s="147">
        <v>30.86</v>
      </c>
      <c r="L28" s="147">
        <v>16</v>
      </c>
      <c r="M28" s="147">
        <v>16.5</v>
      </c>
      <c r="N28" s="147">
        <v>22.78</v>
      </c>
      <c r="O28" s="147">
        <v>18.95</v>
      </c>
      <c r="P28" s="147">
        <v>18.3</v>
      </c>
      <c r="Q28" s="147">
        <v>17</v>
      </c>
      <c r="R28" s="147">
        <v>27.55</v>
      </c>
    </row>
    <row r="29" spans="1:18" x14ac:dyDescent="0.3">
      <c r="A29" s="1"/>
      <c r="B29" s="149" t="s">
        <v>1568</v>
      </c>
      <c r="C29" s="147">
        <v>16</v>
      </c>
      <c r="D29" s="147">
        <v>23.835999999999999</v>
      </c>
      <c r="E29" s="147">
        <v>23.835999999999999</v>
      </c>
      <c r="F29" s="147">
        <v>18.2</v>
      </c>
      <c r="G29" s="147">
        <v>18.2</v>
      </c>
      <c r="H29" s="147">
        <v>19.63</v>
      </c>
      <c r="I29" s="147">
        <v>19.63</v>
      </c>
      <c r="J29" s="147">
        <v>16.8</v>
      </c>
      <c r="K29" s="147">
        <v>30.67</v>
      </c>
      <c r="L29" s="147">
        <v>16.2</v>
      </c>
      <c r="M29" s="147">
        <v>16.7</v>
      </c>
      <c r="N29" s="147">
        <v>22.4</v>
      </c>
      <c r="O29" s="147">
        <v>18.974</v>
      </c>
      <c r="P29" s="147">
        <v>18.100000000000001</v>
      </c>
      <c r="Q29" s="147">
        <v>16.86</v>
      </c>
      <c r="R29" s="147">
        <v>26.72</v>
      </c>
    </row>
    <row r="30" spans="1:18" x14ac:dyDescent="0.3">
      <c r="A30" s="1"/>
      <c r="B30" s="149" t="s">
        <v>1569</v>
      </c>
      <c r="C30" s="147">
        <v>16</v>
      </c>
      <c r="D30" s="147">
        <v>23.594999999999999</v>
      </c>
      <c r="E30" s="147">
        <v>23.594999999999999</v>
      </c>
      <c r="F30" s="147">
        <v>18.2</v>
      </c>
      <c r="G30" s="147">
        <v>18.2</v>
      </c>
      <c r="H30" s="147">
        <v>19.43</v>
      </c>
      <c r="I30" s="147">
        <v>19.43</v>
      </c>
      <c r="J30" s="147">
        <v>16.8</v>
      </c>
      <c r="K30" s="147">
        <v>30.4</v>
      </c>
      <c r="L30" s="147">
        <v>16.600000000000001</v>
      </c>
      <c r="M30" s="147">
        <v>16.899999999999999</v>
      </c>
      <c r="N30" s="147">
        <v>22.14</v>
      </c>
      <c r="O30" s="147">
        <v>18.975000000000001</v>
      </c>
      <c r="P30" s="147">
        <v>17.899999999999999</v>
      </c>
      <c r="Q30" s="147">
        <v>17.2</v>
      </c>
      <c r="R30" s="147">
        <v>25.96</v>
      </c>
    </row>
    <row r="31" spans="1:18" x14ac:dyDescent="0.3">
      <c r="A31" s="1"/>
      <c r="B31" s="149" t="s">
        <v>1570</v>
      </c>
      <c r="C31" s="147">
        <v>14</v>
      </c>
      <c r="D31" s="147">
        <v>23.303000000000001</v>
      </c>
      <c r="E31" s="147">
        <v>23.303000000000001</v>
      </c>
      <c r="F31" s="147">
        <v>18.100000000000001</v>
      </c>
      <c r="G31" s="147">
        <v>18.100000000000001</v>
      </c>
      <c r="H31" s="147">
        <v>19.25</v>
      </c>
      <c r="I31" s="147">
        <v>19.25</v>
      </c>
      <c r="J31" s="147">
        <v>16.899999999999999</v>
      </c>
      <c r="K31" s="147">
        <v>30.33</v>
      </c>
      <c r="L31" s="147">
        <v>16.600000000000001</v>
      </c>
      <c r="M31" s="147">
        <v>17.5</v>
      </c>
      <c r="N31" s="147">
        <v>21.94</v>
      </c>
      <c r="O31" s="147">
        <v>18.925000000000001</v>
      </c>
      <c r="P31" s="147">
        <v>17.8</v>
      </c>
      <c r="Q31" s="147">
        <v>16.61</v>
      </c>
      <c r="R31" s="147">
        <v>25.35</v>
      </c>
    </row>
    <row r="32" spans="1:18" x14ac:dyDescent="0.3">
      <c r="A32" s="1"/>
      <c r="B32" s="149" t="s">
        <v>1571</v>
      </c>
      <c r="C32" s="147">
        <v>14</v>
      </c>
      <c r="D32" s="147">
        <v>22.167000000000002</v>
      </c>
      <c r="E32" s="147">
        <v>22.167000000000002</v>
      </c>
      <c r="F32" s="147">
        <v>17.7</v>
      </c>
      <c r="G32" s="147">
        <v>17.7</v>
      </c>
      <c r="H32" s="147">
        <v>19.07</v>
      </c>
      <c r="I32" s="147">
        <v>19.07</v>
      </c>
      <c r="J32" s="147">
        <v>16.8</v>
      </c>
      <c r="K32" s="147">
        <v>30.23</v>
      </c>
      <c r="L32" s="147">
        <v>16.7</v>
      </c>
      <c r="M32" s="147">
        <v>17.2</v>
      </c>
      <c r="N32" s="147">
        <v>21.81</v>
      </c>
      <c r="O32" s="147">
        <v>19.024999999999999</v>
      </c>
      <c r="P32" s="147">
        <v>17.3</v>
      </c>
      <c r="Q32" s="147">
        <v>16.41</v>
      </c>
      <c r="R32" s="147">
        <v>24.91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1573</v>
      </c>
      <c r="C5" s="1"/>
      <c r="D5" s="1"/>
      <c r="E5" s="1"/>
      <c r="F5" s="1"/>
      <c r="G5" s="1"/>
      <c r="H5" s="1"/>
    </row>
    <row r="6" spans="1:8" x14ac:dyDescent="0.3">
      <c r="A6" s="1"/>
      <c r="B6" s="1"/>
      <c r="C6" s="1"/>
      <c r="D6" s="1"/>
      <c r="E6" s="1"/>
      <c r="F6" s="1"/>
      <c r="G6" s="1"/>
      <c r="H6" s="1"/>
    </row>
    <row r="7" spans="1:8" ht="45" customHeight="1" x14ac:dyDescent="0.3">
      <c r="A7" s="1"/>
      <c r="B7" s="3" t="s">
        <v>30</v>
      </c>
      <c r="C7" s="3" t="s">
        <v>3</v>
      </c>
      <c r="D7" s="3" t="s">
        <v>1574</v>
      </c>
      <c r="E7" s="3" t="s">
        <v>1575</v>
      </c>
      <c r="F7" s="3" t="s">
        <v>1576</v>
      </c>
      <c r="G7" s="3" t="s">
        <v>8</v>
      </c>
      <c r="H7" s="3" t="s">
        <v>1472</v>
      </c>
    </row>
    <row r="8" spans="1:8" x14ac:dyDescent="0.3">
      <c r="A8" s="1"/>
      <c r="B8" s="4" t="s">
        <v>34</v>
      </c>
      <c r="C8" s="150" t="s">
        <v>214</v>
      </c>
      <c r="D8" s="150" t="s">
        <v>1577</v>
      </c>
      <c r="E8" s="147">
        <v>130</v>
      </c>
      <c r="F8" s="4" t="s">
        <v>465</v>
      </c>
      <c r="G8" s="4" t="s">
        <v>1578</v>
      </c>
      <c r="H8" s="151"/>
    </row>
    <row r="9" spans="1:8" x14ac:dyDescent="0.3">
      <c r="A9" s="1"/>
      <c r="B9" s="4" t="s">
        <v>34</v>
      </c>
      <c r="C9" s="150" t="s">
        <v>46</v>
      </c>
      <c r="D9" s="150" t="s">
        <v>1579</v>
      </c>
      <c r="E9" s="147">
        <v>339.8</v>
      </c>
      <c r="F9" s="4" t="s">
        <v>465</v>
      </c>
      <c r="G9" s="4" t="s">
        <v>1578</v>
      </c>
      <c r="H9" s="151"/>
    </row>
    <row r="10" spans="1:8" x14ac:dyDescent="0.3">
      <c r="A10" s="1"/>
      <c r="B10" s="4" t="s">
        <v>34</v>
      </c>
      <c r="C10" s="150" t="s">
        <v>54</v>
      </c>
      <c r="D10" s="150" t="s">
        <v>1580</v>
      </c>
      <c r="E10" s="147">
        <v>3942.3150000000001</v>
      </c>
      <c r="F10" s="4" t="s">
        <v>465</v>
      </c>
      <c r="G10" s="4" t="s">
        <v>1578</v>
      </c>
      <c r="H10" s="151"/>
    </row>
    <row r="11" spans="1:8" x14ac:dyDescent="0.3">
      <c r="A11" s="1"/>
      <c r="B11" s="4" t="s">
        <v>34</v>
      </c>
      <c r="C11" s="150" t="s">
        <v>66</v>
      </c>
      <c r="D11" s="150" t="s">
        <v>1581</v>
      </c>
      <c r="E11" s="147">
        <v>2380</v>
      </c>
      <c r="F11" s="4" t="s">
        <v>465</v>
      </c>
      <c r="G11" s="4" t="s">
        <v>1578</v>
      </c>
      <c r="H11" s="151"/>
    </row>
    <row r="12" spans="1:8" x14ac:dyDescent="0.3">
      <c r="A12" s="1"/>
      <c r="B12" s="4" t="s">
        <v>34</v>
      </c>
      <c r="C12" s="150" t="s">
        <v>70</v>
      </c>
      <c r="D12" s="150" t="s">
        <v>1582</v>
      </c>
      <c r="E12" s="147">
        <v>3737</v>
      </c>
      <c r="F12" s="4" t="s">
        <v>465</v>
      </c>
      <c r="G12" s="4" t="s">
        <v>1578</v>
      </c>
      <c r="H12" s="151"/>
    </row>
    <row r="13" spans="1:8" x14ac:dyDescent="0.3">
      <c r="A13" s="1"/>
      <c r="B13" s="4" t="s">
        <v>34</v>
      </c>
      <c r="C13" s="150" t="s">
        <v>70</v>
      </c>
      <c r="D13" s="150" t="s">
        <v>1583</v>
      </c>
      <c r="E13" s="147">
        <v>1337</v>
      </c>
      <c r="F13" s="4" t="s">
        <v>465</v>
      </c>
      <c r="G13" s="4" t="s">
        <v>1578</v>
      </c>
      <c r="H13" s="151"/>
    </row>
    <row r="14" spans="1:8" x14ac:dyDescent="0.3">
      <c r="A14" s="1"/>
      <c r="B14" s="4" t="s">
        <v>34</v>
      </c>
      <c r="C14" s="150" t="s">
        <v>86</v>
      </c>
      <c r="D14" s="150" t="s">
        <v>1584</v>
      </c>
      <c r="E14" s="147">
        <v>2000</v>
      </c>
      <c r="F14" s="4" t="s">
        <v>465</v>
      </c>
      <c r="G14" s="4" t="s">
        <v>1578</v>
      </c>
      <c r="H14" s="151"/>
    </row>
    <row r="15" spans="1:8" x14ac:dyDescent="0.3">
      <c r="A15" s="1"/>
      <c r="B15" s="4" t="s">
        <v>34</v>
      </c>
      <c r="C15" s="150" t="s">
        <v>106</v>
      </c>
      <c r="D15" s="150" t="s">
        <v>1585</v>
      </c>
      <c r="E15" s="147">
        <v>1275</v>
      </c>
      <c r="F15" s="4" t="s">
        <v>465</v>
      </c>
      <c r="G15" s="4" t="s">
        <v>1578</v>
      </c>
      <c r="H15" s="151"/>
    </row>
    <row r="16" spans="1:8" x14ac:dyDescent="0.3">
      <c r="A16" s="1"/>
      <c r="B16" s="4" t="s">
        <v>34</v>
      </c>
      <c r="C16" s="150" t="s">
        <v>110</v>
      </c>
      <c r="D16" s="150" t="s">
        <v>1586</v>
      </c>
      <c r="E16" s="147">
        <v>665.44</v>
      </c>
      <c r="F16" s="4" t="s">
        <v>465</v>
      </c>
      <c r="G16" s="4" t="s">
        <v>1578</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1587</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05" hidden="1" customHeight="1" x14ac:dyDescent="0.3">
      <c r="A5" s="197" t="s">
        <v>30</v>
      </c>
      <c r="B5" s="197" t="s">
        <v>486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7"/>
      <c r="B6" s="197"/>
      <c r="C6" s="225" t="s">
        <v>545</v>
      </c>
      <c r="D6" s="225" t="s">
        <v>546</v>
      </c>
      <c r="E6" s="225" t="s">
        <v>547</v>
      </c>
      <c r="F6" s="225" t="s">
        <v>543</v>
      </c>
      <c r="G6" s="225" t="s">
        <v>511</v>
      </c>
      <c r="H6" s="225" t="s">
        <v>535</v>
      </c>
      <c r="I6" s="225"/>
      <c r="J6" s="225" t="s">
        <v>247</v>
      </c>
      <c r="K6" s="225" t="s">
        <v>54</v>
      </c>
      <c r="L6" s="225"/>
      <c r="M6" s="225"/>
      <c r="N6" s="225"/>
      <c r="O6" s="225"/>
      <c r="P6" s="225" t="s">
        <v>512</v>
      </c>
      <c r="Q6" s="225" t="s">
        <v>538</v>
      </c>
      <c r="R6" s="225" t="s">
        <v>513</v>
      </c>
      <c r="S6" s="225" t="s">
        <v>539</v>
      </c>
      <c r="T6" s="225" t="s">
        <v>514</v>
      </c>
      <c r="U6" s="225" t="s">
        <v>540</v>
      </c>
      <c r="V6" s="225" t="s">
        <v>523</v>
      </c>
      <c r="W6" s="225" t="s">
        <v>86</v>
      </c>
      <c r="X6" s="225"/>
      <c r="Y6" s="225"/>
      <c r="Z6" s="225"/>
      <c r="AA6" s="225" t="s">
        <v>524</v>
      </c>
      <c r="AB6" s="225" t="s">
        <v>525</v>
      </c>
      <c r="AC6" s="225" t="s">
        <v>526</v>
      </c>
      <c r="AD6" s="225" t="s">
        <v>527</v>
      </c>
      <c r="AE6" s="225"/>
      <c r="AF6" s="225"/>
      <c r="AG6" s="225"/>
      <c r="AH6" s="225"/>
      <c r="AI6" s="225"/>
      <c r="AJ6" s="225"/>
      <c r="AK6" s="225"/>
      <c r="AL6" s="225"/>
      <c r="AM6" s="225" t="s">
        <v>541</v>
      </c>
      <c r="AN6" s="225" t="s">
        <v>528</v>
      </c>
    </row>
    <row r="7" spans="1:40" ht="57" customHeight="1" x14ac:dyDescent="0.3">
      <c r="A7" s="197"/>
      <c r="B7" s="197"/>
      <c r="C7" s="9" t="s">
        <v>1588</v>
      </c>
      <c r="D7" s="9" t="s">
        <v>1589</v>
      </c>
      <c r="E7" s="9" t="s">
        <v>1590</v>
      </c>
      <c r="F7" s="9" t="s">
        <v>1591</v>
      </c>
      <c r="G7" s="9" t="s">
        <v>1592</v>
      </c>
      <c r="H7" s="9" t="s">
        <v>1593</v>
      </c>
      <c r="I7" s="9" t="s">
        <v>1594</v>
      </c>
      <c r="J7" s="9" t="s">
        <v>1595</v>
      </c>
      <c r="K7" s="9" t="s">
        <v>1596</v>
      </c>
      <c r="L7" s="9" t="s">
        <v>1597</v>
      </c>
      <c r="M7" s="9" t="s">
        <v>1598</v>
      </c>
      <c r="N7" s="9" t="s">
        <v>1599</v>
      </c>
      <c r="O7" s="9" t="s">
        <v>1600</v>
      </c>
      <c r="P7" s="9" t="s">
        <v>1601</v>
      </c>
      <c r="Q7" s="9" t="s">
        <v>1602</v>
      </c>
      <c r="R7" s="9" t="s">
        <v>1603</v>
      </c>
      <c r="S7" s="9" t="s">
        <v>1604</v>
      </c>
      <c r="T7" s="9" t="s">
        <v>1605</v>
      </c>
      <c r="U7" s="9" t="s">
        <v>1606</v>
      </c>
      <c r="V7" s="9" t="s">
        <v>1607</v>
      </c>
      <c r="W7" s="9" t="s">
        <v>1608</v>
      </c>
      <c r="X7" s="9" t="s">
        <v>1609</v>
      </c>
      <c r="Y7" s="9" t="s">
        <v>1610</v>
      </c>
      <c r="Z7" s="9" t="s">
        <v>1611</v>
      </c>
      <c r="AA7" s="9" t="s">
        <v>1612</v>
      </c>
      <c r="AB7" s="9" t="s">
        <v>1613</v>
      </c>
      <c r="AC7" s="9" t="s">
        <v>1614</v>
      </c>
      <c r="AD7" s="9" t="s">
        <v>1615</v>
      </c>
      <c r="AE7" s="9" t="s">
        <v>1616</v>
      </c>
      <c r="AF7" s="9" t="s">
        <v>1617</v>
      </c>
      <c r="AG7" s="9" t="s">
        <v>1618</v>
      </c>
      <c r="AH7" s="9" t="s">
        <v>1619</v>
      </c>
      <c r="AI7" s="9" t="s">
        <v>1620</v>
      </c>
      <c r="AJ7" s="9" t="s">
        <v>1621</v>
      </c>
      <c r="AK7" s="9" t="s">
        <v>1622</v>
      </c>
      <c r="AL7" s="9" t="s">
        <v>1623</v>
      </c>
      <c r="AM7" s="9" t="s">
        <v>1624</v>
      </c>
      <c r="AN7" s="9" t="s">
        <v>1625</v>
      </c>
    </row>
    <row r="8" spans="1:40" ht="24" customHeight="1" x14ac:dyDescent="0.3">
      <c r="A8" s="13" t="s">
        <v>34</v>
      </c>
      <c r="B8" s="13" t="s">
        <v>716</v>
      </c>
      <c r="C8" s="152">
        <v>23</v>
      </c>
      <c r="D8" s="152">
        <v>53.01</v>
      </c>
      <c r="E8" s="152">
        <v>12.21</v>
      </c>
      <c r="F8" s="152">
        <v>18.3</v>
      </c>
      <c r="G8" s="152"/>
      <c r="H8" s="152">
        <v>5.71</v>
      </c>
      <c r="I8" s="152">
        <v>7.85</v>
      </c>
      <c r="J8" s="152">
        <v>6.2759999999999998</v>
      </c>
      <c r="K8" s="152">
        <v>1.8</v>
      </c>
      <c r="L8" s="152">
        <v>1.8</v>
      </c>
      <c r="M8" s="152">
        <v>1.8</v>
      </c>
      <c r="N8" s="152">
        <v>1.8</v>
      </c>
      <c r="O8" s="152"/>
      <c r="P8" s="152"/>
      <c r="Q8" s="152">
        <v>9</v>
      </c>
      <c r="R8" s="152">
        <v>10</v>
      </c>
      <c r="S8" s="152"/>
      <c r="T8" s="152"/>
      <c r="U8" s="152"/>
      <c r="V8" s="152"/>
      <c r="W8" s="152">
        <v>1.58026</v>
      </c>
      <c r="X8" s="152">
        <v>2.77766</v>
      </c>
      <c r="Y8" s="152"/>
      <c r="Z8" s="152"/>
      <c r="AA8" s="152"/>
      <c r="AB8" s="152">
        <v>7.24</v>
      </c>
      <c r="AC8" s="152">
        <v>7.37</v>
      </c>
      <c r="AD8" s="152">
        <v>416.05259999999998</v>
      </c>
      <c r="AE8" s="152">
        <v>416.05259999999998</v>
      </c>
      <c r="AF8" s="152">
        <v>416.05259999999998</v>
      </c>
      <c r="AG8" s="152">
        <v>384.04854999999998</v>
      </c>
      <c r="AH8" s="152">
        <v>400.05056999999999</v>
      </c>
      <c r="AI8" s="152">
        <v>208.4863</v>
      </c>
      <c r="AJ8" s="152">
        <v>294.33361000000002</v>
      </c>
      <c r="AK8" s="152">
        <v>352.04451</v>
      </c>
      <c r="AL8" s="152">
        <v>364.84611999999998</v>
      </c>
      <c r="AM8" s="152"/>
      <c r="AN8" s="152"/>
    </row>
    <row r="9" spans="1:40" ht="24" customHeight="1" x14ac:dyDescent="0.3">
      <c r="A9" s="16" t="s">
        <v>34</v>
      </c>
      <c r="B9" s="16" t="s">
        <v>717</v>
      </c>
      <c r="C9" s="153">
        <v>23</v>
      </c>
      <c r="D9" s="153">
        <v>52.98</v>
      </c>
      <c r="E9" s="153">
        <v>13.01</v>
      </c>
      <c r="F9" s="153">
        <v>18.3</v>
      </c>
      <c r="G9" s="153"/>
      <c r="H9" s="153">
        <v>5.53</v>
      </c>
      <c r="I9" s="153">
        <v>8.09</v>
      </c>
      <c r="J9" s="153">
        <v>5.8369999999999997</v>
      </c>
      <c r="K9" s="153">
        <v>1.3</v>
      </c>
      <c r="L9" s="153">
        <v>1.3</v>
      </c>
      <c r="M9" s="153">
        <v>1.3</v>
      </c>
      <c r="N9" s="153">
        <v>1.3</v>
      </c>
      <c r="O9" s="153"/>
      <c r="P9" s="153"/>
      <c r="Q9" s="153">
        <v>9</v>
      </c>
      <c r="R9" s="153">
        <v>10</v>
      </c>
      <c r="S9" s="153"/>
      <c r="T9" s="153"/>
      <c r="U9" s="153"/>
      <c r="V9" s="153"/>
      <c r="W9" s="153">
        <v>1.96448</v>
      </c>
      <c r="X9" s="153">
        <v>4.5662200000000004</v>
      </c>
      <c r="Y9" s="153"/>
      <c r="Z9" s="153"/>
      <c r="AA9" s="153"/>
      <c r="AB9" s="153">
        <v>7.04</v>
      </c>
      <c r="AC9" s="153">
        <v>7.03</v>
      </c>
      <c r="AD9" s="153">
        <v>416.05259999999998</v>
      </c>
      <c r="AE9" s="153">
        <v>416.05259999999998</v>
      </c>
      <c r="AF9" s="153">
        <v>416.05259999999998</v>
      </c>
      <c r="AG9" s="153">
        <v>384.04854999999998</v>
      </c>
      <c r="AH9" s="153">
        <v>400.05056999999999</v>
      </c>
      <c r="AI9" s="153">
        <v>208.4863</v>
      </c>
      <c r="AJ9" s="153">
        <v>294.33361000000002</v>
      </c>
      <c r="AK9" s="153">
        <v>352.04451</v>
      </c>
      <c r="AL9" s="153">
        <v>364.84611999999998</v>
      </c>
      <c r="AM9" s="153"/>
      <c r="AN9" s="153"/>
    </row>
    <row r="10" spans="1:40" ht="24" customHeight="1" x14ac:dyDescent="0.3">
      <c r="A10" s="16" t="s">
        <v>34</v>
      </c>
      <c r="B10" s="16" t="s">
        <v>718</v>
      </c>
      <c r="C10" s="153">
        <v>23</v>
      </c>
      <c r="D10" s="153">
        <v>53.04</v>
      </c>
      <c r="E10" s="153">
        <v>11.57</v>
      </c>
      <c r="F10" s="153">
        <v>18.3</v>
      </c>
      <c r="G10" s="153"/>
      <c r="H10" s="153">
        <v>4.8099999999999996</v>
      </c>
      <c r="I10" s="153">
        <v>7.98</v>
      </c>
      <c r="J10" s="153">
        <v>4.9400000000000004</v>
      </c>
      <c r="K10" s="153">
        <v>2.6</v>
      </c>
      <c r="L10" s="153">
        <v>2.6</v>
      </c>
      <c r="M10" s="153">
        <v>2.6</v>
      </c>
      <c r="N10" s="153">
        <v>2.6</v>
      </c>
      <c r="O10" s="153"/>
      <c r="P10" s="153"/>
      <c r="Q10" s="153">
        <v>10</v>
      </c>
      <c r="R10" s="153">
        <v>10</v>
      </c>
      <c r="S10" s="153"/>
      <c r="T10" s="153"/>
      <c r="U10" s="153"/>
      <c r="V10" s="153"/>
      <c r="W10" s="153">
        <v>2.0020899999999999</v>
      </c>
      <c r="X10" s="153">
        <v>3.3077000000000001</v>
      </c>
      <c r="Y10" s="153"/>
      <c r="Z10" s="153"/>
      <c r="AA10" s="153"/>
      <c r="AB10" s="153">
        <v>6.84</v>
      </c>
      <c r="AC10" s="153">
        <v>6.74</v>
      </c>
      <c r="AD10" s="153">
        <v>416.05259999999998</v>
      </c>
      <c r="AE10" s="153">
        <v>416.05259999999998</v>
      </c>
      <c r="AF10" s="153">
        <v>416.05259999999998</v>
      </c>
      <c r="AG10" s="153">
        <v>384.04854999999998</v>
      </c>
      <c r="AH10" s="153">
        <v>400.05056999999999</v>
      </c>
      <c r="AI10" s="153">
        <v>208.4863</v>
      </c>
      <c r="AJ10" s="153">
        <v>294.33361000000002</v>
      </c>
      <c r="AK10" s="153">
        <v>352.04451</v>
      </c>
      <c r="AL10" s="153">
        <v>364.84611999999998</v>
      </c>
      <c r="AM10" s="153"/>
      <c r="AN10" s="153"/>
    </row>
    <row r="11" spans="1:40" ht="24" customHeight="1" x14ac:dyDescent="0.3">
      <c r="A11" s="16" t="s">
        <v>34</v>
      </c>
      <c r="B11" s="16" t="s">
        <v>719</v>
      </c>
      <c r="C11" s="153">
        <v>23</v>
      </c>
      <c r="D11" s="153">
        <v>53.07</v>
      </c>
      <c r="E11" s="153">
        <v>11.47</v>
      </c>
      <c r="F11" s="153">
        <v>18.3</v>
      </c>
      <c r="G11" s="153"/>
      <c r="H11" s="153">
        <v>4.54</v>
      </c>
      <c r="I11" s="153">
        <v>7.19</v>
      </c>
      <c r="J11" s="153">
        <v>5.5540000000000003</v>
      </c>
      <c r="K11" s="153">
        <v>2</v>
      </c>
      <c r="L11" s="153">
        <v>2</v>
      </c>
      <c r="M11" s="153">
        <v>2</v>
      </c>
      <c r="N11" s="153">
        <v>2</v>
      </c>
      <c r="O11" s="153"/>
      <c r="P11" s="153"/>
      <c r="Q11" s="153">
        <v>9</v>
      </c>
      <c r="R11" s="153">
        <v>10</v>
      </c>
      <c r="S11" s="153"/>
      <c r="T11" s="153"/>
      <c r="U11" s="153"/>
      <c r="V11" s="153"/>
      <c r="W11" s="153">
        <v>3.5115799999999999</v>
      </c>
      <c r="X11" s="153">
        <v>3.7037</v>
      </c>
      <c r="Y11" s="153"/>
      <c r="Z11" s="153"/>
      <c r="AA11" s="153"/>
      <c r="AB11" s="153">
        <v>6.23</v>
      </c>
      <c r="AC11" s="153">
        <v>5.73</v>
      </c>
      <c r="AD11" s="153">
        <v>416.05259999999998</v>
      </c>
      <c r="AE11" s="153">
        <v>416.05259999999998</v>
      </c>
      <c r="AF11" s="153">
        <v>416.05259999999998</v>
      </c>
      <c r="AG11" s="153">
        <v>384.04854999999998</v>
      </c>
      <c r="AH11" s="153">
        <v>400.05056999999999</v>
      </c>
      <c r="AI11" s="153">
        <v>208.4863</v>
      </c>
      <c r="AJ11" s="153">
        <v>294.33361000000002</v>
      </c>
      <c r="AK11" s="153">
        <v>352.04451</v>
      </c>
      <c r="AL11" s="153">
        <v>364.84611999999998</v>
      </c>
      <c r="AM11" s="153"/>
      <c r="AN11" s="153"/>
    </row>
    <row r="12" spans="1:40" ht="24" customHeight="1" x14ac:dyDescent="0.3">
      <c r="A12" s="16" t="s">
        <v>34</v>
      </c>
      <c r="B12" s="16" t="s">
        <v>720</v>
      </c>
      <c r="C12" s="153">
        <v>23</v>
      </c>
      <c r="D12" s="153">
        <v>53.07</v>
      </c>
      <c r="E12" s="153">
        <v>12.32</v>
      </c>
      <c r="F12" s="153">
        <v>18.3</v>
      </c>
      <c r="G12" s="153"/>
      <c r="H12" s="153">
        <v>4.04</v>
      </c>
      <c r="I12" s="153">
        <v>7.05</v>
      </c>
      <c r="J12" s="153">
        <v>5.4950000000000001</v>
      </c>
      <c r="K12" s="153">
        <v>1.8</v>
      </c>
      <c r="L12" s="153">
        <v>1.8</v>
      </c>
      <c r="M12" s="153">
        <v>1.8</v>
      </c>
      <c r="N12" s="153">
        <v>1.8</v>
      </c>
      <c r="O12" s="153"/>
      <c r="P12" s="153"/>
      <c r="Q12" s="153">
        <v>9</v>
      </c>
      <c r="R12" s="153">
        <v>10</v>
      </c>
      <c r="S12" s="153"/>
      <c r="T12" s="153"/>
      <c r="U12" s="153"/>
      <c r="V12" s="153"/>
      <c r="W12" s="153">
        <v>2.92483</v>
      </c>
      <c r="X12" s="153">
        <v>4.1211599999999997</v>
      </c>
      <c r="Y12" s="153"/>
      <c r="Z12" s="153"/>
      <c r="AA12" s="153"/>
      <c r="AB12" s="153">
        <v>6.78</v>
      </c>
      <c r="AC12" s="153">
        <v>5.77</v>
      </c>
      <c r="AD12" s="153">
        <v>416.05259999999998</v>
      </c>
      <c r="AE12" s="153">
        <v>416.05259999999998</v>
      </c>
      <c r="AF12" s="153">
        <v>416.05259999999998</v>
      </c>
      <c r="AG12" s="153">
        <v>384.04854999999998</v>
      </c>
      <c r="AH12" s="153">
        <v>400.05056999999999</v>
      </c>
      <c r="AI12" s="153">
        <v>208.4863</v>
      </c>
      <c r="AJ12" s="153">
        <v>294.33361000000002</v>
      </c>
      <c r="AK12" s="153">
        <v>352.04451</v>
      </c>
      <c r="AL12" s="153">
        <v>364.84611999999998</v>
      </c>
      <c r="AM12" s="153"/>
      <c r="AN12" s="153"/>
    </row>
    <row r="13" spans="1:40" ht="24" customHeight="1" x14ac:dyDescent="0.3">
      <c r="A13" s="16" t="s">
        <v>34</v>
      </c>
      <c r="B13" s="16" t="s">
        <v>721</v>
      </c>
      <c r="C13" s="153">
        <v>23</v>
      </c>
      <c r="D13" s="153">
        <v>53.08</v>
      </c>
      <c r="E13" s="153">
        <v>10.72</v>
      </c>
      <c r="F13" s="153">
        <v>18.3</v>
      </c>
      <c r="G13" s="153"/>
      <c r="H13" s="153">
        <v>4.53</v>
      </c>
      <c r="I13" s="153">
        <v>7.36</v>
      </c>
      <c r="J13" s="153">
        <v>5.7770000000000001</v>
      </c>
      <c r="K13" s="153">
        <v>1.4</v>
      </c>
      <c r="L13" s="153">
        <v>1.4</v>
      </c>
      <c r="M13" s="153">
        <v>1.4</v>
      </c>
      <c r="N13" s="153">
        <v>1.4</v>
      </c>
      <c r="O13" s="153"/>
      <c r="P13" s="153"/>
      <c r="Q13" s="153">
        <v>9</v>
      </c>
      <c r="R13" s="153">
        <v>9</v>
      </c>
      <c r="S13" s="153"/>
      <c r="T13" s="153"/>
      <c r="U13" s="153"/>
      <c r="V13" s="153"/>
      <c r="W13" s="153">
        <v>3.2603</v>
      </c>
      <c r="X13" s="153">
        <v>4.1745799999999997</v>
      </c>
      <c r="Y13" s="153"/>
      <c r="Z13" s="153"/>
      <c r="AA13" s="153"/>
      <c r="AB13" s="153">
        <v>7.4</v>
      </c>
      <c r="AC13" s="153">
        <v>7.01</v>
      </c>
      <c r="AD13" s="153">
        <v>416.05259999999998</v>
      </c>
      <c r="AE13" s="153">
        <v>416.05259999999998</v>
      </c>
      <c r="AF13" s="153">
        <v>416.05259999999998</v>
      </c>
      <c r="AG13" s="153">
        <v>384.04854999999998</v>
      </c>
      <c r="AH13" s="153">
        <v>400.05056999999999</v>
      </c>
      <c r="AI13" s="153">
        <v>208.4863</v>
      </c>
      <c r="AJ13" s="153">
        <v>294.33361000000002</v>
      </c>
      <c r="AK13" s="153">
        <v>352.04451</v>
      </c>
      <c r="AL13" s="153">
        <v>364.84611999999998</v>
      </c>
      <c r="AM13" s="153"/>
      <c r="AN13" s="153"/>
    </row>
    <row r="14" spans="1:40" ht="24" customHeight="1" x14ac:dyDescent="0.3">
      <c r="A14" s="16" t="s">
        <v>34</v>
      </c>
      <c r="B14" s="16" t="s">
        <v>722</v>
      </c>
      <c r="C14" s="153">
        <v>23</v>
      </c>
      <c r="D14" s="153">
        <v>53.1</v>
      </c>
      <c r="E14" s="153">
        <v>13.22</v>
      </c>
      <c r="F14" s="153">
        <v>18.3</v>
      </c>
      <c r="G14" s="153"/>
      <c r="H14" s="153">
        <v>4.58</v>
      </c>
      <c r="I14" s="153">
        <v>8.0399999999999991</v>
      </c>
      <c r="J14" s="153">
        <v>6.0179999999999998</v>
      </c>
      <c r="K14" s="153">
        <v>0.6</v>
      </c>
      <c r="L14" s="153">
        <v>0.6</v>
      </c>
      <c r="M14" s="153">
        <v>0.6</v>
      </c>
      <c r="N14" s="153">
        <v>0.6</v>
      </c>
      <c r="O14" s="153"/>
      <c r="P14" s="153"/>
      <c r="Q14" s="153">
        <v>8</v>
      </c>
      <c r="R14" s="153">
        <v>9</v>
      </c>
      <c r="S14" s="153"/>
      <c r="T14" s="153"/>
      <c r="U14" s="153"/>
      <c r="V14" s="153"/>
      <c r="W14" s="153">
        <v>3.4437099999999998</v>
      </c>
      <c r="X14" s="153">
        <v>4.0922599999999996</v>
      </c>
      <c r="Y14" s="153"/>
      <c r="Z14" s="153"/>
      <c r="AA14" s="153"/>
      <c r="AB14" s="153">
        <v>7.63</v>
      </c>
      <c r="AC14" s="153">
        <v>6.93</v>
      </c>
      <c r="AD14" s="153">
        <v>416.05259999999998</v>
      </c>
      <c r="AE14" s="153">
        <v>416.05259999999998</v>
      </c>
      <c r="AF14" s="153">
        <v>416.05259999999998</v>
      </c>
      <c r="AG14" s="153">
        <v>384.04854999999998</v>
      </c>
      <c r="AH14" s="153">
        <v>400.05056999999999</v>
      </c>
      <c r="AI14" s="153">
        <v>208.4863</v>
      </c>
      <c r="AJ14" s="153">
        <v>294.33361000000002</v>
      </c>
      <c r="AK14" s="153">
        <v>352.04451</v>
      </c>
      <c r="AL14" s="153">
        <v>364.84611999999998</v>
      </c>
      <c r="AM14" s="153"/>
      <c r="AN14" s="153"/>
    </row>
    <row r="15" spans="1:40" ht="24" customHeight="1" x14ac:dyDescent="0.3">
      <c r="A15" s="18" t="s">
        <v>34</v>
      </c>
      <c r="B15" s="18" t="s">
        <v>723</v>
      </c>
      <c r="C15" s="154">
        <v>23</v>
      </c>
      <c r="D15" s="154">
        <v>53.08</v>
      </c>
      <c r="E15" s="154">
        <v>12.43</v>
      </c>
      <c r="F15" s="154">
        <v>18.3</v>
      </c>
      <c r="G15" s="154"/>
      <c r="H15" s="154">
        <v>4.4000000000000004</v>
      </c>
      <c r="I15" s="154">
        <v>7.76</v>
      </c>
      <c r="J15" s="154">
        <v>5.2530000000000001</v>
      </c>
      <c r="K15" s="154">
        <v>0.4</v>
      </c>
      <c r="L15" s="154">
        <v>0.4</v>
      </c>
      <c r="M15" s="154">
        <v>0.4</v>
      </c>
      <c r="N15" s="154">
        <v>0.4</v>
      </c>
      <c r="O15" s="154"/>
      <c r="P15" s="154"/>
      <c r="Q15" s="154">
        <v>9</v>
      </c>
      <c r="R15" s="154">
        <v>9</v>
      </c>
      <c r="S15" s="154"/>
      <c r="T15" s="154"/>
      <c r="U15" s="154"/>
      <c r="V15" s="154"/>
      <c r="W15" s="154">
        <v>4.9842700000000004</v>
      </c>
      <c r="X15" s="154">
        <v>5.0873499999999998</v>
      </c>
      <c r="Y15" s="154"/>
      <c r="Z15" s="154"/>
      <c r="AA15" s="154"/>
      <c r="AB15" s="154">
        <v>6.89</v>
      </c>
      <c r="AC15" s="154">
        <v>7.32</v>
      </c>
      <c r="AD15" s="154">
        <v>416.05259999999998</v>
      </c>
      <c r="AE15" s="154">
        <v>416.05259999999998</v>
      </c>
      <c r="AF15" s="154">
        <v>416.05259999999998</v>
      </c>
      <c r="AG15" s="154">
        <v>384.04854999999998</v>
      </c>
      <c r="AH15" s="154">
        <v>400.05056999999999</v>
      </c>
      <c r="AI15" s="154">
        <v>208.4863</v>
      </c>
      <c r="AJ15" s="154">
        <v>294.33361000000002</v>
      </c>
      <c r="AK15" s="154">
        <v>352.04451</v>
      </c>
      <c r="AL15" s="154">
        <v>364.84611999999998</v>
      </c>
      <c r="AM15" s="154"/>
      <c r="AN15" s="154"/>
    </row>
    <row r="16" spans="1:40" ht="24" customHeight="1" x14ac:dyDescent="0.3">
      <c r="A16" s="13" t="s">
        <v>34</v>
      </c>
      <c r="B16" s="13" t="s">
        <v>724</v>
      </c>
      <c r="C16" s="152">
        <v>22</v>
      </c>
      <c r="D16" s="152">
        <v>53.11</v>
      </c>
      <c r="E16" s="152">
        <v>13.13</v>
      </c>
      <c r="F16" s="152">
        <v>18.3</v>
      </c>
      <c r="G16" s="152"/>
      <c r="H16" s="152">
        <v>4.54</v>
      </c>
      <c r="I16" s="152">
        <v>8.59</v>
      </c>
      <c r="J16" s="152">
        <v>5.218</v>
      </c>
      <c r="K16" s="152">
        <v>0.2</v>
      </c>
      <c r="L16" s="152">
        <v>0.2</v>
      </c>
      <c r="M16" s="152">
        <v>0.2</v>
      </c>
      <c r="N16" s="152">
        <v>0.2</v>
      </c>
      <c r="O16" s="152"/>
      <c r="P16" s="152"/>
      <c r="Q16" s="152">
        <v>8</v>
      </c>
      <c r="R16" s="152">
        <v>9</v>
      </c>
      <c r="S16" s="152"/>
      <c r="T16" s="152"/>
      <c r="U16" s="152"/>
      <c r="V16" s="152"/>
      <c r="W16" s="152">
        <v>6.32524</v>
      </c>
      <c r="X16" s="152">
        <v>5.22898</v>
      </c>
      <c r="Y16" s="152"/>
      <c r="Z16" s="152"/>
      <c r="AA16" s="152"/>
      <c r="AB16" s="152">
        <v>7.08</v>
      </c>
      <c r="AC16" s="152">
        <v>6.88</v>
      </c>
      <c r="AD16" s="152">
        <v>416.05259999999998</v>
      </c>
      <c r="AE16" s="152">
        <v>416.05259999999998</v>
      </c>
      <c r="AF16" s="152">
        <v>416.05259999999998</v>
      </c>
      <c r="AG16" s="152">
        <v>384.04854999999998</v>
      </c>
      <c r="AH16" s="152">
        <v>400.05056999999999</v>
      </c>
      <c r="AI16" s="152">
        <v>208.4863</v>
      </c>
      <c r="AJ16" s="152">
        <v>294.33361000000002</v>
      </c>
      <c r="AK16" s="152">
        <v>352.04451</v>
      </c>
      <c r="AL16" s="152">
        <v>364.84611999999998</v>
      </c>
      <c r="AM16" s="152"/>
      <c r="AN16" s="152"/>
    </row>
    <row r="17" spans="1:40" ht="24" customHeight="1" x14ac:dyDescent="0.3">
      <c r="A17" s="16" t="s">
        <v>34</v>
      </c>
      <c r="B17" s="16" t="s">
        <v>725</v>
      </c>
      <c r="C17" s="153">
        <v>22</v>
      </c>
      <c r="D17" s="153">
        <v>53.12</v>
      </c>
      <c r="E17" s="153">
        <v>11.65</v>
      </c>
      <c r="F17" s="153">
        <v>18.3</v>
      </c>
      <c r="G17" s="153">
        <v>0</v>
      </c>
      <c r="H17" s="153">
        <v>4.34</v>
      </c>
      <c r="I17" s="153">
        <v>7.76</v>
      </c>
      <c r="J17" s="153">
        <v>5.2919999999999998</v>
      </c>
      <c r="K17" s="153">
        <v>1.3</v>
      </c>
      <c r="L17" s="153">
        <v>1.3</v>
      </c>
      <c r="M17" s="153">
        <v>1.3</v>
      </c>
      <c r="N17" s="153">
        <v>1.3</v>
      </c>
      <c r="O17" s="153">
        <v>0</v>
      </c>
      <c r="P17" s="153">
        <v>0</v>
      </c>
      <c r="Q17" s="153">
        <v>8</v>
      </c>
      <c r="R17" s="153">
        <v>9</v>
      </c>
      <c r="S17" s="153">
        <v>0</v>
      </c>
      <c r="T17" s="153">
        <v>0</v>
      </c>
      <c r="U17" s="153">
        <v>0</v>
      </c>
      <c r="V17" s="153">
        <v>0</v>
      </c>
      <c r="W17" s="153">
        <v>4.5286299999999997</v>
      </c>
      <c r="X17" s="153">
        <v>5.0119300000000004</v>
      </c>
      <c r="Y17" s="153">
        <v>0</v>
      </c>
      <c r="Z17" s="153">
        <v>0</v>
      </c>
      <c r="AA17" s="153">
        <v>0</v>
      </c>
      <c r="AB17" s="153">
        <v>6.72</v>
      </c>
      <c r="AC17" s="153">
        <v>6.83</v>
      </c>
      <c r="AD17" s="153">
        <v>416.05259999999998</v>
      </c>
      <c r="AE17" s="153">
        <v>416.05259999999998</v>
      </c>
      <c r="AF17" s="153">
        <v>416.05259999999998</v>
      </c>
      <c r="AG17" s="153">
        <v>384.04854999999998</v>
      </c>
      <c r="AH17" s="153">
        <v>400.05056999999999</v>
      </c>
      <c r="AI17" s="153">
        <v>208.4863</v>
      </c>
      <c r="AJ17" s="153">
        <v>294.33361000000002</v>
      </c>
      <c r="AK17" s="153">
        <v>352.04451</v>
      </c>
      <c r="AL17" s="153">
        <v>364.84611999999998</v>
      </c>
      <c r="AM17" s="153">
        <v>0</v>
      </c>
      <c r="AN17" s="153">
        <v>2.5000000000000001E-2</v>
      </c>
    </row>
    <row r="18" spans="1:40" ht="24" customHeight="1" x14ac:dyDescent="0.3">
      <c r="A18" s="16" t="s">
        <v>34</v>
      </c>
      <c r="B18" s="16" t="s">
        <v>726</v>
      </c>
      <c r="C18" s="153">
        <v>23</v>
      </c>
      <c r="D18" s="153">
        <v>53.11</v>
      </c>
      <c r="E18" s="153">
        <v>12.29</v>
      </c>
      <c r="F18" s="153">
        <v>18.3</v>
      </c>
      <c r="G18" s="153">
        <v>0</v>
      </c>
      <c r="H18" s="153">
        <v>4.9400000000000004</v>
      </c>
      <c r="I18" s="153">
        <v>6.97</v>
      </c>
      <c r="J18" s="153">
        <v>4.93</v>
      </c>
      <c r="K18" s="153">
        <v>2.4</v>
      </c>
      <c r="L18" s="153">
        <v>2.4</v>
      </c>
      <c r="M18" s="153">
        <v>2.4</v>
      </c>
      <c r="N18" s="153">
        <v>2.4</v>
      </c>
      <c r="O18" s="153">
        <v>0</v>
      </c>
      <c r="P18" s="153">
        <v>0</v>
      </c>
      <c r="Q18" s="153">
        <v>8</v>
      </c>
      <c r="R18" s="153">
        <v>9</v>
      </c>
      <c r="S18" s="153">
        <v>0</v>
      </c>
      <c r="T18" s="153">
        <v>0</v>
      </c>
      <c r="U18" s="153">
        <v>0</v>
      </c>
      <c r="V18" s="153">
        <v>0</v>
      </c>
      <c r="W18" s="153">
        <v>4.6109099999999996</v>
      </c>
      <c r="X18" s="153">
        <v>4.9372600000000002</v>
      </c>
      <c r="Y18" s="153">
        <v>0</v>
      </c>
      <c r="Z18" s="153">
        <v>0</v>
      </c>
      <c r="AA18" s="153">
        <v>0</v>
      </c>
      <c r="AB18" s="153">
        <v>6.11</v>
      </c>
      <c r="AC18" s="153">
        <v>7.17</v>
      </c>
      <c r="AD18" s="153">
        <v>416.05259999999998</v>
      </c>
      <c r="AE18" s="153">
        <v>416.05259999999998</v>
      </c>
      <c r="AF18" s="153">
        <v>416.05259999999998</v>
      </c>
      <c r="AG18" s="153">
        <v>384.04854999999998</v>
      </c>
      <c r="AH18" s="153">
        <v>400.05056999999999</v>
      </c>
      <c r="AI18" s="153">
        <v>208.4863</v>
      </c>
      <c r="AJ18" s="153">
        <v>294.33361000000002</v>
      </c>
      <c r="AK18" s="153">
        <v>352.04451</v>
      </c>
      <c r="AL18" s="153">
        <v>364.84611999999998</v>
      </c>
      <c r="AM18" s="153">
        <v>0</v>
      </c>
      <c r="AN18" s="153">
        <v>1.4E-2</v>
      </c>
    </row>
    <row r="19" spans="1:40" ht="24" customHeight="1" x14ac:dyDescent="0.3">
      <c r="A19" s="16" t="s">
        <v>34</v>
      </c>
      <c r="B19" s="16" t="s">
        <v>727</v>
      </c>
      <c r="C19" s="153">
        <v>23</v>
      </c>
      <c r="D19" s="153">
        <v>53.11</v>
      </c>
      <c r="E19" s="153">
        <v>12.49</v>
      </c>
      <c r="F19" s="153">
        <v>18.3</v>
      </c>
      <c r="G19" s="153">
        <v>0</v>
      </c>
      <c r="H19" s="153">
        <v>5.19</v>
      </c>
      <c r="I19" s="153">
        <v>6.79</v>
      </c>
      <c r="J19" s="153">
        <v>5.0380000000000003</v>
      </c>
      <c r="K19" s="153">
        <v>3.2</v>
      </c>
      <c r="L19" s="153">
        <v>3.2</v>
      </c>
      <c r="M19" s="153">
        <v>3.2</v>
      </c>
      <c r="N19" s="153">
        <v>3.2</v>
      </c>
      <c r="O19" s="153">
        <v>11.5</v>
      </c>
      <c r="P19" s="153">
        <v>0</v>
      </c>
      <c r="Q19" s="153">
        <v>8</v>
      </c>
      <c r="R19" s="153">
        <v>9</v>
      </c>
      <c r="S19" s="153">
        <v>8.7157499999999999</v>
      </c>
      <c r="T19" s="153">
        <v>0</v>
      </c>
      <c r="U19" s="153">
        <v>0</v>
      </c>
      <c r="V19" s="153">
        <v>5.4480000000000004</v>
      </c>
      <c r="W19" s="153">
        <v>4.5302800000000003</v>
      </c>
      <c r="X19" s="153">
        <v>5.3577700000000004</v>
      </c>
      <c r="Y19" s="153">
        <v>0</v>
      </c>
      <c r="Z19" s="153">
        <v>0</v>
      </c>
      <c r="AA19" s="153">
        <v>0</v>
      </c>
      <c r="AB19" s="153">
        <v>6.59</v>
      </c>
      <c r="AC19" s="153">
        <v>6.72</v>
      </c>
      <c r="AD19" s="153">
        <v>416.05259999999998</v>
      </c>
      <c r="AE19" s="153">
        <v>416.05259999999998</v>
      </c>
      <c r="AF19" s="153">
        <v>416.05259999999998</v>
      </c>
      <c r="AG19" s="153">
        <v>384.04854999999998</v>
      </c>
      <c r="AH19" s="153">
        <v>400.05056999999999</v>
      </c>
      <c r="AI19" s="153">
        <v>208.4863</v>
      </c>
      <c r="AJ19" s="153">
        <v>294.33361000000002</v>
      </c>
      <c r="AK19" s="153">
        <v>352.04451</v>
      </c>
      <c r="AL19" s="153">
        <v>364.84611999999998</v>
      </c>
      <c r="AM19" s="153">
        <v>0</v>
      </c>
      <c r="AN19" s="153">
        <v>3.1219999999999999</v>
      </c>
    </row>
    <row r="20" spans="1:40" ht="24" customHeight="1" x14ac:dyDescent="0.3">
      <c r="A20" s="16" t="s">
        <v>34</v>
      </c>
      <c r="B20" s="16" t="s">
        <v>728</v>
      </c>
      <c r="C20" s="153">
        <v>23</v>
      </c>
      <c r="D20" s="153">
        <v>53.07</v>
      </c>
      <c r="E20" s="153">
        <v>9.5500000000000007</v>
      </c>
      <c r="F20" s="153">
        <v>18.3</v>
      </c>
      <c r="G20" s="153">
        <v>3.5590000000000002</v>
      </c>
      <c r="H20" s="153">
        <v>5.25</v>
      </c>
      <c r="I20" s="153">
        <v>7.15</v>
      </c>
      <c r="J20" s="153">
        <v>5.274</v>
      </c>
      <c r="K20" s="153">
        <v>4.2</v>
      </c>
      <c r="L20" s="153">
        <v>4.2</v>
      </c>
      <c r="M20" s="153">
        <v>4.2</v>
      </c>
      <c r="N20" s="153">
        <v>4.2</v>
      </c>
      <c r="O20" s="153">
        <v>194.1</v>
      </c>
      <c r="P20" s="153">
        <v>18</v>
      </c>
      <c r="Q20" s="153">
        <v>8</v>
      </c>
      <c r="R20" s="153">
        <v>9</v>
      </c>
      <c r="S20" s="153">
        <v>64.892669999999995</v>
      </c>
      <c r="T20" s="153">
        <v>0</v>
      </c>
      <c r="U20" s="153">
        <v>23</v>
      </c>
      <c r="V20" s="153">
        <v>152.077</v>
      </c>
      <c r="W20" s="153">
        <v>5.5785999999999998</v>
      </c>
      <c r="X20" s="153">
        <v>5.3681700000000001</v>
      </c>
      <c r="Y20" s="153">
        <v>16.440249999999999</v>
      </c>
      <c r="Z20" s="153">
        <v>6.0449999999999999</v>
      </c>
      <c r="AA20" s="153">
        <v>163.40600000000001</v>
      </c>
      <c r="AB20" s="153">
        <v>6.3</v>
      </c>
      <c r="AC20" s="153">
        <v>6.77</v>
      </c>
      <c r="AD20" s="153">
        <v>416.05259999999998</v>
      </c>
      <c r="AE20" s="153">
        <v>416.05259999999998</v>
      </c>
      <c r="AF20" s="153">
        <v>416.05259999999998</v>
      </c>
      <c r="AG20" s="153">
        <v>384.04854999999998</v>
      </c>
      <c r="AH20" s="153">
        <v>400.05056999999999</v>
      </c>
      <c r="AI20" s="153">
        <v>208.4863</v>
      </c>
      <c r="AJ20" s="153">
        <v>294.33361000000002</v>
      </c>
      <c r="AK20" s="153">
        <v>352.04451</v>
      </c>
      <c r="AL20" s="153">
        <v>364.84611999999998</v>
      </c>
      <c r="AM20" s="153">
        <v>39</v>
      </c>
      <c r="AN20" s="153">
        <v>21.231999999999999</v>
      </c>
    </row>
    <row r="21" spans="1:40" ht="24" customHeight="1" x14ac:dyDescent="0.3">
      <c r="A21" s="16" t="s">
        <v>34</v>
      </c>
      <c r="B21" s="16" t="s">
        <v>729</v>
      </c>
      <c r="C21" s="153">
        <v>23</v>
      </c>
      <c r="D21" s="153">
        <v>53.09</v>
      </c>
      <c r="E21" s="153">
        <v>9.58</v>
      </c>
      <c r="F21" s="153">
        <v>18.3</v>
      </c>
      <c r="G21" s="153">
        <v>15.269</v>
      </c>
      <c r="H21" s="153">
        <v>5.43</v>
      </c>
      <c r="I21" s="153">
        <v>7.25</v>
      </c>
      <c r="J21" s="153">
        <v>5.5890000000000004</v>
      </c>
      <c r="K21" s="153">
        <v>5.2</v>
      </c>
      <c r="L21" s="153">
        <v>5.2</v>
      </c>
      <c r="M21" s="153">
        <v>5.2</v>
      </c>
      <c r="N21" s="153">
        <v>5.2</v>
      </c>
      <c r="O21" s="153">
        <v>430.2</v>
      </c>
      <c r="P21" s="153">
        <v>163</v>
      </c>
      <c r="Q21" s="153">
        <v>8</v>
      </c>
      <c r="R21" s="153">
        <v>10</v>
      </c>
      <c r="S21" s="153">
        <v>334.68659000000002</v>
      </c>
      <c r="T21" s="153">
        <v>0.48566999999999999</v>
      </c>
      <c r="U21" s="153">
        <v>96</v>
      </c>
      <c r="V21" s="153">
        <v>499.815</v>
      </c>
      <c r="W21" s="153">
        <v>3.7595200000000002</v>
      </c>
      <c r="X21" s="153">
        <v>5.2379699999999998</v>
      </c>
      <c r="Y21" s="153">
        <v>166.54163</v>
      </c>
      <c r="Z21" s="153">
        <v>86.473010000000002</v>
      </c>
      <c r="AA21" s="153">
        <v>496.53699999999998</v>
      </c>
      <c r="AB21" s="153">
        <v>6.66</v>
      </c>
      <c r="AC21" s="153">
        <v>6.95</v>
      </c>
      <c r="AD21" s="153">
        <v>416.05259999999998</v>
      </c>
      <c r="AE21" s="153">
        <v>416.05259999999998</v>
      </c>
      <c r="AF21" s="153">
        <v>416.05259999999998</v>
      </c>
      <c r="AG21" s="153">
        <v>384.04854999999998</v>
      </c>
      <c r="AH21" s="153">
        <v>400.05056999999999</v>
      </c>
      <c r="AI21" s="153">
        <v>208.4863</v>
      </c>
      <c r="AJ21" s="153">
        <v>294.33361000000002</v>
      </c>
      <c r="AK21" s="153">
        <v>352.04451</v>
      </c>
      <c r="AL21" s="153">
        <v>364.84611999999998</v>
      </c>
      <c r="AM21" s="153">
        <v>97</v>
      </c>
      <c r="AN21" s="153">
        <v>42.37</v>
      </c>
    </row>
    <row r="22" spans="1:40" ht="24" customHeight="1" x14ac:dyDescent="0.3">
      <c r="A22" s="16" t="s">
        <v>34</v>
      </c>
      <c r="B22" s="16" t="s">
        <v>730</v>
      </c>
      <c r="C22" s="153">
        <v>23</v>
      </c>
      <c r="D22" s="153">
        <v>52.23</v>
      </c>
      <c r="E22" s="153">
        <v>10.53</v>
      </c>
      <c r="F22" s="153">
        <v>18.3</v>
      </c>
      <c r="G22" s="153">
        <v>30.803999999999998</v>
      </c>
      <c r="H22" s="153">
        <v>4.95</v>
      </c>
      <c r="I22" s="153">
        <v>6.64</v>
      </c>
      <c r="J22" s="153">
        <v>5.4960000000000004</v>
      </c>
      <c r="K22" s="153">
        <v>6.3</v>
      </c>
      <c r="L22" s="153">
        <v>6.3</v>
      </c>
      <c r="M22" s="153">
        <v>6.3</v>
      </c>
      <c r="N22" s="153">
        <v>6.3</v>
      </c>
      <c r="O22" s="153">
        <v>674.9</v>
      </c>
      <c r="P22" s="153">
        <v>406.81799000000001</v>
      </c>
      <c r="Q22" s="153">
        <v>9</v>
      </c>
      <c r="R22" s="153">
        <v>10</v>
      </c>
      <c r="S22" s="153">
        <v>679.07952</v>
      </c>
      <c r="T22" s="153">
        <v>11.784409999999999</v>
      </c>
      <c r="U22" s="153">
        <v>201</v>
      </c>
      <c r="V22" s="153">
        <v>754.39300000000003</v>
      </c>
      <c r="W22" s="153">
        <v>4.2294200000000002</v>
      </c>
      <c r="X22" s="153">
        <v>4.8914600000000004</v>
      </c>
      <c r="Y22" s="153">
        <v>423.18410999999998</v>
      </c>
      <c r="Z22" s="153">
        <v>329.24083999999999</v>
      </c>
      <c r="AA22" s="153">
        <v>750.39700000000005</v>
      </c>
      <c r="AB22" s="153">
        <v>6.38</v>
      </c>
      <c r="AC22" s="153">
        <v>6.34</v>
      </c>
      <c r="AD22" s="153">
        <v>416.05259999999998</v>
      </c>
      <c r="AE22" s="153">
        <v>416.05259999999998</v>
      </c>
      <c r="AF22" s="153">
        <v>416.05259999999998</v>
      </c>
      <c r="AG22" s="153">
        <v>384.04854999999998</v>
      </c>
      <c r="AH22" s="153">
        <v>400.05056999999999</v>
      </c>
      <c r="AI22" s="153">
        <v>208.4863</v>
      </c>
      <c r="AJ22" s="153">
        <v>294.33361000000002</v>
      </c>
      <c r="AK22" s="153">
        <v>352.04451</v>
      </c>
      <c r="AL22" s="153">
        <v>364.84611999999998</v>
      </c>
      <c r="AM22" s="153">
        <v>96</v>
      </c>
      <c r="AN22" s="153">
        <v>67.825999999999993</v>
      </c>
    </row>
    <row r="23" spans="1:40" ht="24" customHeight="1" x14ac:dyDescent="0.3">
      <c r="A23" s="18" t="s">
        <v>34</v>
      </c>
      <c r="B23" s="18" t="s">
        <v>731</v>
      </c>
      <c r="C23" s="154">
        <v>23</v>
      </c>
      <c r="D23" s="154">
        <v>50.94</v>
      </c>
      <c r="E23" s="154">
        <v>10.34</v>
      </c>
      <c r="F23" s="154">
        <v>18.3</v>
      </c>
      <c r="G23" s="154">
        <v>41.944000000000003</v>
      </c>
      <c r="H23" s="154">
        <v>4.22</v>
      </c>
      <c r="I23" s="154">
        <v>6.21</v>
      </c>
      <c r="J23" s="154">
        <v>5.3159999999999998</v>
      </c>
      <c r="K23" s="154">
        <v>6.8</v>
      </c>
      <c r="L23" s="154">
        <v>6.8</v>
      </c>
      <c r="M23" s="154">
        <v>6.8</v>
      </c>
      <c r="N23" s="154">
        <v>6.8</v>
      </c>
      <c r="O23" s="154">
        <v>811.9</v>
      </c>
      <c r="P23" s="154">
        <v>763.63598999999999</v>
      </c>
      <c r="Q23" s="154">
        <v>9</v>
      </c>
      <c r="R23" s="154">
        <v>10</v>
      </c>
      <c r="S23" s="154">
        <v>826.58538999999996</v>
      </c>
      <c r="T23" s="154">
        <v>31.280650000000001</v>
      </c>
      <c r="U23" s="154">
        <v>313</v>
      </c>
      <c r="V23" s="154">
        <v>819.12099999999998</v>
      </c>
      <c r="W23" s="154">
        <v>4.11693</v>
      </c>
      <c r="X23" s="154">
        <v>4.7028400000000001</v>
      </c>
      <c r="Y23" s="154">
        <v>711.29836999999998</v>
      </c>
      <c r="Z23" s="154">
        <v>629.27170000000001</v>
      </c>
      <c r="AA23" s="154">
        <v>813.73599999999999</v>
      </c>
      <c r="AB23" s="154">
        <v>6.52</v>
      </c>
      <c r="AC23" s="154">
        <v>6.3</v>
      </c>
      <c r="AD23" s="154">
        <v>416.05259999999998</v>
      </c>
      <c r="AE23" s="154">
        <v>416.05259999999998</v>
      </c>
      <c r="AF23" s="154">
        <v>416.05259999999998</v>
      </c>
      <c r="AG23" s="154">
        <v>384.04854999999998</v>
      </c>
      <c r="AH23" s="154">
        <v>400.05056999999999</v>
      </c>
      <c r="AI23" s="154">
        <v>208.4863</v>
      </c>
      <c r="AJ23" s="154">
        <v>294.33361000000002</v>
      </c>
      <c r="AK23" s="154">
        <v>352.04451</v>
      </c>
      <c r="AL23" s="154">
        <v>364.84611999999998</v>
      </c>
      <c r="AM23" s="154">
        <v>100</v>
      </c>
      <c r="AN23" s="154">
        <v>141.685</v>
      </c>
    </row>
    <row r="24" spans="1:40" ht="24" customHeight="1" x14ac:dyDescent="0.3">
      <c r="A24" s="13" t="s">
        <v>34</v>
      </c>
      <c r="B24" s="13" t="s">
        <v>732</v>
      </c>
      <c r="C24" s="152">
        <v>22</v>
      </c>
      <c r="D24" s="152">
        <v>53.07</v>
      </c>
      <c r="E24" s="152">
        <v>10.84</v>
      </c>
      <c r="F24" s="152">
        <v>20.100000000000001</v>
      </c>
      <c r="G24" s="152">
        <v>481.90199999999999</v>
      </c>
      <c r="H24" s="152">
        <v>4.45</v>
      </c>
      <c r="I24" s="152">
        <v>4.7</v>
      </c>
      <c r="J24" s="152">
        <v>5.7690000000000001</v>
      </c>
      <c r="K24" s="152">
        <v>7.3</v>
      </c>
      <c r="L24" s="152">
        <v>7.3</v>
      </c>
      <c r="M24" s="152">
        <v>7.3</v>
      </c>
      <c r="N24" s="152">
        <v>7.3</v>
      </c>
      <c r="O24" s="152">
        <v>822.3</v>
      </c>
      <c r="P24" s="152">
        <v>826.18200999999999</v>
      </c>
      <c r="Q24" s="152">
        <v>9</v>
      </c>
      <c r="R24" s="152">
        <v>10</v>
      </c>
      <c r="S24" s="152">
        <v>853.46492999999998</v>
      </c>
      <c r="T24" s="152">
        <v>185.07667000000001</v>
      </c>
      <c r="U24" s="152">
        <v>600</v>
      </c>
      <c r="V24" s="152">
        <v>849.48400000000004</v>
      </c>
      <c r="W24" s="152">
        <v>4.6449800000000003</v>
      </c>
      <c r="X24" s="152">
        <v>4.6344099999999999</v>
      </c>
      <c r="Y24" s="152">
        <v>854.57883000000004</v>
      </c>
      <c r="Z24" s="152">
        <v>815.38004000000001</v>
      </c>
      <c r="AA24" s="152">
        <v>842.91</v>
      </c>
      <c r="AB24" s="152">
        <v>6.4</v>
      </c>
      <c r="AC24" s="152">
        <v>6.24</v>
      </c>
      <c r="AD24" s="152">
        <v>416.05259999999998</v>
      </c>
      <c r="AE24" s="152">
        <v>412.85219000000001</v>
      </c>
      <c r="AF24" s="152">
        <v>416.05259999999998</v>
      </c>
      <c r="AG24" s="152">
        <v>416.05259999999998</v>
      </c>
      <c r="AH24" s="152">
        <v>448.05664000000002</v>
      </c>
      <c r="AI24" s="152">
        <v>208.4863</v>
      </c>
      <c r="AJ24" s="152">
        <v>0</v>
      </c>
      <c r="AK24" s="152">
        <v>0</v>
      </c>
      <c r="AL24" s="152">
        <v>364.84611999999998</v>
      </c>
      <c r="AM24" s="152">
        <v>621</v>
      </c>
      <c r="AN24" s="152">
        <v>308.97199999999998</v>
      </c>
    </row>
    <row r="25" spans="1:40" ht="24" customHeight="1" x14ac:dyDescent="0.3">
      <c r="A25" s="16" t="s">
        <v>34</v>
      </c>
      <c r="B25" s="16" t="s">
        <v>733</v>
      </c>
      <c r="C25" s="153">
        <v>22</v>
      </c>
      <c r="D25" s="153">
        <v>53.09</v>
      </c>
      <c r="E25" s="153">
        <v>10.46</v>
      </c>
      <c r="F25" s="153">
        <v>20.100000000000001</v>
      </c>
      <c r="G25" s="153">
        <v>593.40599999999995</v>
      </c>
      <c r="H25" s="153">
        <v>4.6100000000000003</v>
      </c>
      <c r="I25" s="153">
        <v>4.72</v>
      </c>
      <c r="J25" s="153">
        <v>5.9690000000000003</v>
      </c>
      <c r="K25" s="153">
        <v>7.7</v>
      </c>
      <c r="L25" s="153">
        <v>7.7</v>
      </c>
      <c r="M25" s="153">
        <v>7.7</v>
      </c>
      <c r="N25" s="153">
        <v>7.7</v>
      </c>
      <c r="O25" s="153">
        <v>830</v>
      </c>
      <c r="P25" s="153">
        <v>850.90899999999999</v>
      </c>
      <c r="Q25" s="153">
        <v>10</v>
      </c>
      <c r="R25" s="153">
        <v>11</v>
      </c>
      <c r="S25" s="153">
        <v>860.12989000000005</v>
      </c>
      <c r="T25" s="153">
        <v>322.69092000000001</v>
      </c>
      <c r="U25" s="153">
        <v>712</v>
      </c>
      <c r="V25" s="153">
        <v>863.54600000000005</v>
      </c>
      <c r="W25" s="153">
        <v>3.2557800000000001</v>
      </c>
      <c r="X25" s="153">
        <v>4.5303699999999996</v>
      </c>
      <c r="Y25" s="153">
        <v>876.34387000000004</v>
      </c>
      <c r="Z25" s="153">
        <v>828.12085000000002</v>
      </c>
      <c r="AA25" s="153">
        <v>857.94799999999998</v>
      </c>
      <c r="AB25" s="153">
        <v>6.01</v>
      </c>
      <c r="AC25" s="153">
        <v>6.19</v>
      </c>
      <c r="AD25" s="153">
        <v>480.06069000000002</v>
      </c>
      <c r="AE25" s="153">
        <v>483.26109000000002</v>
      </c>
      <c r="AF25" s="153">
        <v>480.06069000000002</v>
      </c>
      <c r="AG25" s="153">
        <v>448.05664000000002</v>
      </c>
      <c r="AH25" s="153">
        <v>480.06069000000002</v>
      </c>
      <c r="AI25" s="153">
        <v>208.4863</v>
      </c>
      <c r="AJ25" s="153">
        <v>0</v>
      </c>
      <c r="AK25" s="153">
        <v>0</v>
      </c>
      <c r="AL25" s="153">
        <v>364.84611999999998</v>
      </c>
      <c r="AM25" s="153">
        <v>725</v>
      </c>
      <c r="AN25" s="153">
        <v>762.12300000000005</v>
      </c>
    </row>
    <row r="26" spans="1:40" ht="24" customHeight="1" x14ac:dyDescent="0.3">
      <c r="A26" s="16" t="s">
        <v>34</v>
      </c>
      <c r="B26" s="16" t="s">
        <v>734</v>
      </c>
      <c r="C26" s="153">
        <v>23</v>
      </c>
      <c r="D26" s="153">
        <v>54.58</v>
      </c>
      <c r="E26" s="153">
        <v>13.59</v>
      </c>
      <c r="F26" s="153">
        <v>20.100000000000001</v>
      </c>
      <c r="G26" s="153">
        <v>696.78099999999995</v>
      </c>
      <c r="H26" s="153">
        <v>4.8</v>
      </c>
      <c r="I26" s="153">
        <v>5.31</v>
      </c>
      <c r="J26" s="153">
        <v>6.1550000000000002</v>
      </c>
      <c r="K26" s="153">
        <v>8.3000000000000007</v>
      </c>
      <c r="L26" s="153">
        <v>8.3000000000000007</v>
      </c>
      <c r="M26" s="153">
        <v>8.3000000000000007</v>
      </c>
      <c r="N26" s="153">
        <v>8.3000000000000007</v>
      </c>
      <c r="O26" s="153">
        <v>827.6</v>
      </c>
      <c r="P26" s="153">
        <v>862.54498000000001</v>
      </c>
      <c r="Q26" s="153">
        <v>10</v>
      </c>
      <c r="R26" s="153">
        <v>13</v>
      </c>
      <c r="S26" s="153">
        <v>851.27671999999995</v>
      </c>
      <c r="T26" s="153">
        <v>436.47690999999998</v>
      </c>
      <c r="U26" s="153">
        <v>815</v>
      </c>
      <c r="V26" s="153">
        <v>864.32799999999997</v>
      </c>
      <c r="W26" s="153">
        <v>3.78721</v>
      </c>
      <c r="X26" s="153">
        <v>4.1543299999999999</v>
      </c>
      <c r="Y26" s="153">
        <v>886.92133000000001</v>
      </c>
      <c r="Z26" s="153">
        <v>828.58254999999997</v>
      </c>
      <c r="AA26" s="153">
        <v>859.21400000000006</v>
      </c>
      <c r="AB26" s="153">
        <v>6.71</v>
      </c>
      <c r="AC26" s="153">
        <v>6.01</v>
      </c>
      <c r="AD26" s="153">
        <v>480.06069000000002</v>
      </c>
      <c r="AE26" s="153">
        <v>480.06069000000002</v>
      </c>
      <c r="AF26" s="153">
        <v>480.06069000000002</v>
      </c>
      <c r="AG26" s="153">
        <v>448.05664000000002</v>
      </c>
      <c r="AH26" s="153">
        <v>480.06069000000002</v>
      </c>
      <c r="AI26" s="153">
        <v>208.4863</v>
      </c>
      <c r="AJ26" s="153">
        <v>0</v>
      </c>
      <c r="AK26" s="153">
        <v>0</v>
      </c>
      <c r="AL26" s="153">
        <v>364.84611999999998</v>
      </c>
      <c r="AM26" s="153">
        <v>854</v>
      </c>
      <c r="AN26" s="153">
        <v>821.28800000000001</v>
      </c>
    </row>
    <row r="27" spans="1:40" ht="24" customHeight="1" x14ac:dyDescent="0.3">
      <c r="A27" s="16" t="s">
        <v>34</v>
      </c>
      <c r="B27" s="16" t="s">
        <v>735</v>
      </c>
      <c r="C27" s="153">
        <v>23</v>
      </c>
      <c r="D27" s="153">
        <v>43.84</v>
      </c>
      <c r="E27" s="153">
        <v>13.37</v>
      </c>
      <c r="F27" s="153">
        <v>20.100000000000001</v>
      </c>
      <c r="G27" s="153">
        <v>778.25800000000004</v>
      </c>
      <c r="H27" s="153">
        <v>5.07</v>
      </c>
      <c r="I27" s="153">
        <v>5.14</v>
      </c>
      <c r="J27" s="153">
        <v>6.4109999999999996</v>
      </c>
      <c r="K27" s="153">
        <v>7.7</v>
      </c>
      <c r="L27" s="153">
        <v>7.7</v>
      </c>
      <c r="M27" s="153">
        <v>7.7</v>
      </c>
      <c r="N27" s="153">
        <v>7.7</v>
      </c>
      <c r="O27" s="153">
        <v>821</v>
      </c>
      <c r="P27" s="153">
        <v>860.72699</v>
      </c>
      <c r="Q27" s="153">
        <v>11</v>
      </c>
      <c r="R27" s="153">
        <v>12</v>
      </c>
      <c r="S27" s="153">
        <v>871.67429000000004</v>
      </c>
      <c r="T27" s="153">
        <v>536.62062000000003</v>
      </c>
      <c r="U27" s="153">
        <v>891</v>
      </c>
      <c r="V27" s="153">
        <v>858.66499999999996</v>
      </c>
      <c r="W27" s="153">
        <v>4.6753</v>
      </c>
      <c r="X27" s="153">
        <v>3.5712700000000002</v>
      </c>
      <c r="Y27" s="153">
        <v>889.00280999999995</v>
      </c>
      <c r="Z27" s="153">
        <v>824.92232999999999</v>
      </c>
      <c r="AA27" s="153">
        <v>856.577</v>
      </c>
      <c r="AB27" s="153">
        <v>6.76</v>
      </c>
      <c r="AC27" s="153">
        <v>6.24</v>
      </c>
      <c r="AD27" s="153">
        <v>480.06069000000002</v>
      </c>
      <c r="AE27" s="153">
        <v>480.06069000000002</v>
      </c>
      <c r="AF27" s="153">
        <v>480.06069000000002</v>
      </c>
      <c r="AG27" s="153">
        <v>448.05664000000002</v>
      </c>
      <c r="AH27" s="153">
        <v>480.06069000000002</v>
      </c>
      <c r="AI27" s="153">
        <v>208.4863</v>
      </c>
      <c r="AJ27" s="153">
        <v>0</v>
      </c>
      <c r="AK27" s="153">
        <v>0</v>
      </c>
      <c r="AL27" s="153">
        <v>364.84611999999998</v>
      </c>
      <c r="AM27" s="153">
        <v>907</v>
      </c>
      <c r="AN27" s="153">
        <v>813.55899999999997</v>
      </c>
    </row>
    <row r="28" spans="1:40" ht="24" customHeight="1" x14ac:dyDescent="0.3">
      <c r="A28" s="16" t="s">
        <v>34</v>
      </c>
      <c r="B28" s="16" t="s">
        <v>736</v>
      </c>
      <c r="C28" s="153">
        <v>19</v>
      </c>
      <c r="D28" s="153">
        <v>47.28</v>
      </c>
      <c r="E28" s="153">
        <v>13.03</v>
      </c>
      <c r="F28" s="153">
        <v>20.100000000000001</v>
      </c>
      <c r="G28" s="153">
        <v>842.99</v>
      </c>
      <c r="H28" s="153">
        <v>5.39</v>
      </c>
      <c r="I28" s="153">
        <v>5.45</v>
      </c>
      <c r="J28" s="153">
        <v>6.3929999999999998</v>
      </c>
      <c r="K28" s="153">
        <v>5.8</v>
      </c>
      <c r="L28" s="153">
        <v>5.8</v>
      </c>
      <c r="M28" s="153">
        <v>5.8</v>
      </c>
      <c r="N28" s="153">
        <v>5.8</v>
      </c>
      <c r="O28" s="153">
        <v>815.6</v>
      </c>
      <c r="P28" s="153">
        <v>862.90899999999999</v>
      </c>
      <c r="Q28" s="153">
        <v>10</v>
      </c>
      <c r="R28" s="153">
        <v>11</v>
      </c>
      <c r="S28" s="153">
        <v>856.35578999999996</v>
      </c>
      <c r="T28" s="153">
        <v>629.17697999999996</v>
      </c>
      <c r="U28" s="153">
        <v>961</v>
      </c>
      <c r="V28" s="153">
        <v>858.11199999999997</v>
      </c>
      <c r="W28" s="153">
        <v>2.3151700000000002</v>
      </c>
      <c r="X28" s="153">
        <v>2.7378999999999998</v>
      </c>
      <c r="Y28" s="153">
        <v>886.90346999999997</v>
      </c>
      <c r="Z28" s="153">
        <v>818.64562999999998</v>
      </c>
      <c r="AA28" s="153">
        <v>853.04</v>
      </c>
      <c r="AB28" s="153">
        <v>7.02</v>
      </c>
      <c r="AC28" s="153">
        <v>6.42</v>
      </c>
      <c r="AD28" s="153">
        <v>480.06069000000002</v>
      </c>
      <c r="AE28" s="153">
        <v>480.06069000000002</v>
      </c>
      <c r="AF28" s="153">
        <v>480.06069000000002</v>
      </c>
      <c r="AG28" s="153">
        <v>448.05664000000002</v>
      </c>
      <c r="AH28" s="153">
        <v>480.06069000000002</v>
      </c>
      <c r="AI28" s="153">
        <v>208.4863</v>
      </c>
      <c r="AJ28" s="153">
        <v>0</v>
      </c>
      <c r="AK28" s="153">
        <v>0</v>
      </c>
      <c r="AL28" s="153">
        <v>364.84611999999998</v>
      </c>
      <c r="AM28" s="153">
        <v>967</v>
      </c>
      <c r="AN28" s="153">
        <v>808.44899999999996</v>
      </c>
    </row>
    <row r="29" spans="1:40" ht="24" customHeight="1" x14ac:dyDescent="0.3">
      <c r="A29" s="16" t="s">
        <v>34</v>
      </c>
      <c r="B29" s="16" t="s">
        <v>737</v>
      </c>
      <c r="C29" s="153">
        <v>19</v>
      </c>
      <c r="D29" s="153">
        <v>47.58</v>
      </c>
      <c r="E29" s="153">
        <v>13.47</v>
      </c>
      <c r="F29" s="153">
        <v>20.100000000000001</v>
      </c>
      <c r="G29" s="153">
        <v>901.61</v>
      </c>
      <c r="H29" s="153">
        <v>5.82</v>
      </c>
      <c r="I29" s="153">
        <v>5.66</v>
      </c>
      <c r="J29" s="153">
        <v>6.6539999999999999</v>
      </c>
      <c r="K29" s="153">
        <v>4.3</v>
      </c>
      <c r="L29" s="153">
        <v>4.3</v>
      </c>
      <c r="M29" s="153">
        <v>4.3</v>
      </c>
      <c r="N29" s="153">
        <v>4.3</v>
      </c>
      <c r="O29" s="153">
        <v>827.1</v>
      </c>
      <c r="P29" s="153">
        <v>858.54498000000001</v>
      </c>
      <c r="Q29" s="153">
        <v>10</v>
      </c>
      <c r="R29" s="153">
        <v>11</v>
      </c>
      <c r="S29" s="153">
        <v>851.56187999999997</v>
      </c>
      <c r="T29" s="153">
        <v>709.25228000000004</v>
      </c>
      <c r="U29" s="153">
        <v>1008</v>
      </c>
      <c r="V29" s="153">
        <v>853.95600000000002</v>
      </c>
      <c r="W29" s="153">
        <v>3.25502</v>
      </c>
      <c r="X29" s="153">
        <v>2.30138</v>
      </c>
      <c r="Y29" s="153">
        <v>890.19359999999995</v>
      </c>
      <c r="Z29" s="153">
        <v>813.84685999999999</v>
      </c>
      <c r="AA29" s="153">
        <v>849.524</v>
      </c>
      <c r="AB29" s="153">
        <v>7.34</v>
      </c>
      <c r="AC29" s="153">
        <v>6.96</v>
      </c>
      <c r="AD29" s="153">
        <v>480.06069000000002</v>
      </c>
      <c r="AE29" s="153">
        <v>480.06069000000002</v>
      </c>
      <c r="AF29" s="153">
        <v>480.06069000000002</v>
      </c>
      <c r="AG29" s="153">
        <v>448.05664000000002</v>
      </c>
      <c r="AH29" s="153">
        <v>480.06069000000002</v>
      </c>
      <c r="AI29" s="153">
        <v>208.4863</v>
      </c>
      <c r="AJ29" s="153">
        <v>0</v>
      </c>
      <c r="AK29" s="153">
        <v>0</v>
      </c>
      <c r="AL29" s="153">
        <v>364.84611999999998</v>
      </c>
      <c r="AM29" s="153">
        <v>1010</v>
      </c>
      <c r="AN29" s="153">
        <v>801.18299999999999</v>
      </c>
    </row>
    <row r="30" spans="1:40" ht="24" customHeight="1" x14ac:dyDescent="0.3">
      <c r="A30" s="16" t="s">
        <v>34</v>
      </c>
      <c r="B30" s="16" t="s">
        <v>738</v>
      </c>
      <c r="C30" s="153">
        <v>23</v>
      </c>
      <c r="D30" s="153">
        <v>48.36</v>
      </c>
      <c r="E30" s="153">
        <v>14.3</v>
      </c>
      <c r="F30" s="153">
        <v>20.100000000000001</v>
      </c>
      <c r="G30" s="153">
        <v>937.69</v>
      </c>
      <c r="H30" s="153">
        <v>6.77</v>
      </c>
      <c r="I30" s="153">
        <v>5.54</v>
      </c>
      <c r="J30" s="153">
        <v>6.4690000000000003</v>
      </c>
      <c r="K30" s="153">
        <v>2.9</v>
      </c>
      <c r="L30" s="153">
        <v>2.9</v>
      </c>
      <c r="M30" s="153">
        <v>2.9</v>
      </c>
      <c r="N30" s="153">
        <v>2.9</v>
      </c>
      <c r="O30" s="153">
        <v>823.8</v>
      </c>
      <c r="P30" s="153">
        <v>856.72699</v>
      </c>
      <c r="Q30" s="153">
        <v>10</v>
      </c>
      <c r="R30" s="153">
        <v>10</v>
      </c>
      <c r="S30" s="153">
        <v>852.37462000000005</v>
      </c>
      <c r="T30" s="153">
        <v>777.78588999999999</v>
      </c>
      <c r="U30" s="153">
        <v>1041</v>
      </c>
      <c r="V30" s="153">
        <v>852.41</v>
      </c>
      <c r="W30" s="153">
        <v>3.76478</v>
      </c>
      <c r="X30" s="153">
        <v>3.0404100000000001</v>
      </c>
      <c r="Y30" s="153">
        <v>884.00400000000002</v>
      </c>
      <c r="Z30" s="153">
        <v>811.20041000000003</v>
      </c>
      <c r="AA30" s="153">
        <v>848.15599999999995</v>
      </c>
      <c r="AB30" s="153">
        <v>6.93</v>
      </c>
      <c r="AC30" s="153">
        <v>6.97</v>
      </c>
      <c r="AD30" s="153">
        <v>480.06069000000002</v>
      </c>
      <c r="AE30" s="153">
        <v>480.06069000000002</v>
      </c>
      <c r="AF30" s="153">
        <v>480.06069000000002</v>
      </c>
      <c r="AG30" s="153">
        <v>448.05664000000002</v>
      </c>
      <c r="AH30" s="153">
        <v>480.06069000000002</v>
      </c>
      <c r="AI30" s="153">
        <v>208.4863</v>
      </c>
      <c r="AJ30" s="153">
        <v>0</v>
      </c>
      <c r="AK30" s="153">
        <v>0</v>
      </c>
      <c r="AL30" s="153">
        <v>364.84611999999998</v>
      </c>
      <c r="AM30" s="153">
        <v>1042</v>
      </c>
      <c r="AN30" s="153">
        <v>800.80399999999997</v>
      </c>
    </row>
    <row r="31" spans="1:40" ht="24" customHeight="1" x14ac:dyDescent="0.3">
      <c r="A31" s="18" t="s">
        <v>34</v>
      </c>
      <c r="B31" s="18" t="s">
        <v>739</v>
      </c>
      <c r="C31" s="154">
        <v>23</v>
      </c>
      <c r="D31" s="154">
        <v>52.57</v>
      </c>
      <c r="E31" s="154">
        <v>14.4</v>
      </c>
      <c r="F31" s="154">
        <v>20.100000000000001</v>
      </c>
      <c r="G31" s="154">
        <v>956.94299999999998</v>
      </c>
      <c r="H31" s="154">
        <v>6.96</v>
      </c>
      <c r="I31" s="154">
        <v>5.88</v>
      </c>
      <c r="J31" s="154">
        <v>6.6829999999999998</v>
      </c>
      <c r="K31" s="154">
        <v>1.6</v>
      </c>
      <c r="L31" s="154">
        <v>1.6</v>
      </c>
      <c r="M31" s="154">
        <v>1.6</v>
      </c>
      <c r="N31" s="154">
        <v>1.6</v>
      </c>
      <c r="O31" s="154">
        <v>822.8</v>
      </c>
      <c r="P31" s="154">
        <v>857.81799000000001</v>
      </c>
      <c r="Q31" s="154">
        <v>10</v>
      </c>
      <c r="R31" s="154">
        <v>10</v>
      </c>
      <c r="S31" s="154">
        <v>855.68933000000004</v>
      </c>
      <c r="T31" s="154">
        <v>811.17237</v>
      </c>
      <c r="U31" s="154">
        <v>1049</v>
      </c>
      <c r="V31" s="154">
        <v>851.13099999999997</v>
      </c>
      <c r="W31" s="154">
        <v>4.2961400000000003</v>
      </c>
      <c r="X31" s="154">
        <v>3.3305600000000002</v>
      </c>
      <c r="Y31" s="154">
        <v>891.00562000000002</v>
      </c>
      <c r="Z31" s="154">
        <v>816.06876</v>
      </c>
      <c r="AA31" s="154">
        <v>850.62400000000002</v>
      </c>
      <c r="AB31" s="154">
        <v>7.69</v>
      </c>
      <c r="AC31" s="154">
        <v>7.68</v>
      </c>
      <c r="AD31" s="154">
        <v>480.06069000000002</v>
      </c>
      <c r="AE31" s="154">
        <v>480.06069000000002</v>
      </c>
      <c r="AF31" s="154">
        <v>480.06069000000002</v>
      </c>
      <c r="AG31" s="154">
        <v>448.05664000000002</v>
      </c>
      <c r="AH31" s="154">
        <v>480.06069000000002</v>
      </c>
      <c r="AI31" s="154">
        <v>208.4863</v>
      </c>
      <c r="AJ31" s="154">
        <v>0</v>
      </c>
      <c r="AK31" s="154">
        <v>0</v>
      </c>
      <c r="AL31" s="154">
        <v>364.84611999999998</v>
      </c>
      <c r="AM31" s="154">
        <v>1046</v>
      </c>
      <c r="AN31" s="154">
        <v>802.95399999999995</v>
      </c>
    </row>
    <row r="32" spans="1:40" ht="24" customHeight="1" x14ac:dyDescent="0.3">
      <c r="A32" s="13" t="s">
        <v>34</v>
      </c>
      <c r="B32" s="13" t="s">
        <v>740</v>
      </c>
      <c r="C32" s="152">
        <v>23</v>
      </c>
      <c r="D32" s="152">
        <v>54.75</v>
      </c>
      <c r="E32" s="152">
        <v>11.04</v>
      </c>
      <c r="F32" s="152">
        <v>20.100000000000001</v>
      </c>
      <c r="G32" s="152">
        <v>960.19</v>
      </c>
      <c r="H32" s="152">
        <v>7.54</v>
      </c>
      <c r="I32" s="152">
        <v>6.91</v>
      </c>
      <c r="J32" s="152">
        <v>7.306</v>
      </c>
      <c r="K32" s="152">
        <v>1.6</v>
      </c>
      <c r="L32" s="152">
        <v>1.6</v>
      </c>
      <c r="M32" s="152">
        <v>1.6</v>
      </c>
      <c r="N32" s="152">
        <v>1.6</v>
      </c>
      <c r="O32" s="152">
        <v>851.8</v>
      </c>
      <c r="P32" s="152">
        <v>863.63598999999999</v>
      </c>
      <c r="Q32" s="152">
        <v>11</v>
      </c>
      <c r="R32" s="152">
        <v>11</v>
      </c>
      <c r="S32" s="152">
        <v>862.45916</v>
      </c>
      <c r="T32" s="152">
        <v>868.44844000000001</v>
      </c>
      <c r="U32" s="152">
        <v>1036</v>
      </c>
      <c r="V32" s="152">
        <v>854.34100000000001</v>
      </c>
      <c r="W32" s="152">
        <v>6.2926200000000003</v>
      </c>
      <c r="X32" s="152">
        <v>4.02182</v>
      </c>
      <c r="Y32" s="152">
        <v>891.19415000000004</v>
      </c>
      <c r="Z32" s="152">
        <v>823.51102000000003</v>
      </c>
      <c r="AA32" s="152">
        <v>854.60400000000004</v>
      </c>
      <c r="AB32" s="152">
        <v>7.69</v>
      </c>
      <c r="AC32" s="152">
        <v>7.59</v>
      </c>
      <c r="AD32" s="152">
        <v>480.06069000000002</v>
      </c>
      <c r="AE32" s="152">
        <v>480.06069000000002</v>
      </c>
      <c r="AF32" s="152">
        <v>480.06069000000002</v>
      </c>
      <c r="AG32" s="152">
        <v>448.05664000000002</v>
      </c>
      <c r="AH32" s="152">
        <v>480.06069000000002</v>
      </c>
      <c r="AI32" s="152">
        <v>208.4863</v>
      </c>
      <c r="AJ32" s="152">
        <v>0</v>
      </c>
      <c r="AK32" s="152">
        <v>0</v>
      </c>
      <c r="AL32" s="152">
        <v>364.84611999999998</v>
      </c>
      <c r="AM32" s="152">
        <v>1035</v>
      </c>
      <c r="AN32" s="152">
        <v>806.92399999999998</v>
      </c>
    </row>
    <row r="33" spans="1:40" ht="24" customHeight="1" x14ac:dyDescent="0.3">
      <c r="A33" s="16" t="s">
        <v>34</v>
      </c>
      <c r="B33" s="16" t="s">
        <v>741</v>
      </c>
      <c r="C33" s="153">
        <v>23</v>
      </c>
      <c r="D33" s="153">
        <v>55.12</v>
      </c>
      <c r="E33" s="153">
        <v>11.13</v>
      </c>
      <c r="F33" s="153">
        <v>20.100000000000001</v>
      </c>
      <c r="G33" s="153">
        <v>948.48699999999997</v>
      </c>
      <c r="H33" s="153">
        <v>7.57</v>
      </c>
      <c r="I33" s="153">
        <v>7.03</v>
      </c>
      <c r="J33" s="153">
        <v>8.0190000000000001</v>
      </c>
      <c r="K33" s="153">
        <v>10.5</v>
      </c>
      <c r="L33" s="153">
        <v>10.5</v>
      </c>
      <c r="M33" s="153">
        <v>10.5</v>
      </c>
      <c r="N33" s="153">
        <v>10.5</v>
      </c>
      <c r="O33" s="153">
        <v>901.2</v>
      </c>
      <c r="P33" s="153">
        <v>868.72699</v>
      </c>
      <c r="Q33" s="153">
        <v>10</v>
      </c>
      <c r="R33" s="153">
        <v>10</v>
      </c>
      <c r="S33" s="153">
        <v>871.41170999999997</v>
      </c>
      <c r="T33" s="153">
        <v>832.63584000000003</v>
      </c>
      <c r="U33" s="153">
        <v>1005</v>
      </c>
      <c r="V33" s="153">
        <v>869.68399999999997</v>
      </c>
      <c r="W33" s="153">
        <v>7.0540599999999998</v>
      </c>
      <c r="X33" s="153">
        <v>5.1325599999999998</v>
      </c>
      <c r="Y33" s="153">
        <v>899.75420999999994</v>
      </c>
      <c r="Z33" s="153">
        <v>833.50534000000005</v>
      </c>
      <c r="AA33" s="153">
        <v>861.94</v>
      </c>
      <c r="AB33" s="153">
        <v>8.25</v>
      </c>
      <c r="AC33" s="153">
        <v>8.24</v>
      </c>
      <c r="AD33" s="153">
        <v>480.06069000000002</v>
      </c>
      <c r="AE33" s="153">
        <v>480.06069000000002</v>
      </c>
      <c r="AF33" s="153">
        <v>480.06069000000002</v>
      </c>
      <c r="AG33" s="153">
        <v>448.05664000000002</v>
      </c>
      <c r="AH33" s="153">
        <v>480.06069000000002</v>
      </c>
      <c r="AI33" s="153">
        <v>208.4863</v>
      </c>
      <c r="AJ33" s="153">
        <v>0</v>
      </c>
      <c r="AK33" s="153">
        <v>0</v>
      </c>
      <c r="AL33" s="153">
        <v>364.84611999999998</v>
      </c>
      <c r="AM33" s="153">
        <v>1002</v>
      </c>
      <c r="AN33" s="153">
        <v>813.30200000000002</v>
      </c>
    </row>
    <row r="34" spans="1:40" ht="24" customHeight="1" x14ac:dyDescent="0.3">
      <c r="A34" s="16" t="s">
        <v>34</v>
      </c>
      <c r="B34" s="16" t="s">
        <v>742</v>
      </c>
      <c r="C34" s="153">
        <v>23</v>
      </c>
      <c r="D34" s="153">
        <v>55.11</v>
      </c>
      <c r="E34" s="153">
        <v>12.23</v>
      </c>
      <c r="F34" s="153">
        <v>20.100000000000001</v>
      </c>
      <c r="G34" s="153">
        <v>800.69100000000003</v>
      </c>
      <c r="H34" s="153">
        <v>7.25</v>
      </c>
      <c r="I34" s="153">
        <v>6.72</v>
      </c>
      <c r="J34" s="153">
        <v>7.9909999999999997</v>
      </c>
      <c r="K34" s="153">
        <v>10.199999999999999</v>
      </c>
      <c r="L34" s="153">
        <v>10.199999999999999</v>
      </c>
      <c r="M34" s="153">
        <v>10.199999999999999</v>
      </c>
      <c r="N34" s="153">
        <v>10.199999999999999</v>
      </c>
      <c r="O34" s="153">
        <v>738.9</v>
      </c>
      <c r="P34" s="153">
        <v>876.72699</v>
      </c>
      <c r="Q34" s="153">
        <v>10</v>
      </c>
      <c r="R34" s="153">
        <v>10</v>
      </c>
      <c r="S34" s="153">
        <v>879.41449</v>
      </c>
      <c r="T34" s="153">
        <v>820.17449999999997</v>
      </c>
      <c r="U34" s="153">
        <v>955</v>
      </c>
      <c r="V34" s="153">
        <v>878.18799999999999</v>
      </c>
      <c r="W34" s="153">
        <v>7.6340899999999996</v>
      </c>
      <c r="X34" s="153">
        <v>5.98977</v>
      </c>
      <c r="Y34" s="153">
        <v>896.10892000000001</v>
      </c>
      <c r="Z34" s="153">
        <v>837.44179999999994</v>
      </c>
      <c r="AA34" s="153">
        <v>870.92399999999998</v>
      </c>
      <c r="AB34" s="153">
        <v>8.61</v>
      </c>
      <c r="AC34" s="153">
        <v>8.3800000000000008</v>
      </c>
      <c r="AD34" s="153">
        <v>480.06069000000002</v>
      </c>
      <c r="AE34" s="153">
        <v>480.06069000000002</v>
      </c>
      <c r="AF34" s="153">
        <v>480.06069000000002</v>
      </c>
      <c r="AG34" s="153">
        <v>448.05664000000002</v>
      </c>
      <c r="AH34" s="153">
        <v>480.06069000000002</v>
      </c>
      <c r="AI34" s="153">
        <v>208.4863</v>
      </c>
      <c r="AJ34" s="153">
        <v>0</v>
      </c>
      <c r="AK34" s="153">
        <v>0</v>
      </c>
      <c r="AL34" s="153">
        <v>364.84611999999998</v>
      </c>
      <c r="AM34" s="153">
        <v>947</v>
      </c>
      <c r="AN34" s="153">
        <v>817.87400000000002</v>
      </c>
    </row>
    <row r="35" spans="1:40" ht="24" customHeight="1" x14ac:dyDescent="0.3">
      <c r="A35" s="16" t="s">
        <v>34</v>
      </c>
      <c r="B35" s="16" t="s">
        <v>743</v>
      </c>
      <c r="C35" s="153">
        <v>23</v>
      </c>
      <c r="D35" s="153">
        <v>55.11</v>
      </c>
      <c r="E35" s="153">
        <v>12.55</v>
      </c>
      <c r="F35" s="153">
        <v>20.100000000000001</v>
      </c>
      <c r="G35" s="153">
        <v>853.97400000000005</v>
      </c>
      <c r="H35" s="153">
        <v>7.17</v>
      </c>
      <c r="I35" s="153">
        <v>6.96</v>
      </c>
      <c r="J35" s="153">
        <v>9.3659999999999997</v>
      </c>
      <c r="K35" s="153">
        <v>11.5</v>
      </c>
      <c r="L35" s="153">
        <v>11.5</v>
      </c>
      <c r="M35" s="153">
        <v>11.5</v>
      </c>
      <c r="N35" s="153">
        <v>11.5</v>
      </c>
      <c r="O35" s="153">
        <v>392.8</v>
      </c>
      <c r="P35" s="153">
        <v>880.36401000000001</v>
      </c>
      <c r="Q35" s="153">
        <v>11</v>
      </c>
      <c r="R35" s="153">
        <v>10</v>
      </c>
      <c r="S35" s="153">
        <v>883.76679000000001</v>
      </c>
      <c r="T35" s="153">
        <v>710.75436999999999</v>
      </c>
      <c r="U35" s="153">
        <v>885</v>
      </c>
      <c r="V35" s="153">
        <v>879.61099999999999</v>
      </c>
      <c r="W35" s="153">
        <v>9.1915700000000005</v>
      </c>
      <c r="X35" s="153">
        <v>6.7899900000000004</v>
      </c>
      <c r="Y35" s="153">
        <v>897.53386999999998</v>
      </c>
      <c r="Z35" s="153">
        <v>842.97829999999999</v>
      </c>
      <c r="AA35" s="153">
        <v>872.66099999999994</v>
      </c>
      <c r="AB35" s="153">
        <v>9.02</v>
      </c>
      <c r="AC35" s="153">
        <v>9.27</v>
      </c>
      <c r="AD35" s="153">
        <v>476.86027999999999</v>
      </c>
      <c r="AE35" s="153">
        <v>480.06069000000002</v>
      </c>
      <c r="AF35" s="153">
        <v>480.06069000000002</v>
      </c>
      <c r="AG35" s="153">
        <v>448.05664000000002</v>
      </c>
      <c r="AH35" s="153">
        <v>448.05664000000002</v>
      </c>
      <c r="AI35" s="153">
        <v>213.39186000000001</v>
      </c>
      <c r="AJ35" s="153">
        <v>0</v>
      </c>
      <c r="AK35" s="153">
        <v>0</v>
      </c>
      <c r="AL35" s="153">
        <v>364.84611999999998</v>
      </c>
      <c r="AM35" s="153">
        <v>877</v>
      </c>
      <c r="AN35" s="153">
        <v>816.29499999999996</v>
      </c>
    </row>
    <row r="36" spans="1:40" ht="24" customHeight="1" x14ac:dyDescent="0.3">
      <c r="A36" s="16" t="s">
        <v>34</v>
      </c>
      <c r="B36" s="16" t="s">
        <v>744</v>
      </c>
      <c r="C36" s="153">
        <v>22</v>
      </c>
      <c r="D36" s="153">
        <v>55.1</v>
      </c>
      <c r="E36" s="153">
        <v>12.59</v>
      </c>
      <c r="F36" s="153">
        <v>20.100000000000001</v>
      </c>
      <c r="G36" s="153">
        <v>769.72199999999998</v>
      </c>
      <c r="H36" s="153">
        <v>7.12</v>
      </c>
      <c r="I36" s="153">
        <v>6.99</v>
      </c>
      <c r="J36" s="153">
        <v>8.8350000000000009</v>
      </c>
      <c r="K36" s="153">
        <v>9.6999999999999993</v>
      </c>
      <c r="L36" s="153">
        <v>9.6999999999999993</v>
      </c>
      <c r="M36" s="153">
        <v>9.6999999999999993</v>
      </c>
      <c r="N36" s="153">
        <v>9.6999999999999993</v>
      </c>
      <c r="O36" s="153">
        <v>825.8</v>
      </c>
      <c r="P36" s="153">
        <v>878.90899999999999</v>
      </c>
      <c r="Q36" s="153">
        <v>10</v>
      </c>
      <c r="R36" s="153">
        <v>10</v>
      </c>
      <c r="S36" s="153">
        <v>882.06618000000003</v>
      </c>
      <c r="T36" s="153">
        <v>767.14876000000004</v>
      </c>
      <c r="U36" s="153">
        <v>793</v>
      </c>
      <c r="V36" s="153">
        <v>873.33900000000006</v>
      </c>
      <c r="W36" s="153">
        <v>9.4413300000000007</v>
      </c>
      <c r="X36" s="153">
        <v>7.8815999999999997</v>
      </c>
      <c r="Y36" s="153">
        <v>892.29645000000005</v>
      </c>
      <c r="Z36" s="153">
        <v>845.27435000000003</v>
      </c>
      <c r="AA36" s="153">
        <v>863.93200000000002</v>
      </c>
      <c r="AB36" s="153">
        <v>8.98</v>
      </c>
      <c r="AC36" s="153">
        <v>9.57</v>
      </c>
      <c r="AD36" s="153">
        <v>476.86027999999999</v>
      </c>
      <c r="AE36" s="153">
        <v>480.06069000000002</v>
      </c>
      <c r="AF36" s="153">
        <v>480.06069000000002</v>
      </c>
      <c r="AG36" s="153">
        <v>448.05664000000002</v>
      </c>
      <c r="AH36" s="153">
        <v>448.05664000000002</v>
      </c>
      <c r="AI36" s="153">
        <v>245.27799999999999</v>
      </c>
      <c r="AJ36" s="153">
        <v>0</v>
      </c>
      <c r="AK36" s="153">
        <v>0</v>
      </c>
      <c r="AL36" s="153">
        <v>364.84611999999998</v>
      </c>
      <c r="AM36" s="153">
        <v>783</v>
      </c>
      <c r="AN36" s="153">
        <v>803.66800000000001</v>
      </c>
    </row>
    <row r="37" spans="1:40" ht="24" customHeight="1" x14ac:dyDescent="0.3">
      <c r="A37" s="16" t="s">
        <v>34</v>
      </c>
      <c r="B37" s="16" t="s">
        <v>745</v>
      </c>
      <c r="C37" s="153">
        <v>22</v>
      </c>
      <c r="D37" s="153">
        <v>55.15</v>
      </c>
      <c r="E37" s="153">
        <v>13.06</v>
      </c>
      <c r="F37" s="153">
        <v>20.100000000000001</v>
      </c>
      <c r="G37" s="153">
        <v>676.66499999999996</v>
      </c>
      <c r="H37" s="153">
        <v>7.16</v>
      </c>
      <c r="I37" s="153">
        <v>7.11</v>
      </c>
      <c r="J37" s="153">
        <v>7.7329999999999997</v>
      </c>
      <c r="K37" s="153">
        <v>9.3000000000000007</v>
      </c>
      <c r="L37" s="153">
        <v>9.3000000000000007</v>
      </c>
      <c r="M37" s="153">
        <v>9.3000000000000007</v>
      </c>
      <c r="N37" s="153">
        <v>9.3000000000000007</v>
      </c>
      <c r="O37" s="153">
        <v>776.2</v>
      </c>
      <c r="P37" s="153">
        <v>867.27301</v>
      </c>
      <c r="Q37" s="153">
        <v>10</v>
      </c>
      <c r="R37" s="153">
        <v>10</v>
      </c>
      <c r="S37" s="153">
        <v>865.20294000000001</v>
      </c>
      <c r="T37" s="153">
        <v>664.89883999999995</v>
      </c>
      <c r="U37" s="153">
        <v>685</v>
      </c>
      <c r="V37" s="153">
        <v>851.61599999999999</v>
      </c>
      <c r="W37" s="153">
        <v>8.3152100000000004</v>
      </c>
      <c r="X37" s="153">
        <v>8.0285499999999992</v>
      </c>
      <c r="Y37" s="153">
        <v>879.86368000000004</v>
      </c>
      <c r="Z37" s="153">
        <v>829.99359000000004</v>
      </c>
      <c r="AA37" s="153">
        <v>839.94500000000005</v>
      </c>
      <c r="AB37" s="153">
        <v>8.8000000000000007</v>
      </c>
      <c r="AC37" s="153">
        <v>9.3800000000000008</v>
      </c>
      <c r="AD37" s="153">
        <v>480.06069000000002</v>
      </c>
      <c r="AE37" s="153">
        <v>480.06069000000002</v>
      </c>
      <c r="AF37" s="153">
        <v>480.06069000000002</v>
      </c>
      <c r="AG37" s="153">
        <v>448.05664000000002</v>
      </c>
      <c r="AH37" s="153">
        <v>448.05664000000002</v>
      </c>
      <c r="AI37" s="153">
        <v>245.27799999999999</v>
      </c>
      <c r="AJ37" s="153">
        <v>0</v>
      </c>
      <c r="AK37" s="153">
        <v>0</v>
      </c>
      <c r="AL37" s="153">
        <v>364.84611999999998</v>
      </c>
      <c r="AM37" s="153">
        <v>672</v>
      </c>
      <c r="AN37" s="153">
        <v>768.70600000000002</v>
      </c>
    </row>
    <row r="38" spans="1:40" ht="24" customHeight="1" x14ac:dyDescent="0.3">
      <c r="A38" s="16" t="s">
        <v>34</v>
      </c>
      <c r="B38" s="16" t="s">
        <v>746</v>
      </c>
      <c r="C38" s="153">
        <v>22</v>
      </c>
      <c r="D38" s="153">
        <v>55.12</v>
      </c>
      <c r="E38" s="153">
        <v>11.35</v>
      </c>
      <c r="F38" s="153">
        <v>20.100000000000001</v>
      </c>
      <c r="G38" s="153">
        <v>569.04999999999995</v>
      </c>
      <c r="H38" s="153">
        <v>6.56</v>
      </c>
      <c r="I38" s="153">
        <v>6.91</v>
      </c>
      <c r="J38" s="153">
        <v>7.6479999999999997</v>
      </c>
      <c r="K38" s="153">
        <v>10.3</v>
      </c>
      <c r="L38" s="153">
        <v>10.3</v>
      </c>
      <c r="M38" s="153">
        <v>10.3</v>
      </c>
      <c r="N38" s="153">
        <v>10.3</v>
      </c>
      <c r="O38" s="153">
        <v>603.79999999999995</v>
      </c>
      <c r="P38" s="153">
        <v>830.90899999999999</v>
      </c>
      <c r="Q38" s="153">
        <v>10</v>
      </c>
      <c r="R38" s="153">
        <v>11</v>
      </c>
      <c r="S38" s="153">
        <v>816.69237999999996</v>
      </c>
      <c r="T38" s="153">
        <v>623.30214999999998</v>
      </c>
      <c r="U38" s="153">
        <v>551</v>
      </c>
      <c r="V38" s="153">
        <v>795.78800000000001</v>
      </c>
      <c r="W38" s="153">
        <v>9.2376299999999993</v>
      </c>
      <c r="X38" s="153">
        <v>8.4756599999999995</v>
      </c>
      <c r="Y38" s="153">
        <v>857.10086000000001</v>
      </c>
      <c r="Z38" s="153">
        <v>777.57315000000006</v>
      </c>
      <c r="AA38" s="153">
        <v>783.221</v>
      </c>
      <c r="AB38" s="153">
        <v>8.3800000000000008</v>
      </c>
      <c r="AC38" s="153">
        <v>8.8800000000000008</v>
      </c>
      <c r="AD38" s="153">
        <v>480.06069000000002</v>
      </c>
      <c r="AE38" s="153">
        <v>480.06069000000002</v>
      </c>
      <c r="AF38" s="153">
        <v>480.06069000000002</v>
      </c>
      <c r="AG38" s="153">
        <v>448.05664000000002</v>
      </c>
      <c r="AH38" s="153">
        <v>448.05664000000002</v>
      </c>
      <c r="AI38" s="153">
        <v>264.90024</v>
      </c>
      <c r="AJ38" s="153">
        <v>0</v>
      </c>
      <c r="AK38" s="153">
        <v>0</v>
      </c>
      <c r="AL38" s="153">
        <v>364.84611999999998</v>
      </c>
      <c r="AM38" s="153">
        <v>551</v>
      </c>
      <c r="AN38" s="153">
        <v>694.82100000000003</v>
      </c>
    </row>
    <row r="39" spans="1:40" ht="24" customHeight="1" x14ac:dyDescent="0.3">
      <c r="A39" s="18" t="s">
        <v>34</v>
      </c>
      <c r="B39" s="18" t="s">
        <v>747</v>
      </c>
      <c r="C39" s="154">
        <v>22</v>
      </c>
      <c r="D39" s="154">
        <v>55.13</v>
      </c>
      <c r="E39" s="154">
        <v>13</v>
      </c>
      <c r="F39" s="154">
        <v>20.100000000000001</v>
      </c>
      <c r="G39" s="154">
        <v>438.06200000000001</v>
      </c>
      <c r="H39" s="154">
        <v>6.14</v>
      </c>
      <c r="I39" s="154">
        <v>6.9</v>
      </c>
      <c r="J39" s="154">
        <v>7.3689999999999998</v>
      </c>
      <c r="K39" s="154">
        <v>7.4</v>
      </c>
      <c r="L39" s="154">
        <v>7.4</v>
      </c>
      <c r="M39" s="154">
        <v>7.4</v>
      </c>
      <c r="N39" s="154">
        <v>7.4</v>
      </c>
      <c r="O39" s="154">
        <v>362</v>
      </c>
      <c r="P39" s="154">
        <v>704</v>
      </c>
      <c r="Q39" s="154">
        <v>10</v>
      </c>
      <c r="R39" s="154">
        <v>12</v>
      </c>
      <c r="S39" s="154">
        <v>633.17711999999995</v>
      </c>
      <c r="T39" s="154">
        <v>587.26745000000005</v>
      </c>
      <c r="U39" s="154">
        <v>429</v>
      </c>
      <c r="V39" s="154">
        <v>694.31600000000003</v>
      </c>
      <c r="W39" s="154">
        <v>8.2039899999999992</v>
      </c>
      <c r="X39" s="154">
        <v>8.4672000000000001</v>
      </c>
      <c r="Y39" s="154">
        <v>763.29953</v>
      </c>
      <c r="Z39" s="154">
        <v>701.24936000000002</v>
      </c>
      <c r="AA39" s="154">
        <v>674.70799999999997</v>
      </c>
      <c r="AB39" s="154">
        <v>8.77</v>
      </c>
      <c r="AC39" s="154">
        <v>9.5</v>
      </c>
      <c r="AD39" s="154">
        <v>480.06069000000002</v>
      </c>
      <c r="AE39" s="154">
        <v>480.06069000000002</v>
      </c>
      <c r="AF39" s="154">
        <v>480.06069000000002</v>
      </c>
      <c r="AG39" s="154">
        <v>448.05664000000002</v>
      </c>
      <c r="AH39" s="154">
        <v>448.05664000000002</v>
      </c>
      <c r="AI39" s="154">
        <v>269.80581000000001</v>
      </c>
      <c r="AJ39" s="154">
        <v>0</v>
      </c>
      <c r="AK39" s="154">
        <v>0</v>
      </c>
      <c r="AL39" s="154">
        <v>364.84611999999998</v>
      </c>
      <c r="AM39" s="154">
        <v>418</v>
      </c>
      <c r="AN39" s="154">
        <v>548.03099999999995</v>
      </c>
    </row>
    <row r="40" spans="1:40" ht="24" customHeight="1" x14ac:dyDescent="0.3">
      <c r="A40" s="13" t="s">
        <v>34</v>
      </c>
      <c r="B40" s="13" t="s">
        <v>748</v>
      </c>
      <c r="C40" s="152">
        <v>23</v>
      </c>
      <c r="D40" s="152">
        <v>55.11</v>
      </c>
      <c r="E40" s="152">
        <v>12.34</v>
      </c>
      <c r="F40" s="152">
        <v>19.100000000000001</v>
      </c>
      <c r="G40" s="152">
        <v>313.28100000000001</v>
      </c>
      <c r="H40" s="152">
        <v>6.7</v>
      </c>
      <c r="I40" s="152">
        <v>6.68</v>
      </c>
      <c r="J40" s="152">
        <v>8.4559999999999995</v>
      </c>
      <c r="K40" s="152">
        <v>8.1999999999999993</v>
      </c>
      <c r="L40" s="152">
        <v>8.1999999999999993</v>
      </c>
      <c r="M40" s="152">
        <v>8.1999999999999993</v>
      </c>
      <c r="N40" s="152">
        <v>8.1999999999999993</v>
      </c>
      <c r="O40" s="152">
        <v>127.3</v>
      </c>
      <c r="P40" s="152">
        <v>424.36401000000001</v>
      </c>
      <c r="Q40" s="152">
        <v>11</v>
      </c>
      <c r="R40" s="152">
        <v>12</v>
      </c>
      <c r="S40" s="152">
        <v>335.88085000000001</v>
      </c>
      <c r="T40" s="152">
        <v>422.51853</v>
      </c>
      <c r="U40" s="152">
        <v>284</v>
      </c>
      <c r="V40" s="152">
        <v>414.471</v>
      </c>
      <c r="W40" s="152">
        <v>8.8623200000000004</v>
      </c>
      <c r="X40" s="152">
        <v>8.9647600000000001</v>
      </c>
      <c r="Y40" s="152">
        <v>509.20751999999999</v>
      </c>
      <c r="Z40" s="152">
        <v>589.56399999999996</v>
      </c>
      <c r="AA40" s="152">
        <v>374.66699999999997</v>
      </c>
      <c r="AB40" s="152">
        <v>8.7799999999999994</v>
      </c>
      <c r="AC40" s="152">
        <v>9.2899999999999991</v>
      </c>
      <c r="AD40" s="152">
        <v>432.05462</v>
      </c>
      <c r="AE40" s="152">
        <v>432.05462</v>
      </c>
      <c r="AF40" s="152">
        <v>432.05462</v>
      </c>
      <c r="AG40" s="152">
        <v>400.05056999999999</v>
      </c>
      <c r="AH40" s="152">
        <v>387.24896000000001</v>
      </c>
      <c r="AI40" s="152">
        <v>269.80581000000001</v>
      </c>
      <c r="AJ40" s="152">
        <v>0</v>
      </c>
      <c r="AK40" s="152">
        <v>0</v>
      </c>
      <c r="AL40" s="152">
        <v>364.84611999999998</v>
      </c>
      <c r="AM40" s="152">
        <v>275</v>
      </c>
      <c r="AN40" s="152">
        <v>188.2525</v>
      </c>
    </row>
    <row r="41" spans="1:40" ht="24" customHeight="1" x14ac:dyDescent="0.3">
      <c r="A41" s="16" t="s">
        <v>34</v>
      </c>
      <c r="B41" s="16" t="s">
        <v>749</v>
      </c>
      <c r="C41" s="153">
        <v>23</v>
      </c>
      <c r="D41" s="153">
        <v>55.09</v>
      </c>
      <c r="E41" s="153">
        <v>12.44</v>
      </c>
      <c r="F41" s="153">
        <v>19.100000000000001</v>
      </c>
      <c r="G41" s="153">
        <v>39.898000000000003</v>
      </c>
      <c r="H41" s="153">
        <v>6.82</v>
      </c>
      <c r="I41" s="153">
        <v>6.84</v>
      </c>
      <c r="J41" s="153">
        <v>9.2200000000000006</v>
      </c>
      <c r="K41" s="153">
        <v>8.1999999999999993</v>
      </c>
      <c r="L41" s="153">
        <v>8.1999999999999993</v>
      </c>
      <c r="M41" s="153">
        <v>8.1999999999999993</v>
      </c>
      <c r="N41" s="153">
        <v>8.1999999999999993</v>
      </c>
      <c r="O41" s="153">
        <v>0</v>
      </c>
      <c r="P41" s="153">
        <v>173.09100000000001</v>
      </c>
      <c r="Q41" s="153">
        <v>10</v>
      </c>
      <c r="R41" s="153">
        <v>12</v>
      </c>
      <c r="S41" s="153">
        <v>71.481189999999998</v>
      </c>
      <c r="T41" s="153">
        <v>336.78379999999999</v>
      </c>
      <c r="U41" s="153">
        <v>135</v>
      </c>
      <c r="V41" s="153">
        <v>76.736000000000004</v>
      </c>
      <c r="W41" s="153">
        <v>7.9471600000000002</v>
      </c>
      <c r="X41" s="153">
        <v>8.3918800000000005</v>
      </c>
      <c r="Y41" s="153">
        <v>240.00887</v>
      </c>
      <c r="Z41" s="153">
        <v>404.95035000000001</v>
      </c>
      <c r="AA41" s="153">
        <v>68.427999999999997</v>
      </c>
      <c r="AB41" s="153">
        <v>8.5</v>
      </c>
      <c r="AC41" s="153">
        <v>9.34</v>
      </c>
      <c r="AD41" s="153">
        <v>448.05664000000002</v>
      </c>
      <c r="AE41" s="153">
        <v>448.05664000000002</v>
      </c>
      <c r="AF41" s="153">
        <v>448.05664000000002</v>
      </c>
      <c r="AG41" s="153">
        <v>400.05056999999999</v>
      </c>
      <c r="AH41" s="153">
        <v>393.64976999999999</v>
      </c>
      <c r="AI41" s="153">
        <v>269.80581000000001</v>
      </c>
      <c r="AJ41" s="153">
        <v>0</v>
      </c>
      <c r="AK41" s="153">
        <v>0</v>
      </c>
      <c r="AL41" s="153">
        <v>364.84611999999998</v>
      </c>
      <c r="AM41" s="153">
        <v>127</v>
      </c>
      <c r="AN41" s="153">
        <v>12.525</v>
      </c>
    </row>
    <row r="42" spans="1:40" ht="24" customHeight="1" x14ac:dyDescent="0.3">
      <c r="A42" s="16" t="s">
        <v>34</v>
      </c>
      <c r="B42" s="16" t="s">
        <v>750</v>
      </c>
      <c r="C42" s="153">
        <v>23</v>
      </c>
      <c r="D42" s="153">
        <v>55.13</v>
      </c>
      <c r="E42" s="153">
        <v>14.04</v>
      </c>
      <c r="F42" s="153">
        <v>19.100000000000001</v>
      </c>
      <c r="G42" s="153">
        <v>20.788</v>
      </c>
      <c r="H42" s="153">
        <v>7.05</v>
      </c>
      <c r="I42" s="153">
        <v>7.5</v>
      </c>
      <c r="J42" s="153">
        <v>9.5909999999999993</v>
      </c>
      <c r="K42" s="153">
        <v>8.1999999999999993</v>
      </c>
      <c r="L42" s="153">
        <v>8.1999999999999993</v>
      </c>
      <c r="M42" s="153">
        <v>8.1999999999999993</v>
      </c>
      <c r="N42" s="153">
        <v>8.1999999999999993</v>
      </c>
      <c r="O42" s="153">
        <v>0</v>
      </c>
      <c r="P42" s="153">
        <v>3.1818200000000001</v>
      </c>
      <c r="Q42" s="153">
        <v>10</v>
      </c>
      <c r="R42" s="153">
        <v>11</v>
      </c>
      <c r="S42" s="153">
        <v>2.1903700000000002</v>
      </c>
      <c r="T42" s="153">
        <v>256.45402000000001</v>
      </c>
      <c r="U42" s="153">
        <v>5</v>
      </c>
      <c r="V42" s="153">
        <v>0</v>
      </c>
      <c r="W42" s="153">
        <v>8.4260000000000002</v>
      </c>
      <c r="X42" s="153">
        <v>8.39072</v>
      </c>
      <c r="Y42" s="153">
        <v>36.32349</v>
      </c>
      <c r="Z42" s="153">
        <v>105.42787</v>
      </c>
      <c r="AA42" s="153">
        <v>0</v>
      </c>
      <c r="AB42" s="153">
        <v>8.66</v>
      </c>
      <c r="AC42" s="153">
        <v>9.64</v>
      </c>
      <c r="AD42" s="153">
        <v>480.06069000000002</v>
      </c>
      <c r="AE42" s="153">
        <v>480.06069000000002</v>
      </c>
      <c r="AF42" s="153">
        <v>480.06069000000002</v>
      </c>
      <c r="AG42" s="153">
        <v>400.05056999999999</v>
      </c>
      <c r="AH42" s="153">
        <v>390.44936000000001</v>
      </c>
      <c r="AI42" s="153">
        <v>269.80581000000001</v>
      </c>
      <c r="AJ42" s="153">
        <v>0</v>
      </c>
      <c r="AK42" s="153">
        <v>192.02428</v>
      </c>
      <c r="AL42" s="153">
        <v>364.84611999999998</v>
      </c>
      <c r="AM42" s="153">
        <v>2</v>
      </c>
      <c r="AN42" s="153">
        <v>0.23499999999999999</v>
      </c>
    </row>
    <row r="43" spans="1:40" ht="24" customHeight="1" x14ac:dyDescent="0.3">
      <c r="A43" s="16" t="s">
        <v>34</v>
      </c>
      <c r="B43" s="16" t="s">
        <v>751</v>
      </c>
      <c r="C43" s="153">
        <v>23</v>
      </c>
      <c r="D43" s="153">
        <v>55.13</v>
      </c>
      <c r="E43" s="153">
        <v>13.79</v>
      </c>
      <c r="F43" s="153">
        <v>19.100000000000001</v>
      </c>
      <c r="G43" s="153">
        <v>4.4130000000000003</v>
      </c>
      <c r="H43" s="153">
        <v>6.89</v>
      </c>
      <c r="I43" s="153">
        <v>7.31</v>
      </c>
      <c r="J43" s="153">
        <v>10.098000000000001</v>
      </c>
      <c r="K43" s="153">
        <v>6</v>
      </c>
      <c r="L43" s="153">
        <v>6</v>
      </c>
      <c r="M43" s="153">
        <v>6</v>
      </c>
      <c r="N43" s="153">
        <v>6</v>
      </c>
      <c r="O43" s="153">
        <v>0</v>
      </c>
      <c r="P43" s="153">
        <v>0</v>
      </c>
      <c r="Q43" s="153">
        <v>10</v>
      </c>
      <c r="R43" s="153">
        <v>11</v>
      </c>
      <c r="S43" s="153">
        <v>0</v>
      </c>
      <c r="T43" s="153">
        <v>157.64866000000001</v>
      </c>
      <c r="U43" s="153">
        <v>0</v>
      </c>
      <c r="V43" s="153">
        <v>0</v>
      </c>
      <c r="W43" s="153">
        <v>5.1200700000000001</v>
      </c>
      <c r="X43" s="153">
        <v>7.5072400000000004</v>
      </c>
      <c r="Y43" s="153">
        <v>0</v>
      </c>
      <c r="Z43" s="153">
        <v>0</v>
      </c>
      <c r="AA43" s="153">
        <v>0</v>
      </c>
      <c r="AB43" s="153">
        <v>9.2799999999999994</v>
      </c>
      <c r="AC43" s="153">
        <v>10.14</v>
      </c>
      <c r="AD43" s="153">
        <v>480.06069000000002</v>
      </c>
      <c r="AE43" s="153">
        <v>480.06069000000002</v>
      </c>
      <c r="AF43" s="153">
        <v>480.06069000000002</v>
      </c>
      <c r="AG43" s="153">
        <v>448.05664000000002</v>
      </c>
      <c r="AH43" s="153">
        <v>387.24896000000001</v>
      </c>
      <c r="AI43" s="153">
        <v>269.80581000000001</v>
      </c>
      <c r="AJ43" s="153">
        <v>0</v>
      </c>
      <c r="AK43" s="153">
        <v>288.03640999999999</v>
      </c>
      <c r="AL43" s="153">
        <v>364.84611999999998</v>
      </c>
      <c r="AM43" s="153">
        <v>0</v>
      </c>
      <c r="AN43" s="153">
        <v>9.0999999999999998E-2</v>
      </c>
    </row>
    <row r="44" spans="1:40" ht="24" customHeight="1" x14ac:dyDescent="0.3">
      <c r="A44" s="16" t="s">
        <v>34</v>
      </c>
      <c r="B44" s="16" t="s">
        <v>752</v>
      </c>
      <c r="C44" s="153">
        <v>23</v>
      </c>
      <c r="D44" s="153">
        <v>55.18</v>
      </c>
      <c r="E44" s="153">
        <v>13.8</v>
      </c>
      <c r="F44" s="153">
        <v>19.100000000000001</v>
      </c>
      <c r="G44" s="153">
        <v>0</v>
      </c>
      <c r="H44" s="153">
        <v>7.54</v>
      </c>
      <c r="I44" s="153">
        <v>6.84</v>
      </c>
      <c r="J44" s="153">
        <v>9.4930000000000003</v>
      </c>
      <c r="K44" s="153">
        <v>9.4</v>
      </c>
      <c r="L44" s="153">
        <v>9.4</v>
      </c>
      <c r="M44" s="153">
        <v>9.4</v>
      </c>
      <c r="N44" s="153">
        <v>9.4</v>
      </c>
      <c r="O44" s="153">
        <v>0</v>
      </c>
      <c r="P44" s="153">
        <v>0</v>
      </c>
      <c r="Q44" s="153">
        <v>10</v>
      </c>
      <c r="R44" s="153">
        <v>11</v>
      </c>
      <c r="S44" s="153">
        <v>0</v>
      </c>
      <c r="T44" s="153">
        <v>52.180990000000001</v>
      </c>
      <c r="U44" s="153">
        <v>0</v>
      </c>
      <c r="V44" s="153">
        <v>0</v>
      </c>
      <c r="W44" s="153">
        <v>5.8170900000000003</v>
      </c>
      <c r="X44" s="153">
        <v>7.4124600000000003</v>
      </c>
      <c r="Y44" s="153">
        <v>0</v>
      </c>
      <c r="Z44" s="153">
        <v>0</v>
      </c>
      <c r="AA44" s="153">
        <v>0</v>
      </c>
      <c r="AB44" s="153">
        <v>9.41</v>
      </c>
      <c r="AC44" s="153">
        <v>10.79</v>
      </c>
      <c r="AD44" s="153">
        <v>480.06069000000002</v>
      </c>
      <c r="AE44" s="153">
        <v>480.06069000000002</v>
      </c>
      <c r="AF44" s="153">
        <v>480.06069000000002</v>
      </c>
      <c r="AG44" s="153">
        <v>384.04854999999998</v>
      </c>
      <c r="AH44" s="153">
        <v>384.04854999999998</v>
      </c>
      <c r="AI44" s="153">
        <v>269.80581000000001</v>
      </c>
      <c r="AJ44" s="153">
        <v>0</v>
      </c>
      <c r="AK44" s="153">
        <v>288.03640999999999</v>
      </c>
      <c r="AL44" s="153">
        <v>364.84611999999998</v>
      </c>
      <c r="AM44" s="153">
        <v>0</v>
      </c>
      <c r="AN44" s="153">
        <v>0.111</v>
      </c>
    </row>
    <row r="45" spans="1:40" ht="24" customHeight="1" x14ac:dyDescent="0.3">
      <c r="A45" s="16" t="s">
        <v>34</v>
      </c>
      <c r="B45" s="16" t="s">
        <v>753</v>
      </c>
      <c r="C45" s="153">
        <v>23</v>
      </c>
      <c r="D45" s="153">
        <v>55.15</v>
      </c>
      <c r="E45" s="153">
        <v>11.85</v>
      </c>
      <c r="F45" s="153">
        <v>19.100000000000001</v>
      </c>
      <c r="G45" s="153">
        <v>0</v>
      </c>
      <c r="H45" s="153">
        <v>7.62</v>
      </c>
      <c r="I45" s="153">
        <v>6.82</v>
      </c>
      <c r="J45" s="153">
        <v>10.154</v>
      </c>
      <c r="K45" s="153">
        <v>5.3</v>
      </c>
      <c r="L45" s="153">
        <v>5.3</v>
      </c>
      <c r="M45" s="153">
        <v>5.3</v>
      </c>
      <c r="N45" s="153">
        <v>5.3</v>
      </c>
      <c r="O45" s="153">
        <v>0</v>
      </c>
      <c r="P45" s="153">
        <v>0</v>
      </c>
      <c r="Q45" s="153">
        <v>9</v>
      </c>
      <c r="R45" s="153">
        <v>10</v>
      </c>
      <c r="S45" s="153">
        <v>0</v>
      </c>
      <c r="T45" s="153">
        <v>7.8127599999999999</v>
      </c>
      <c r="U45" s="153">
        <v>0</v>
      </c>
      <c r="V45" s="153">
        <v>0</v>
      </c>
      <c r="W45" s="153">
        <v>2.9435500000000001</v>
      </c>
      <c r="X45" s="153">
        <v>6.2226299999999997</v>
      </c>
      <c r="Y45" s="153">
        <v>0</v>
      </c>
      <c r="Z45" s="153">
        <v>0</v>
      </c>
      <c r="AA45" s="153">
        <v>0</v>
      </c>
      <c r="AB45" s="153">
        <v>9.6300000000000008</v>
      </c>
      <c r="AC45" s="153">
        <v>9.69</v>
      </c>
      <c r="AD45" s="153">
        <v>384.04854999999998</v>
      </c>
      <c r="AE45" s="153">
        <v>384.04854999999998</v>
      </c>
      <c r="AF45" s="153">
        <v>384.04854999999998</v>
      </c>
      <c r="AG45" s="153">
        <v>384.04854999999998</v>
      </c>
      <c r="AH45" s="153">
        <v>393.64976999999999</v>
      </c>
      <c r="AI45" s="153">
        <v>269.80581000000001</v>
      </c>
      <c r="AJ45" s="153">
        <v>0</v>
      </c>
      <c r="AK45" s="153">
        <v>320.04046</v>
      </c>
      <c r="AL45" s="153">
        <v>364.84611999999998</v>
      </c>
      <c r="AM45" s="153">
        <v>0</v>
      </c>
      <c r="AN45" s="153">
        <v>6.6000000000000003E-2</v>
      </c>
    </row>
    <row r="46" spans="1:40" ht="24" customHeight="1" x14ac:dyDescent="0.3">
      <c r="A46" s="16" t="s">
        <v>34</v>
      </c>
      <c r="B46" s="16" t="s">
        <v>754</v>
      </c>
      <c r="C46" s="153">
        <v>22</v>
      </c>
      <c r="D46" s="153">
        <v>55.17</v>
      </c>
      <c r="E46" s="153">
        <v>11.92</v>
      </c>
      <c r="F46" s="153">
        <v>19.100000000000001</v>
      </c>
      <c r="G46" s="153">
        <v>0</v>
      </c>
      <c r="H46" s="153">
        <v>7.34</v>
      </c>
      <c r="I46" s="153">
        <v>7.89</v>
      </c>
      <c r="J46" s="153">
        <v>9.4130000000000003</v>
      </c>
      <c r="K46" s="153">
        <v>8.8000000000000007</v>
      </c>
      <c r="L46" s="153">
        <v>8.8000000000000007</v>
      </c>
      <c r="M46" s="153">
        <v>8.8000000000000007</v>
      </c>
      <c r="N46" s="153">
        <v>8.8000000000000007</v>
      </c>
      <c r="O46" s="153">
        <v>0</v>
      </c>
      <c r="P46" s="153">
        <v>0</v>
      </c>
      <c r="Q46" s="153">
        <v>9</v>
      </c>
      <c r="R46" s="153">
        <v>10</v>
      </c>
      <c r="S46" s="153">
        <v>0</v>
      </c>
      <c r="T46" s="153">
        <v>0</v>
      </c>
      <c r="U46" s="153">
        <v>0</v>
      </c>
      <c r="V46" s="153">
        <v>0</v>
      </c>
      <c r="W46" s="153">
        <v>2.5976900000000001</v>
      </c>
      <c r="X46" s="153">
        <v>5.5139699999999996</v>
      </c>
      <c r="Y46" s="153">
        <v>0</v>
      </c>
      <c r="Z46" s="153">
        <v>0</v>
      </c>
      <c r="AA46" s="153">
        <v>0</v>
      </c>
      <c r="AB46" s="153">
        <v>9.59</v>
      </c>
      <c r="AC46" s="153">
        <v>9.5</v>
      </c>
      <c r="AD46" s="153">
        <v>480.06069000000002</v>
      </c>
      <c r="AE46" s="153">
        <v>480.06069000000002</v>
      </c>
      <c r="AF46" s="153">
        <v>480.06069000000002</v>
      </c>
      <c r="AG46" s="153">
        <v>384.04854999999998</v>
      </c>
      <c r="AH46" s="153">
        <v>400.05056999999999</v>
      </c>
      <c r="AI46" s="153">
        <v>269.80581000000001</v>
      </c>
      <c r="AJ46" s="153">
        <v>0</v>
      </c>
      <c r="AK46" s="153">
        <v>384.04854999999998</v>
      </c>
      <c r="AL46" s="153">
        <v>384.04854999999998</v>
      </c>
      <c r="AM46" s="153">
        <v>0</v>
      </c>
      <c r="AN46" s="153">
        <v>2.9000000000000001E-2</v>
      </c>
    </row>
    <row r="47" spans="1:40" ht="24" customHeight="1" x14ac:dyDescent="0.3">
      <c r="A47" s="18" t="s">
        <v>34</v>
      </c>
      <c r="B47" s="18" t="s">
        <v>755</v>
      </c>
      <c r="C47" s="154">
        <v>22</v>
      </c>
      <c r="D47" s="154">
        <v>55.16</v>
      </c>
      <c r="E47" s="154">
        <v>13.73</v>
      </c>
      <c r="F47" s="154">
        <v>19.100000000000001</v>
      </c>
      <c r="G47" s="154"/>
      <c r="H47" s="154">
        <v>7</v>
      </c>
      <c r="I47" s="154">
        <v>7.68</v>
      </c>
      <c r="J47" s="154">
        <v>8.234</v>
      </c>
      <c r="K47" s="154">
        <v>8.1</v>
      </c>
      <c r="L47" s="154">
        <v>8.1</v>
      </c>
      <c r="M47" s="154">
        <v>8.1</v>
      </c>
      <c r="N47" s="154">
        <v>8.1</v>
      </c>
      <c r="O47" s="154"/>
      <c r="P47" s="154"/>
      <c r="Q47" s="154">
        <v>8</v>
      </c>
      <c r="R47" s="154">
        <v>10</v>
      </c>
      <c r="S47" s="154"/>
      <c r="T47" s="154"/>
      <c r="U47" s="154"/>
      <c r="V47" s="154"/>
      <c r="W47" s="154">
        <v>1.67641</v>
      </c>
      <c r="X47" s="154">
        <v>3.3254199999999998</v>
      </c>
      <c r="Y47" s="154"/>
      <c r="Z47" s="154"/>
      <c r="AA47" s="154"/>
      <c r="AB47" s="154">
        <v>9.51</v>
      </c>
      <c r="AC47" s="154">
        <v>9.5</v>
      </c>
      <c r="AD47" s="154">
        <v>480.06069000000002</v>
      </c>
      <c r="AE47" s="154">
        <v>480.06069000000002</v>
      </c>
      <c r="AF47" s="154">
        <v>480.06069000000002</v>
      </c>
      <c r="AG47" s="154">
        <v>416.05259999999998</v>
      </c>
      <c r="AH47" s="154">
        <v>412.85219000000001</v>
      </c>
      <c r="AI47" s="154">
        <v>269.80581000000001</v>
      </c>
      <c r="AJ47" s="154">
        <v>0</v>
      </c>
      <c r="AK47" s="154">
        <v>384.04854999999998</v>
      </c>
      <c r="AL47" s="154">
        <v>384.04854999999998</v>
      </c>
      <c r="AM47" s="154"/>
      <c r="AN47" s="154"/>
    </row>
    <row r="48" spans="1:40" ht="24" customHeight="1" x14ac:dyDescent="0.3">
      <c r="A48" s="13" t="s">
        <v>34</v>
      </c>
      <c r="B48" s="13" t="s">
        <v>756</v>
      </c>
      <c r="C48" s="152">
        <v>23</v>
      </c>
      <c r="D48" s="152">
        <v>55.18</v>
      </c>
      <c r="E48" s="152">
        <v>13.75</v>
      </c>
      <c r="F48" s="152">
        <v>19.100000000000001</v>
      </c>
      <c r="G48" s="152"/>
      <c r="H48" s="152">
        <v>6.68</v>
      </c>
      <c r="I48" s="152">
        <v>7.29</v>
      </c>
      <c r="J48" s="152">
        <v>7.65</v>
      </c>
      <c r="K48" s="152">
        <v>11.2</v>
      </c>
      <c r="L48" s="152">
        <v>11.2</v>
      </c>
      <c r="M48" s="152">
        <v>11.2</v>
      </c>
      <c r="N48" s="152">
        <v>11.2</v>
      </c>
      <c r="O48" s="152"/>
      <c r="P48" s="152"/>
      <c r="Q48" s="152">
        <v>8</v>
      </c>
      <c r="R48" s="152">
        <v>9</v>
      </c>
      <c r="S48" s="152"/>
      <c r="T48" s="152"/>
      <c r="U48" s="152"/>
      <c r="V48" s="152"/>
      <c r="W48" s="152">
        <v>2.4619399999999998</v>
      </c>
      <c r="X48" s="152">
        <v>2.9341499999999998</v>
      </c>
      <c r="Y48" s="152"/>
      <c r="Z48" s="152"/>
      <c r="AA48" s="152"/>
      <c r="AB48" s="152">
        <v>9.64</v>
      </c>
      <c r="AC48" s="152">
        <v>8.6300000000000008</v>
      </c>
      <c r="AD48" s="152">
        <v>480.06069000000002</v>
      </c>
      <c r="AE48" s="152">
        <v>480.06069000000002</v>
      </c>
      <c r="AF48" s="152">
        <v>480.06069000000002</v>
      </c>
      <c r="AG48" s="152">
        <v>416.05259999999998</v>
      </c>
      <c r="AH48" s="152">
        <v>412.85219000000001</v>
      </c>
      <c r="AI48" s="152">
        <v>269.80581000000001</v>
      </c>
      <c r="AJ48" s="152">
        <v>0</v>
      </c>
      <c r="AK48" s="152">
        <v>384.04854999999998</v>
      </c>
      <c r="AL48" s="152">
        <v>384.04854999999998</v>
      </c>
      <c r="AM48" s="152"/>
      <c r="AN48" s="152"/>
    </row>
    <row r="49" spans="1:40" ht="24" customHeight="1" x14ac:dyDescent="0.3">
      <c r="A49" s="16" t="s">
        <v>34</v>
      </c>
      <c r="B49" s="16" t="s">
        <v>757</v>
      </c>
      <c r="C49" s="153">
        <v>23</v>
      </c>
      <c r="D49" s="153">
        <v>53.9</v>
      </c>
      <c r="E49" s="153">
        <v>12.77</v>
      </c>
      <c r="F49" s="153">
        <v>19.100000000000001</v>
      </c>
      <c r="G49" s="153"/>
      <c r="H49" s="153">
        <v>6.08</v>
      </c>
      <c r="I49" s="153">
        <v>5.98</v>
      </c>
      <c r="J49" s="153">
        <v>7.7729999999999997</v>
      </c>
      <c r="K49" s="153">
        <v>7.6</v>
      </c>
      <c r="L49" s="153">
        <v>7.6</v>
      </c>
      <c r="M49" s="153">
        <v>7.6</v>
      </c>
      <c r="N49" s="153">
        <v>7.6</v>
      </c>
      <c r="O49" s="153"/>
      <c r="P49" s="153"/>
      <c r="Q49" s="153">
        <v>7</v>
      </c>
      <c r="R49" s="153">
        <v>9</v>
      </c>
      <c r="S49" s="153"/>
      <c r="T49" s="153"/>
      <c r="U49" s="153"/>
      <c r="V49" s="153"/>
      <c r="W49" s="153">
        <v>1.8293699999999999</v>
      </c>
      <c r="X49" s="153">
        <v>3.3914599999999999</v>
      </c>
      <c r="Y49" s="153"/>
      <c r="Z49" s="153"/>
      <c r="AA49" s="153"/>
      <c r="AB49" s="153">
        <v>9.35</v>
      </c>
      <c r="AC49" s="153">
        <v>8.9600000000000009</v>
      </c>
      <c r="AD49" s="153">
        <v>480.06069000000002</v>
      </c>
      <c r="AE49" s="153">
        <v>480.06069000000002</v>
      </c>
      <c r="AF49" s="153">
        <v>480.06069000000002</v>
      </c>
      <c r="AG49" s="153">
        <v>416.05259999999998</v>
      </c>
      <c r="AH49" s="153">
        <v>412.85219000000001</v>
      </c>
      <c r="AI49" s="153">
        <v>274.71136999999999</v>
      </c>
      <c r="AJ49" s="153">
        <v>0</v>
      </c>
      <c r="AK49" s="153">
        <v>384.04854999999998</v>
      </c>
      <c r="AL49" s="153">
        <v>384.04854999999998</v>
      </c>
      <c r="AM49" s="153"/>
      <c r="AN49" s="153"/>
    </row>
    <row r="50" spans="1:40" ht="24" customHeight="1" x14ac:dyDescent="0.3">
      <c r="A50" s="16" t="s">
        <v>34</v>
      </c>
      <c r="B50" s="16" t="s">
        <v>758</v>
      </c>
      <c r="C50" s="153">
        <v>23</v>
      </c>
      <c r="D50" s="153">
        <v>55.21</v>
      </c>
      <c r="E50" s="153">
        <v>10.5</v>
      </c>
      <c r="F50" s="153">
        <v>19.100000000000001</v>
      </c>
      <c r="G50" s="153"/>
      <c r="H50" s="153">
        <v>5.8</v>
      </c>
      <c r="I50" s="153">
        <v>5.54</v>
      </c>
      <c r="J50" s="153">
        <v>7.4</v>
      </c>
      <c r="K50" s="153">
        <v>7.7</v>
      </c>
      <c r="L50" s="153">
        <v>7.7</v>
      </c>
      <c r="M50" s="153">
        <v>7.7</v>
      </c>
      <c r="N50" s="153">
        <v>7.7</v>
      </c>
      <c r="O50" s="153"/>
      <c r="P50" s="153"/>
      <c r="Q50" s="153">
        <v>8</v>
      </c>
      <c r="R50" s="153">
        <v>10</v>
      </c>
      <c r="S50" s="153"/>
      <c r="T50" s="153"/>
      <c r="U50" s="153"/>
      <c r="V50" s="153"/>
      <c r="W50" s="153">
        <v>2.8614199999999999</v>
      </c>
      <c r="X50" s="153">
        <v>3.6518099999999998</v>
      </c>
      <c r="Y50" s="153"/>
      <c r="Z50" s="153"/>
      <c r="AA50" s="153"/>
      <c r="AB50" s="153">
        <v>9.1300000000000008</v>
      </c>
      <c r="AC50" s="153">
        <v>8.56</v>
      </c>
      <c r="AD50" s="153">
        <v>480.06069000000002</v>
      </c>
      <c r="AE50" s="153">
        <v>480.06069000000002</v>
      </c>
      <c r="AF50" s="153">
        <v>480.06069000000002</v>
      </c>
      <c r="AG50" s="153">
        <v>416.05259999999998</v>
      </c>
      <c r="AH50" s="153">
        <v>412.85219000000001</v>
      </c>
      <c r="AI50" s="153">
        <v>294.33361000000002</v>
      </c>
      <c r="AJ50" s="153">
        <v>0</v>
      </c>
      <c r="AK50" s="153">
        <v>384.04854999999998</v>
      </c>
      <c r="AL50" s="153">
        <v>384.04854999999998</v>
      </c>
      <c r="AM50" s="153"/>
      <c r="AN50" s="153"/>
    </row>
    <row r="51" spans="1:40" ht="24" customHeight="1" x14ac:dyDescent="0.3">
      <c r="A51" s="16" t="s">
        <v>34</v>
      </c>
      <c r="B51" s="16" t="s">
        <v>759</v>
      </c>
      <c r="C51" s="153">
        <v>23</v>
      </c>
      <c r="D51" s="153">
        <v>55.19</v>
      </c>
      <c r="E51" s="153">
        <v>11.67</v>
      </c>
      <c r="F51" s="153">
        <v>19.100000000000001</v>
      </c>
      <c r="G51" s="153"/>
      <c r="H51" s="153">
        <v>5.3</v>
      </c>
      <c r="I51" s="153">
        <v>5.95</v>
      </c>
      <c r="J51" s="153">
        <v>6.7210000000000001</v>
      </c>
      <c r="K51" s="153">
        <v>8.1999999999999993</v>
      </c>
      <c r="L51" s="153">
        <v>8.1999999999999993</v>
      </c>
      <c r="M51" s="153">
        <v>8.1999999999999993</v>
      </c>
      <c r="N51" s="153">
        <v>8.1999999999999993</v>
      </c>
      <c r="O51" s="153"/>
      <c r="P51" s="153"/>
      <c r="Q51" s="153">
        <v>8</v>
      </c>
      <c r="R51" s="153">
        <v>10</v>
      </c>
      <c r="S51" s="153"/>
      <c r="T51" s="153"/>
      <c r="U51" s="153"/>
      <c r="V51" s="153"/>
      <c r="W51" s="153">
        <v>2.2476400000000001</v>
      </c>
      <c r="X51" s="153">
        <v>4.1828900000000004</v>
      </c>
      <c r="Y51" s="153"/>
      <c r="Z51" s="153"/>
      <c r="AA51" s="153"/>
      <c r="AB51" s="153">
        <v>9.09</v>
      </c>
      <c r="AC51" s="153">
        <v>8.43</v>
      </c>
      <c r="AD51" s="153">
        <v>480.06069000000002</v>
      </c>
      <c r="AE51" s="153">
        <v>480.06069000000002</v>
      </c>
      <c r="AF51" s="153">
        <v>480.06069000000002</v>
      </c>
      <c r="AG51" s="153">
        <v>416.05259999999998</v>
      </c>
      <c r="AH51" s="153">
        <v>412.85219000000001</v>
      </c>
      <c r="AI51" s="153">
        <v>294.33361000000002</v>
      </c>
      <c r="AJ51" s="153">
        <v>0</v>
      </c>
      <c r="AK51" s="153">
        <v>384.04854999999998</v>
      </c>
      <c r="AL51" s="153">
        <v>384.04854999999998</v>
      </c>
      <c r="AM51" s="153"/>
      <c r="AN51" s="153"/>
    </row>
    <row r="52" spans="1:40" ht="24" customHeight="1" x14ac:dyDescent="0.3">
      <c r="A52" s="16" t="s">
        <v>34</v>
      </c>
      <c r="B52" s="16" t="s">
        <v>760</v>
      </c>
      <c r="C52" s="153">
        <v>23</v>
      </c>
      <c r="D52" s="153">
        <v>54.63</v>
      </c>
      <c r="E52" s="153">
        <v>12.65</v>
      </c>
      <c r="F52" s="153">
        <v>19.100000000000001</v>
      </c>
      <c r="G52" s="153"/>
      <c r="H52" s="153">
        <v>5.64</v>
      </c>
      <c r="I52" s="153">
        <v>6.71</v>
      </c>
      <c r="J52" s="153">
        <v>6.6779999999999999</v>
      </c>
      <c r="K52" s="153">
        <v>7.4</v>
      </c>
      <c r="L52" s="153">
        <v>7.4</v>
      </c>
      <c r="M52" s="153">
        <v>7.4</v>
      </c>
      <c r="N52" s="153">
        <v>7.4</v>
      </c>
      <c r="O52" s="153"/>
      <c r="P52" s="153"/>
      <c r="Q52" s="153">
        <v>8</v>
      </c>
      <c r="R52" s="153">
        <v>10</v>
      </c>
      <c r="S52" s="153"/>
      <c r="T52" s="153"/>
      <c r="U52" s="153"/>
      <c r="V52" s="153"/>
      <c r="W52" s="153">
        <v>1.8737600000000001</v>
      </c>
      <c r="X52" s="153">
        <v>2.96834</v>
      </c>
      <c r="Y52" s="153"/>
      <c r="Z52" s="153"/>
      <c r="AA52" s="153"/>
      <c r="AB52" s="153">
        <v>8.57</v>
      </c>
      <c r="AC52" s="153">
        <v>8.07</v>
      </c>
      <c r="AD52" s="153">
        <v>480.06069000000002</v>
      </c>
      <c r="AE52" s="153">
        <v>480.06069000000002</v>
      </c>
      <c r="AF52" s="153">
        <v>480.06069000000002</v>
      </c>
      <c r="AG52" s="153">
        <v>416.05259999999998</v>
      </c>
      <c r="AH52" s="153">
        <v>412.85219000000001</v>
      </c>
      <c r="AI52" s="153">
        <v>294.33361000000002</v>
      </c>
      <c r="AJ52" s="153">
        <v>0</v>
      </c>
      <c r="AK52" s="153">
        <v>384.04854999999998</v>
      </c>
      <c r="AL52" s="153">
        <v>384.04854999999998</v>
      </c>
      <c r="AM52" s="153"/>
      <c r="AN52" s="153"/>
    </row>
    <row r="53" spans="1:40" ht="24" customHeight="1" x14ac:dyDescent="0.3">
      <c r="A53" s="16" t="s">
        <v>34</v>
      </c>
      <c r="B53" s="16" t="s">
        <v>761</v>
      </c>
      <c r="C53" s="153">
        <v>23</v>
      </c>
      <c r="D53" s="153">
        <v>55.18</v>
      </c>
      <c r="E53" s="153">
        <v>10.39</v>
      </c>
      <c r="F53" s="153">
        <v>19.100000000000001</v>
      </c>
      <c r="G53" s="153"/>
      <c r="H53" s="153">
        <v>5.43</v>
      </c>
      <c r="I53" s="153">
        <v>7.95</v>
      </c>
      <c r="J53" s="153">
        <v>7.0380000000000003</v>
      </c>
      <c r="K53" s="153">
        <v>8.3000000000000007</v>
      </c>
      <c r="L53" s="153">
        <v>8.3000000000000007</v>
      </c>
      <c r="M53" s="153">
        <v>8.3000000000000007</v>
      </c>
      <c r="N53" s="153">
        <v>8.3000000000000007</v>
      </c>
      <c r="O53" s="153"/>
      <c r="P53" s="153"/>
      <c r="Q53" s="153">
        <v>8</v>
      </c>
      <c r="R53" s="153">
        <v>10</v>
      </c>
      <c r="S53" s="153"/>
      <c r="T53" s="153"/>
      <c r="U53" s="153"/>
      <c r="V53" s="153"/>
      <c r="W53" s="153">
        <v>0.83872000000000002</v>
      </c>
      <c r="X53" s="153">
        <v>2.6413000000000002</v>
      </c>
      <c r="Y53" s="153"/>
      <c r="Z53" s="153"/>
      <c r="AA53" s="153"/>
      <c r="AB53" s="153">
        <v>8.11</v>
      </c>
      <c r="AC53" s="153">
        <v>6.52</v>
      </c>
      <c r="AD53" s="153">
        <v>483.26109000000002</v>
      </c>
      <c r="AE53" s="153">
        <v>480.06069000000002</v>
      </c>
      <c r="AF53" s="153">
        <v>480.06069000000002</v>
      </c>
      <c r="AG53" s="153">
        <v>416.05259999999998</v>
      </c>
      <c r="AH53" s="153">
        <v>412.85219000000001</v>
      </c>
      <c r="AI53" s="153">
        <v>294.33361000000002</v>
      </c>
      <c r="AJ53" s="153">
        <v>0</v>
      </c>
      <c r="AK53" s="153">
        <v>384.04854999999998</v>
      </c>
      <c r="AL53" s="153">
        <v>384.04854999999998</v>
      </c>
      <c r="AM53" s="153"/>
      <c r="AN53" s="153"/>
    </row>
    <row r="54" spans="1:40" ht="24" customHeight="1" x14ac:dyDescent="0.3">
      <c r="A54" s="16" t="s">
        <v>34</v>
      </c>
      <c r="B54" s="16" t="s">
        <v>762</v>
      </c>
      <c r="C54" s="153">
        <v>23</v>
      </c>
      <c r="D54" s="153">
        <v>55.19</v>
      </c>
      <c r="E54" s="153">
        <v>12.4</v>
      </c>
      <c r="F54" s="153">
        <v>19.100000000000001</v>
      </c>
      <c r="G54" s="153"/>
      <c r="H54" s="153">
        <v>5.43</v>
      </c>
      <c r="I54" s="153">
        <v>7.94</v>
      </c>
      <c r="J54" s="153">
        <v>6.86</v>
      </c>
      <c r="K54" s="153">
        <v>5.9</v>
      </c>
      <c r="L54" s="153">
        <v>5.9</v>
      </c>
      <c r="M54" s="153">
        <v>5.9</v>
      </c>
      <c r="N54" s="153">
        <v>5.9</v>
      </c>
      <c r="O54" s="153"/>
      <c r="P54" s="153"/>
      <c r="Q54" s="153">
        <v>8</v>
      </c>
      <c r="R54" s="153">
        <v>10</v>
      </c>
      <c r="S54" s="153"/>
      <c r="T54" s="153"/>
      <c r="U54" s="153"/>
      <c r="V54" s="153"/>
      <c r="W54" s="153">
        <v>3.04223</v>
      </c>
      <c r="X54" s="153">
        <v>1.5861400000000001</v>
      </c>
      <c r="Y54" s="153"/>
      <c r="Z54" s="153"/>
      <c r="AA54" s="153"/>
      <c r="AB54" s="153">
        <v>8.0500000000000007</v>
      </c>
      <c r="AC54" s="153">
        <v>6.82</v>
      </c>
      <c r="AD54" s="153">
        <v>480.06069000000002</v>
      </c>
      <c r="AE54" s="153">
        <v>480.06069000000002</v>
      </c>
      <c r="AF54" s="153">
        <v>480.06069000000002</v>
      </c>
      <c r="AG54" s="153">
        <v>416.05259999999998</v>
      </c>
      <c r="AH54" s="153">
        <v>412.85219000000001</v>
      </c>
      <c r="AI54" s="153">
        <v>277.16415000000001</v>
      </c>
      <c r="AJ54" s="153">
        <v>0</v>
      </c>
      <c r="AK54" s="153">
        <v>384.04854999999998</v>
      </c>
      <c r="AL54" s="153">
        <v>384.04854999999998</v>
      </c>
      <c r="AM54" s="153"/>
      <c r="AN54" s="153"/>
    </row>
    <row r="55" spans="1:40" ht="24" customHeight="1" x14ac:dyDescent="0.3">
      <c r="A55" s="18" t="s">
        <v>763</v>
      </c>
      <c r="B55" s="18" t="s">
        <v>35</v>
      </c>
      <c r="C55" s="154">
        <v>23</v>
      </c>
      <c r="D55" s="154">
        <v>55.22</v>
      </c>
      <c r="E55" s="154">
        <v>11.51</v>
      </c>
      <c r="F55" s="154">
        <v>19.100000000000001</v>
      </c>
      <c r="G55" s="154"/>
      <c r="H55" s="154">
        <v>5.43</v>
      </c>
      <c r="I55" s="154">
        <v>8.5399999999999991</v>
      </c>
      <c r="J55" s="154">
        <v>6.8929999999999998</v>
      </c>
      <c r="K55" s="154">
        <v>3.8</v>
      </c>
      <c r="L55" s="154">
        <v>3.8</v>
      </c>
      <c r="M55" s="154">
        <v>3.8</v>
      </c>
      <c r="N55" s="154">
        <v>3.8</v>
      </c>
      <c r="O55" s="154"/>
      <c r="P55" s="154"/>
      <c r="Q55" s="154">
        <v>9</v>
      </c>
      <c r="R55" s="154">
        <v>10</v>
      </c>
      <c r="S55" s="154"/>
      <c r="T55" s="154"/>
      <c r="U55" s="154"/>
      <c r="V55" s="154"/>
      <c r="W55" s="154">
        <v>2.65801</v>
      </c>
      <c r="X55" s="154">
        <v>2.5527899999999999</v>
      </c>
      <c r="Y55" s="154"/>
      <c r="Z55" s="154"/>
      <c r="AA55" s="154"/>
      <c r="AB55" s="154">
        <v>7.46</v>
      </c>
      <c r="AC55" s="154">
        <v>7</v>
      </c>
      <c r="AD55" s="154">
        <v>480.06069000000002</v>
      </c>
      <c r="AE55" s="154">
        <v>480.06069000000002</v>
      </c>
      <c r="AF55" s="154">
        <v>480.06069000000002</v>
      </c>
      <c r="AG55" s="154">
        <v>416.05259999999998</v>
      </c>
      <c r="AH55" s="154">
        <v>412.85219000000001</v>
      </c>
      <c r="AI55" s="154">
        <v>159.4307</v>
      </c>
      <c r="AJ55" s="154">
        <v>0</v>
      </c>
      <c r="AK55" s="154">
        <v>384.04854999999998</v>
      </c>
      <c r="AL55" s="154">
        <v>384.04854999999998</v>
      </c>
      <c r="AM55" s="154"/>
      <c r="AN55" s="154"/>
    </row>
    <row r="56" spans="1:40"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3" t="s">
        <v>0</v>
      </c>
      <c r="B3" s="194"/>
      <c r="C3" s="194"/>
      <c r="D3" s="194"/>
      <c r="E3" s="194"/>
      <c r="F3" s="194"/>
      <c r="G3" s="1"/>
      <c r="H3" s="1"/>
    </row>
    <row r="4" spans="1:8" ht="30" customHeight="1" x14ac:dyDescent="0.3">
      <c r="A4" s="226" t="s">
        <v>1626</v>
      </c>
      <c r="B4" s="197"/>
      <c r="C4" s="197"/>
      <c r="D4" s="197"/>
      <c r="E4" s="197"/>
      <c r="F4" s="197"/>
      <c r="G4" s="197"/>
      <c r="H4" s="197"/>
    </row>
    <row r="5" spans="1:8" ht="22.05" hidden="1" customHeight="1" x14ac:dyDescent="0.3">
      <c r="A5" s="197" t="s">
        <v>30</v>
      </c>
      <c r="B5" s="197" t="s">
        <v>486</v>
      </c>
      <c r="C5" s="9">
        <v>42879</v>
      </c>
      <c r="D5" s="9">
        <v>42880</v>
      </c>
      <c r="E5" s="9">
        <v>46665</v>
      </c>
      <c r="F5" s="9">
        <v>47090</v>
      </c>
      <c r="G5" s="9">
        <v>62201</v>
      </c>
      <c r="H5" s="197" t="s">
        <v>1627</v>
      </c>
    </row>
    <row r="6" spans="1:8" ht="40.049999999999997" customHeight="1" x14ac:dyDescent="0.3">
      <c r="A6" s="197"/>
      <c r="B6" s="197"/>
      <c r="C6" s="225" t="s">
        <v>545</v>
      </c>
      <c r="D6" s="225" t="s">
        <v>546</v>
      </c>
      <c r="E6" s="225" t="s">
        <v>547</v>
      </c>
      <c r="F6" s="225" t="s">
        <v>543</v>
      </c>
      <c r="G6" s="225" t="s">
        <v>544</v>
      </c>
      <c r="H6" s="197"/>
    </row>
    <row r="7" spans="1:8" ht="57" customHeight="1" x14ac:dyDescent="0.3">
      <c r="A7" s="197"/>
      <c r="B7" s="197"/>
      <c r="C7" s="9" t="s">
        <v>1628</v>
      </c>
      <c r="D7" s="9" t="s">
        <v>1629</v>
      </c>
      <c r="E7" s="9" t="s">
        <v>1630</v>
      </c>
      <c r="F7" s="9" t="s">
        <v>1631</v>
      </c>
      <c r="G7" s="9" t="s">
        <v>1632</v>
      </c>
      <c r="H7" s="197" t="s">
        <v>707</v>
      </c>
    </row>
    <row r="8" spans="1:8" ht="24" customHeight="1" x14ac:dyDescent="0.3">
      <c r="A8" s="13" t="s">
        <v>34</v>
      </c>
      <c r="B8" s="13" t="s">
        <v>716</v>
      </c>
      <c r="C8" s="152">
        <v>32</v>
      </c>
      <c r="D8" s="152">
        <v>12.71</v>
      </c>
      <c r="E8" s="152">
        <v>56.7</v>
      </c>
      <c r="F8" s="152">
        <v>80.489999999999995</v>
      </c>
      <c r="G8" s="152">
        <v>278.48</v>
      </c>
      <c r="H8" s="152">
        <v>460.38</v>
      </c>
    </row>
    <row r="9" spans="1:8" ht="24" customHeight="1" x14ac:dyDescent="0.3">
      <c r="A9" s="16" t="s">
        <v>34</v>
      </c>
      <c r="B9" s="16" t="s">
        <v>717</v>
      </c>
      <c r="C9" s="153">
        <v>32</v>
      </c>
      <c r="D9" s="153">
        <v>13.22</v>
      </c>
      <c r="E9" s="153">
        <v>60.38</v>
      </c>
      <c r="F9" s="153">
        <v>80.489999999999995</v>
      </c>
      <c r="G9" s="153">
        <v>277.10000000000002</v>
      </c>
      <c r="H9" s="153">
        <v>463.19</v>
      </c>
    </row>
    <row r="10" spans="1:8" ht="24" customHeight="1" x14ac:dyDescent="0.3">
      <c r="A10" s="16" t="s">
        <v>34</v>
      </c>
      <c r="B10" s="16" t="s">
        <v>718</v>
      </c>
      <c r="C10" s="153">
        <v>32</v>
      </c>
      <c r="D10" s="153">
        <v>13.23</v>
      </c>
      <c r="E10" s="153">
        <v>61.45</v>
      </c>
      <c r="F10" s="153">
        <v>80.489999999999995</v>
      </c>
      <c r="G10" s="153">
        <v>281.37</v>
      </c>
      <c r="H10" s="153">
        <v>468.54</v>
      </c>
    </row>
    <row r="11" spans="1:8" ht="24" customHeight="1" x14ac:dyDescent="0.3">
      <c r="A11" s="16" t="s">
        <v>34</v>
      </c>
      <c r="B11" s="16" t="s">
        <v>719</v>
      </c>
      <c r="C11" s="153">
        <v>32</v>
      </c>
      <c r="D11" s="153">
        <v>13.26</v>
      </c>
      <c r="E11" s="153">
        <v>60.95</v>
      </c>
      <c r="F11" s="153">
        <v>80.489999999999995</v>
      </c>
      <c r="G11" s="153">
        <v>273.5</v>
      </c>
      <c r="H11" s="153">
        <v>460.2</v>
      </c>
    </row>
    <row r="12" spans="1:8" ht="24" customHeight="1" x14ac:dyDescent="0.3">
      <c r="A12" s="16" t="s">
        <v>34</v>
      </c>
      <c r="B12" s="16" t="s">
        <v>720</v>
      </c>
      <c r="C12" s="153">
        <v>32</v>
      </c>
      <c r="D12" s="153">
        <v>13.26</v>
      </c>
      <c r="E12" s="153">
        <v>69.099999999999994</v>
      </c>
      <c r="F12" s="153">
        <v>80.489999999999995</v>
      </c>
      <c r="G12" s="153">
        <v>280.74</v>
      </c>
      <c r="H12" s="153">
        <v>475.59</v>
      </c>
    </row>
    <row r="13" spans="1:8" ht="24" customHeight="1" x14ac:dyDescent="0.3">
      <c r="A13" s="16" t="s">
        <v>34</v>
      </c>
      <c r="B13" s="16" t="s">
        <v>721</v>
      </c>
      <c r="C13" s="153">
        <v>32</v>
      </c>
      <c r="D13" s="153">
        <v>12.82</v>
      </c>
      <c r="E13" s="153">
        <v>60.18</v>
      </c>
      <c r="F13" s="153">
        <v>80.489999999999995</v>
      </c>
      <c r="G13" s="153">
        <v>283.17</v>
      </c>
      <c r="H13" s="153">
        <v>468.66</v>
      </c>
    </row>
    <row r="14" spans="1:8" ht="24" customHeight="1" x14ac:dyDescent="0.3">
      <c r="A14" s="16" t="s">
        <v>34</v>
      </c>
      <c r="B14" s="16" t="s">
        <v>722</v>
      </c>
      <c r="C14" s="153">
        <v>31</v>
      </c>
      <c r="D14" s="153">
        <v>12.82</v>
      </c>
      <c r="E14" s="153">
        <v>61.18</v>
      </c>
      <c r="F14" s="153">
        <v>80.489999999999995</v>
      </c>
      <c r="G14" s="153">
        <v>285.43</v>
      </c>
      <c r="H14" s="153">
        <v>470.92</v>
      </c>
    </row>
    <row r="15" spans="1:8" ht="24" customHeight="1" x14ac:dyDescent="0.3">
      <c r="A15" s="18" t="s">
        <v>34</v>
      </c>
      <c r="B15" s="18" t="s">
        <v>723</v>
      </c>
      <c r="C15" s="154">
        <v>31</v>
      </c>
      <c r="D15" s="154">
        <v>13.17</v>
      </c>
      <c r="E15" s="154">
        <v>57.49</v>
      </c>
      <c r="F15" s="154">
        <v>80.489999999999995</v>
      </c>
      <c r="G15" s="154">
        <v>284.86</v>
      </c>
      <c r="H15" s="154">
        <v>467.01</v>
      </c>
    </row>
    <row r="16" spans="1:8" ht="24" customHeight="1" x14ac:dyDescent="0.3">
      <c r="A16" s="13" t="s">
        <v>34</v>
      </c>
      <c r="B16" s="13" t="s">
        <v>724</v>
      </c>
      <c r="C16" s="152">
        <v>31</v>
      </c>
      <c r="D16" s="152">
        <v>13.18</v>
      </c>
      <c r="E16" s="152">
        <v>43.81</v>
      </c>
      <c r="F16" s="152">
        <v>80.489999999999995</v>
      </c>
      <c r="G16" s="152">
        <v>281.01</v>
      </c>
      <c r="H16" s="152">
        <v>449.49</v>
      </c>
    </row>
    <row r="17" spans="1:8" ht="24" customHeight="1" x14ac:dyDescent="0.3">
      <c r="A17" s="16" t="s">
        <v>34</v>
      </c>
      <c r="B17" s="16" t="s">
        <v>725</v>
      </c>
      <c r="C17" s="153">
        <v>31</v>
      </c>
      <c r="D17" s="153">
        <v>13.53</v>
      </c>
      <c r="E17" s="153">
        <v>38.840000000000003</v>
      </c>
      <c r="F17" s="153">
        <v>80.489999999999995</v>
      </c>
      <c r="G17" s="153">
        <v>275.62</v>
      </c>
      <c r="H17" s="153">
        <v>439.48</v>
      </c>
    </row>
    <row r="18" spans="1:8" ht="24" customHeight="1" x14ac:dyDescent="0.3">
      <c r="A18" s="16" t="s">
        <v>34</v>
      </c>
      <c r="B18" s="16" t="s">
        <v>726</v>
      </c>
      <c r="C18" s="153">
        <v>31</v>
      </c>
      <c r="D18" s="153">
        <v>13.53</v>
      </c>
      <c r="E18" s="153">
        <v>37.22</v>
      </c>
      <c r="F18" s="153">
        <v>80.489999999999995</v>
      </c>
      <c r="G18" s="153">
        <v>276.5</v>
      </c>
      <c r="H18" s="153">
        <v>438.74</v>
      </c>
    </row>
    <row r="19" spans="1:8" ht="24" customHeight="1" x14ac:dyDescent="0.3">
      <c r="A19" s="16" t="s">
        <v>34</v>
      </c>
      <c r="B19" s="16" t="s">
        <v>727</v>
      </c>
      <c r="C19" s="153">
        <v>31</v>
      </c>
      <c r="D19" s="153">
        <v>13.43</v>
      </c>
      <c r="E19" s="153">
        <v>37.799999999999997</v>
      </c>
      <c r="F19" s="153">
        <v>80.489999999999995</v>
      </c>
      <c r="G19" s="153">
        <v>282.74</v>
      </c>
      <c r="H19" s="153">
        <v>445.46</v>
      </c>
    </row>
    <row r="20" spans="1:8" ht="24" customHeight="1" x14ac:dyDescent="0.3">
      <c r="A20" s="16" t="s">
        <v>34</v>
      </c>
      <c r="B20" s="16" t="s">
        <v>728</v>
      </c>
      <c r="C20" s="153">
        <v>31</v>
      </c>
      <c r="D20" s="153">
        <v>13.42</v>
      </c>
      <c r="E20" s="153">
        <v>38.07</v>
      </c>
      <c r="F20" s="153">
        <v>80.489999999999995</v>
      </c>
      <c r="G20" s="153">
        <v>275.14999999999998</v>
      </c>
      <c r="H20" s="153">
        <v>438.13</v>
      </c>
    </row>
    <row r="21" spans="1:8" ht="24" customHeight="1" x14ac:dyDescent="0.3">
      <c r="A21" s="16" t="s">
        <v>34</v>
      </c>
      <c r="B21" s="16" t="s">
        <v>729</v>
      </c>
      <c r="C21" s="153">
        <v>31</v>
      </c>
      <c r="D21" s="153">
        <v>13.42</v>
      </c>
      <c r="E21" s="153">
        <v>38.15</v>
      </c>
      <c r="F21" s="153">
        <v>80.489999999999995</v>
      </c>
      <c r="G21" s="153">
        <v>291.26</v>
      </c>
      <c r="H21" s="153">
        <v>454.32</v>
      </c>
    </row>
    <row r="22" spans="1:8" ht="24" customHeight="1" x14ac:dyDescent="0.3">
      <c r="A22" s="16" t="s">
        <v>34</v>
      </c>
      <c r="B22" s="16" t="s">
        <v>730</v>
      </c>
      <c r="C22" s="153">
        <v>29</v>
      </c>
      <c r="D22" s="153">
        <v>13.2</v>
      </c>
      <c r="E22" s="153">
        <v>39.57</v>
      </c>
      <c r="F22" s="153">
        <v>80.489999999999995</v>
      </c>
      <c r="G22" s="153">
        <v>289.08</v>
      </c>
      <c r="H22" s="153">
        <v>451.34</v>
      </c>
    </row>
    <row r="23" spans="1:8" ht="24" customHeight="1" x14ac:dyDescent="0.3">
      <c r="A23" s="18" t="s">
        <v>34</v>
      </c>
      <c r="B23" s="18" t="s">
        <v>731</v>
      </c>
      <c r="C23" s="154">
        <v>29</v>
      </c>
      <c r="D23" s="154">
        <v>13.1</v>
      </c>
      <c r="E23" s="154">
        <v>38.86</v>
      </c>
      <c r="F23" s="154">
        <v>80.489999999999995</v>
      </c>
      <c r="G23" s="154">
        <v>281.83999999999997</v>
      </c>
      <c r="H23" s="154">
        <v>443.29</v>
      </c>
    </row>
    <row r="24" spans="1:8" ht="24" customHeight="1" x14ac:dyDescent="0.3">
      <c r="A24" s="13" t="s">
        <v>34</v>
      </c>
      <c r="B24" s="13" t="s">
        <v>732</v>
      </c>
      <c r="C24" s="152">
        <v>31</v>
      </c>
      <c r="D24" s="152">
        <v>13.65</v>
      </c>
      <c r="E24" s="152">
        <v>36.68</v>
      </c>
      <c r="F24" s="152">
        <v>75.45</v>
      </c>
      <c r="G24" s="152">
        <v>284.22000000000003</v>
      </c>
      <c r="H24" s="152">
        <v>441</v>
      </c>
    </row>
    <row r="25" spans="1:8" ht="24" customHeight="1" x14ac:dyDescent="0.3">
      <c r="A25" s="16" t="s">
        <v>34</v>
      </c>
      <c r="B25" s="16" t="s">
        <v>733</v>
      </c>
      <c r="C25" s="153">
        <v>31</v>
      </c>
      <c r="D25" s="153">
        <v>13.65</v>
      </c>
      <c r="E25" s="153">
        <v>35.4</v>
      </c>
      <c r="F25" s="153">
        <v>75.45</v>
      </c>
      <c r="G25" s="153">
        <v>285.52</v>
      </c>
      <c r="H25" s="153">
        <v>441.02</v>
      </c>
    </row>
    <row r="26" spans="1:8" ht="24" customHeight="1" x14ac:dyDescent="0.3">
      <c r="A26" s="16" t="s">
        <v>34</v>
      </c>
      <c r="B26" s="16" t="s">
        <v>734</v>
      </c>
      <c r="C26" s="153">
        <v>33</v>
      </c>
      <c r="D26" s="153">
        <v>14.04</v>
      </c>
      <c r="E26" s="153">
        <v>57.86</v>
      </c>
      <c r="F26" s="153">
        <v>75.45</v>
      </c>
      <c r="G26" s="153">
        <v>287.75</v>
      </c>
      <c r="H26" s="153">
        <v>468.1</v>
      </c>
    </row>
    <row r="27" spans="1:8" ht="24" customHeight="1" x14ac:dyDescent="0.3">
      <c r="A27" s="16" t="s">
        <v>34</v>
      </c>
      <c r="B27" s="16" t="s">
        <v>735</v>
      </c>
      <c r="C27" s="153">
        <v>33</v>
      </c>
      <c r="D27" s="153">
        <v>9.94</v>
      </c>
      <c r="E27" s="153">
        <v>56.96</v>
      </c>
      <c r="F27" s="153">
        <v>75.45</v>
      </c>
      <c r="G27" s="153">
        <v>288.64999999999998</v>
      </c>
      <c r="H27" s="153">
        <v>464</v>
      </c>
    </row>
    <row r="28" spans="1:8" ht="24" customHeight="1" x14ac:dyDescent="0.3">
      <c r="A28" s="16" t="s">
        <v>34</v>
      </c>
      <c r="B28" s="16" t="s">
        <v>736</v>
      </c>
      <c r="C28" s="153">
        <v>24</v>
      </c>
      <c r="D28" s="153">
        <v>10.72</v>
      </c>
      <c r="E28" s="153">
        <v>57.84</v>
      </c>
      <c r="F28" s="153">
        <v>75.45</v>
      </c>
      <c r="G28" s="153">
        <v>279.85000000000002</v>
      </c>
      <c r="H28" s="153">
        <v>447.86</v>
      </c>
    </row>
    <row r="29" spans="1:8" ht="24" customHeight="1" x14ac:dyDescent="0.3">
      <c r="A29" s="16" t="s">
        <v>34</v>
      </c>
      <c r="B29" s="16" t="s">
        <v>737</v>
      </c>
      <c r="C29" s="153">
        <v>24</v>
      </c>
      <c r="D29" s="153">
        <v>9.3699999999999992</v>
      </c>
      <c r="E29" s="153">
        <v>59.83</v>
      </c>
      <c r="F29" s="153">
        <v>75.45</v>
      </c>
      <c r="G29" s="153">
        <v>276.16000000000003</v>
      </c>
      <c r="H29" s="153">
        <v>444.81</v>
      </c>
    </row>
    <row r="30" spans="1:8" ht="24" customHeight="1" x14ac:dyDescent="0.3">
      <c r="A30" s="16" t="s">
        <v>34</v>
      </c>
      <c r="B30" s="16" t="s">
        <v>738</v>
      </c>
      <c r="C30" s="153">
        <v>32</v>
      </c>
      <c r="D30" s="153">
        <v>9.52</v>
      </c>
      <c r="E30" s="153">
        <v>63.78</v>
      </c>
      <c r="F30" s="153">
        <v>75.45</v>
      </c>
      <c r="G30" s="153">
        <v>279.33</v>
      </c>
      <c r="H30" s="153">
        <v>460.08</v>
      </c>
    </row>
    <row r="31" spans="1:8" ht="24" customHeight="1" x14ac:dyDescent="0.3">
      <c r="A31" s="18" t="s">
        <v>34</v>
      </c>
      <c r="B31" s="18" t="s">
        <v>739</v>
      </c>
      <c r="C31" s="154">
        <v>32</v>
      </c>
      <c r="D31" s="154">
        <v>13.17</v>
      </c>
      <c r="E31" s="154">
        <v>64.260000000000005</v>
      </c>
      <c r="F31" s="154">
        <v>75.45</v>
      </c>
      <c r="G31" s="154">
        <v>280.08</v>
      </c>
      <c r="H31" s="154">
        <v>464.96</v>
      </c>
    </row>
    <row r="32" spans="1:8" ht="24" customHeight="1" x14ac:dyDescent="0.3">
      <c r="A32" s="13" t="s">
        <v>34</v>
      </c>
      <c r="B32" s="13" t="s">
        <v>740</v>
      </c>
      <c r="C32" s="152">
        <v>31</v>
      </c>
      <c r="D32" s="152">
        <v>13.71</v>
      </c>
      <c r="E32" s="152">
        <v>51.77</v>
      </c>
      <c r="F32" s="152">
        <v>75.45</v>
      </c>
      <c r="G32" s="152">
        <v>290.7</v>
      </c>
      <c r="H32" s="152">
        <v>462.63</v>
      </c>
    </row>
    <row r="33" spans="1:8" ht="24" customHeight="1" x14ac:dyDescent="0.3">
      <c r="A33" s="16" t="s">
        <v>34</v>
      </c>
      <c r="B33" s="16" t="s">
        <v>741</v>
      </c>
      <c r="C33" s="153">
        <v>31</v>
      </c>
      <c r="D33" s="153">
        <v>13.3</v>
      </c>
      <c r="E33" s="153">
        <v>52.22</v>
      </c>
      <c r="F33" s="153">
        <v>75.45</v>
      </c>
      <c r="G33" s="153">
        <v>293.13</v>
      </c>
      <c r="H33" s="153">
        <v>465.1</v>
      </c>
    </row>
    <row r="34" spans="1:8" ht="24" customHeight="1" x14ac:dyDescent="0.3">
      <c r="A34" s="16" t="s">
        <v>34</v>
      </c>
      <c r="B34" s="16" t="s">
        <v>742</v>
      </c>
      <c r="C34" s="153">
        <v>29</v>
      </c>
      <c r="D34" s="153">
        <v>13.3</v>
      </c>
      <c r="E34" s="153">
        <v>60.98</v>
      </c>
      <c r="F34" s="153">
        <v>75.45</v>
      </c>
      <c r="G34" s="153">
        <v>288.17</v>
      </c>
      <c r="H34" s="153">
        <v>466.9</v>
      </c>
    </row>
    <row r="35" spans="1:8" ht="24" customHeight="1" x14ac:dyDescent="0.3">
      <c r="A35" s="16" t="s">
        <v>34</v>
      </c>
      <c r="B35" s="16" t="s">
        <v>743</v>
      </c>
      <c r="C35" s="153">
        <v>29</v>
      </c>
      <c r="D35" s="153">
        <v>12.25</v>
      </c>
      <c r="E35" s="153">
        <v>62.62</v>
      </c>
      <c r="F35" s="153">
        <v>75.45</v>
      </c>
      <c r="G35" s="153">
        <v>286.39</v>
      </c>
      <c r="H35" s="153">
        <v>465.71</v>
      </c>
    </row>
    <row r="36" spans="1:8" ht="24" customHeight="1" x14ac:dyDescent="0.3">
      <c r="A36" s="16" t="s">
        <v>34</v>
      </c>
      <c r="B36" s="16" t="s">
        <v>744</v>
      </c>
      <c r="C36" s="153">
        <v>29</v>
      </c>
      <c r="D36" s="153">
        <v>12.25</v>
      </c>
      <c r="E36" s="153">
        <v>50.77</v>
      </c>
      <c r="F36" s="153">
        <v>75.45</v>
      </c>
      <c r="G36" s="153">
        <v>285.92</v>
      </c>
      <c r="H36" s="153">
        <v>453.39</v>
      </c>
    </row>
    <row r="37" spans="1:8" ht="24" customHeight="1" x14ac:dyDescent="0.3">
      <c r="A37" s="16" t="s">
        <v>34</v>
      </c>
      <c r="B37" s="16" t="s">
        <v>745</v>
      </c>
      <c r="C37" s="153">
        <v>29</v>
      </c>
      <c r="D37" s="153">
        <v>12.93</v>
      </c>
      <c r="E37" s="153">
        <v>52.65</v>
      </c>
      <c r="F37" s="153">
        <v>75.45</v>
      </c>
      <c r="G37" s="153">
        <v>283.12</v>
      </c>
      <c r="H37" s="153">
        <v>453.15</v>
      </c>
    </row>
    <row r="38" spans="1:8" ht="24" customHeight="1" x14ac:dyDescent="0.3">
      <c r="A38" s="16" t="s">
        <v>34</v>
      </c>
      <c r="B38" s="16" t="s">
        <v>746</v>
      </c>
      <c r="C38" s="153">
        <v>31</v>
      </c>
      <c r="D38" s="153">
        <v>12.93</v>
      </c>
      <c r="E38" s="153">
        <v>52.7</v>
      </c>
      <c r="F38" s="153">
        <v>75.45</v>
      </c>
      <c r="G38" s="153">
        <v>285.12</v>
      </c>
      <c r="H38" s="153">
        <v>457.2</v>
      </c>
    </row>
    <row r="39" spans="1:8" ht="24" customHeight="1" x14ac:dyDescent="0.3">
      <c r="A39" s="18" t="s">
        <v>34</v>
      </c>
      <c r="B39" s="18" t="s">
        <v>747</v>
      </c>
      <c r="C39" s="154">
        <v>31</v>
      </c>
      <c r="D39" s="154">
        <v>12.73</v>
      </c>
      <c r="E39" s="154">
        <v>60.33</v>
      </c>
      <c r="F39" s="154">
        <v>75.45</v>
      </c>
      <c r="G39" s="154">
        <v>283.81</v>
      </c>
      <c r="H39" s="154">
        <v>463.32</v>
      </c>
    </row>
    <row r="40" spans="1:8" ht="24" customHeight="1" x14ac:dyDescent="0.3">
      <c r="A40" s="13" t="s">
        <v>34</v>
      </c>
      <c r="B40" s="13" t="s">
        <v>748</v>
      </c>
      <c r="C40" s="152">
        <v>32</v>
      </c>
      <c r="D40" s="152">
        <v>12.73</v>
      </c>
      <c r="E40" s="152">
        <v>58.89</v>
      </c>
      <c r="F40" s="152">
        <v>78.739999999999995</v>
      </c>
      <c r="G40" s="152">
        <v>284.07</v>
      </c>
      <c r="H40" s="152">
        <v>466.43</v>
      </c>
    </row>
    <row r="41" spans="1:8" ht="24" customHeight="1" x14ac:dyDescent="0.3">
      <c r="A41" s="16" t="s">
        <v>34</v>
      </c>
      <c r="B41" s="16" t="s">
        <v>749</v>
      </c>
      <c r="C41" s="153">
        <v>32</v>
      </c>
      <c r="D41" s="153">
        <v>13.25</v>
      </c>
      <c r="E41" s="153">
        <v>59.34</v>
      </c>
      <c r="F41" s="153">
        <v>78.739999999999995</v>
      </c>
      <c r="G41" s="153">
        <v>287.54000000000002</v>
      </c>
      <c r="H41" s="153">
        <v>470.87</v>
      </c>
    </row>
    <row r="42" spans="1:8" ht="24" customHeight="1" x14ac:dyDescent="0.3">
      <c r="A42" s="16" t="s">
        <v>34</v>
      </c>
      <c r="B42" s="16" t="s">
        <v>750</v>
      </c>
      <c r="C42" s="153">
        <v>32</v>
      </c>
      <c r="D42" s="153">
        <v>13.26</v>
      </c>
      <c r="E42" s="153">
        <v>54.94</v>
      </c>
      <c r="F42" s="153">
        <v>78.739999999999995</v>
      </c>
      <c r="G42" s="153">
        <v>287.70999999999998</v>
      </c>
      <c r="H42" s="153">
        <v>466.65</v>
      </c>
    </row>
    <row r="43" spans="1:8" ht="24" customHeight="1" x14ac:dyDescent="0.3">
      <c r="A43" s="16" t="s">
        <v>34</v>
      </c>
      <c r="B43" s="16" t="s">
        <v>751</v>
      </c>
      <c r="C43" s="153">
        <v>32</v>
      </c>
      <c r="D43" s="153">
        <v>13.11</v>
      </c>
      <c r="E43" s="153">
        <v>53.96</v>
      </c>
      <c r="F43" s="153">
        <v>78.739999999999995</v>
      </c>
      <c r="G43" s="153">
        <v>284.61</v>
      </c>
      <c r="H43" s="153">
        <v>462.42</v>
      </c>
    </row>
    <row r="44" spans="1:8" ht="24" customHeight="1" x14ac:dyDescent="0.3">
      <c r="A44" s="16" t="s">
        <v>34</v>
      </c>
      <c r="B44" s="16" t="s">
        <v>752</v>
      </c>
      <c r="C44" s="153">
        <v>33</v>
      </c>
      <c r="D44" s="153">
        <v>13.12</v>
      </c>
      <c r="E44" s="153">
        <v>56.13</v>
      </c>
      <c r="F44" s="153">
        <v>78.739999999999995</v>
      </c>
      <c r="G44" s="153">
        <v>283.88</v>
      </c>
      <c r="H44" s="153">
        <v>464.87</v>
      </c>
    </row>
    <row r="45" spans="1:8" ht="24" customHeight="1" x14ac:dyDescent="0.3">
      <c r="A45" s="16" t="s">
        <v>34</v>
      </c>
      <c r="B45" s="16" t="s">
        <v>753</v>
      </c>
      <c r="C45" s="153">
        <v>33</v>
      </c>
      <c r="D45" s="153">
        <v>12.92</v>
      </c>
      <c r="E45" s="153">
        <v>48.18</v>
      </c>
      <c r="F45" s="153">
        <v>78.739999999999995</v>
      </c>
      <c r="G45" s="153">
        <v>283.69</v>
      </c>
      <c r="H45" s="153">
        <v>456.53</v>
      </c>
    </row>
    <row r="46" spans="1:8" ht="24" customHeight="1" x14ac:dyDescent="0.3">
      <c r="A46" s="16" t="s">
        <v>34</v>
      </c>
      <c r="B46" s="16" t="s">
        <v>754</v>
      </c>
      <c r="C46" s="153">
        <v>31</v>
      </c>
      <c r="D46" s="153">
        <v>12.93</v>
      </c>
      <c r="E46" s="153">
        <v>51.85</v>
      </c>
      <c r="F46" s="153">
        <v>78.739999999999995</v>
      </c>
      <c r="G46" s="153">
        <v>287.32</v>
      </c>
      <c r="H46" s="153">
        <v>461.84</v>
      </c>
    </row>
    <row r="47" spans="1:8" ht="24" customHeight="1" x14ac:dyDescent="0.3">
      <c r="A47" s="18" t="s">
        <v>34</v>
      </c>
      <c r="B47" s="18" t="s">
        <v>755</v>
      </c>
      <c r="C47" s="154">
        <v>31</v>
      </c>
      <c r="D47" s="154">
        <v>13.81</v>
      </c>
      <c r="E47" s="154">
        <v>59.72</v>
      </c>
      <c r="F47" s="154">
        <v>78.739999999999995</v>
      </c>
      <c r="G47" s="154">
        <v>286.58</v>
      </c>
      <c r="H47" s="154">
        <v>469.85</v>
      </c>
    </row>
    <row r="48" spans="1:8" ht="24" customHeight="1" x14ac:dyDescent="0.3">
      <c r="A48" s="13" t="s">
        <v>34</v>
      </c>
      <c r="B48" s="13" t="s">
        <v>756</v>
      </c>
      <c r="C48" s="152">
        <v>32</v>
      </c>
      <c r="D48" s="152">
        <v>13.81</v>
      </c>
      <c r="E48" s="152">
        <v>60.75</v>
      </c>
      <c r="F48" s="152">
        <v>78.739999999999995</v>
      </c>
      <c r="G48" s="152">
        <v>288.14999999999998</v>
      </c>
      <c r="H48" s="152">
        <v>473.45</v>
      </c>
    </row>
    <row r="49" spans="1:8" ht="24" customHeight="1" x14ac:dyDescent="0.3">
      <c r="A49" s="16" t="s">
        <v>34</v>
      </c>
      <c r="B49" s="16" t="s">
        <v>757</v>
      </c>
      <c r="C49" s="153">
        <v>32</v>
      </c>
      <c r="D49" s="153">
        <v>13.03</v>
      </c>
      <c r="E49" s="153">
        <v>56.41</v>
      </c>
      <c r="F49" s="153">
        <v>78.739999999999995</v>
      </c>
      <c r="G49" s="153">
        <v>278</v>
      </c>
      <c r="H49" s="153">
        <v>458.18</v>
      </c>
    </row>
    <row r="50" spans="1:8" ht="24" customHeight="1" x14ac:dyDescent="0.3">
      <c r="A50" s="16" t="s">
        <v>34</v>
      </c>
      <c r="B50" s="16" t="s">
        <v>758</v>
      </c>
      <c r="C50" s="153">
        <v>30</v>
      </c>
      <c r="D50" s="153">
        <v>13.34</v>
      </c>
      <c r="E50" s="153">
        <v>53.43</v>
      </c>
      <c r="F50" s="153">
        <v>78.739999999999995</v>
      </c>
      <c r="G50" s="153">
        <v>280.33999999999997</v>
      </c>
      <c r="H50" s="153">
        <v>455.85</v>
      </c>
    </row>
    <row r="51" spans="1:8" ht="24" customHeight="1" x14ac:dyDescent="0.3">
      <c r="A51" s="16" t="s">
        <v>34</v>
      </c>
      <c r="B51" s="16" t="s">
        <v>759</v>
      </c>
      <c r="C51" s="153">
        <v>30</v>
      </c>
      <c r="D51" s="153">
        <v>13.78</v>
      </c>
      <c r="E51" s="153">
        <v>59.41</v>
      </c>
      <c r="F51" s="153">
        <v>78.739999999999995</v>
      </c>
      <c r="G51" s="153">
        <v>284.97000000000003</v>
      </c>
      <c r="H51" s="153">
        <v>466.9</v>
      </c>
    </row>
    <row r="52" spans="1:8" ht="24" customHeight="1" x14ac:dyDescent="0.3">
      <c r="A52" s="16" t="s">
        <v>34</v>
      </c>
      <c r="B52" s="16" t="s">
        <v>760</v>
      </c>
      <c r="C52" s="153">
        <v>31</v>
      </c>
      <c r="D52" s="153">
        <v>13.64</v>
      </c>
      <c r="E52" s="153">
        <v>65.66</v>
      </c>
      <c r="F52" s="153">
        <v>78.739999999999995</v>
      </c>
      <c r="G52" s="153">
        <v>282.17</v>
      </c>
      <c r="H52" s="153">
        <v>471.21</v>
      </c>
    </row>
    <row r="53" spans="1:8" ht="24" customHeight="1" x14ac:dyDescent="0.3">
      <c r="A53" s="16" t="s">
        <v>34</v>
      </c>
      <c r="B53" s="16" t="s">
        <v>761</v>
      </c>
      <c r="C53" s="153">
        <v>31</v>
      </c>
      <c r="D53" s="153">
        <v>13.63</v>
      </c>
      <c r="E53" s="153">
        <v>53.91</v>
      </c>
      <c r="F53" s="153">
        <v>78.739999999999995</v>
      </c>
      <c r="G53" s="153">
        <v>284.55</v>
      </c>
      <c r="H53" s="153">
        <v>461.83</v>
      </c>
    </row>
    <row r="54" spans="1:8" ht="24" customHeight="1" x14ac:dyDescent="0.3">
      <c r="A54" s="16" t="s">
        <v>34</v>
      </c>
      <c r="B54" s="16" t="s">
        <v>762</v>
      </c>
      <c r="C54" s="153">
        <v>32</v>
      </c>
      <c r="D54" s="153">
        <v>13.63</v>
      </c>
      <c r="E54" s="153">
        <v>57.46</v>
      </c>
      <c r="F54" s="153">
        <v>78.739999999999995</v>
      </c>
      <c r="G54" s="153">
        <v>286.79000000000002</v>
      </c>
      <c r="H54" s="153">
        <v>468.62</v>
      </c>
    </row>
    <row r="55" spans="1:8" ht="24" customHeight="1" x14ac:dyDescent="0.3">
      <c r="A55" s="18" t="s">
        <v>763</v>
      </c>
      <c r="B55" s="18" t="s">
        <v>35</v>
      </c>
      <c r="C55" s="154">
        <v>32</v>
      </c>
      <c r="D55" s="154">
        <v>13.98</v>
      </c>
      <c r="E55" s="154">
        <v>53.32</v>
      </c>
      <c r="F55" s="154">
        <v>78.739999999999995</v>
      </c>
      <c r="G55" s="154">
        <v>276.77999999999997</v>
      </c>
      <c r="H55" s="154">
        <v>454.82</v>
      </c>
    </row>
    <row r="56" spans="1:8" ht="15.6" x14ac:dyDescent="0.3">
      <c r="A56" s="202" t="s">
        <v>986</v>
      </c>
      <c r="B56" s="203"/>
      <c r="C56" s="156">
        <v>742</v>
      </c>
      <c r="D56" s="156">
        <v>311.36500000000001</v>
      </c>
      <c r="E56" s="156">
        <v>1289.8800000000001</v>
      </c>
      <c r="F56" s="156">
        <v>1877.44</v>
      </c>
      <c r="G56" s="156">
        <v>6801.46</v>
      </c>
      <c r="H56" s="156">
        <v>11022.145</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1633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1634</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1635</v>
      </c>
      <c r="B6" s="227"/>
      <c r="C6" s="158" t="s">
        <v>1636</v>
      </c>
      <c r="D6" s="158" t="s">
        <v>1637</v>
      </c>
      <c r="E6" s="158" t="s">
        <v>1638</v>
      </c>
      <c r="F6" s="158" t="s">
        <v>1639</v>
      </c>
      <c r="G6" s="158" t="s">
        <v>1640</v>
      </c>
      <c r="H6" s="158" t="s">
        <v>1641</v>
      </c>
      <c r="I6" s="158" t="s">
        <v>1642</v>
      </c>
      <c r="J6" s="158" t="s">
        <v>1643</v>
      </c>
      <c r="K6" s="158" t="s">
        <v>1644</v>
      </c>
      <c r="L6" s="158" t="s">
        <v>1645</v>
      </c>
      <c r="M6" s="158" t="s">
        <v>1646</v>
      </c>
      <c r="N6" s="158" t="s">
        <v>1647</v>
      </c>
      <c r="O6" s="158" t="s">
        <v>1648</v>
      </c>
      <c r="P6" s="158" t="s">
        <v>1649</v>
      </c>
      <c r="Q6" s="158" t="s">
        <v>1650</v>
      </c>
      <c r="R6" s="158" t="s">
        <v>1651</v>
      </c>
      <c r="S6" s="158" t="s">
        <v>1652</v>
      </c>
      <c r="T6" s="158" t="s">
        <v>1653</v>
      </c>
      <c r="U6" s="158" t="s">
        <v>1654</v>
      </c>
      <c r="V6" s="158" t="s">
        <v>1655</v>
      </c>
      <c r="W6" s="158" t="s">
        <v>1656</v>
      </c>
      <c r="X6" s="158" t="s">
        <v>1657</v>
      </c>
      <c r="Y6" s="158" t="s">
        <v>1658</v>
      </c>
      <c r="Z6" s="158" t="s">
        <v>1659</v>
      </c>
      <c r="AA6" s="158" t="s">
        <v>1660</v>
      </c>
      <c r="AB6" s="158" t="s">
        <v>1661</v>
      </c>
      <c r="AC6" s="158" t="s">
        <v>1662</v>
      </c>
      <c r="AD6" s="158" t="s">
        <v>1663</v>
      </c>
      <c r="AE6" s="158" t="s">
        <v>1664</v>
      </c>
      <c r="AF6" s="158" t="s">
        <v>1665</v>
      </c>
      <c r="AG6" s="158" t="s">
        <v>1666</v>
      </c>
      <c r="AH6" s="158" t="s">
        <v>1667</v>
      </c>
      <c r="AI6" s="158" t="s">
        <v>1668</v>
      </c>
      <c r="AJ6" s="158" t="s">
        <v>1669</v>
      </c>
      <c r="AK6" s="158" t="s">
        <v>1670</v>
      </c>
      <c r="AL6" s="158" t="s">
        <v>1671</v>
      </c>
      <c r="AM6" s="158" t="s">
        <v>1672</v>
      </c>
      <c r="AN6" s="158" t="s">
        <v>1673</v>
      </c>
      <c r="AO6" s="158" t="s">
        <v>1674</v>
      </c>
      <c r="AP6" s="158" t="s">
        <v>1675</v>
      </c>
      <c r="AQ6" s="158" t="s">
        <v>1676</v>
      </c>
      <c r="AR6" s="158" t="s">
        <v>1677</v>
      </c>
      <c r="AS6" s="158" t="s">
        <v>1678</v>
      </c>
      <c r="AT6" s="158" t="s">
        <v>1679</v>
      </c>
      <c r="AU6" s="158" t="s">
        <v>1680</v>
      </c>
      <c r="AV6" s="158" t="s">
        <v>1681</v>
      </c>
      <c r="AW6" s="158" t="s">
        <v>1682</v>
      </c>
      <c r="AX6" s="158" t="s">
        <v>1683</v>
      </c>
      <c r="AY6" s="158" t="s">
        <v>1684</v>
      </c>
      <c r="AZ6" s="158" t="s">
        <v>1685</v>
      </c>
      <c r="BA6" s="158" t="s">
        <v>1686</v>
      </c>
      <c r="BB6" s="158" t="s">
        <v>1687</v>
      </c>
      <c r="BC6" s="158" t="s">
        <v>1688</v>
      </c>
      <c r="BD6" s="158" t="s">
        <v>1689</v>
      </c>
      <c r="BE6" s="158" t="s">
        <v>1690</v>
      </c>
      <c r="BF6" s="158" t="s">
        <v>1691</v>
      </c>
      <c r="BG6" s="158" t="s">
        <v>1692</v>
      </c>
      <c r="BH6" s="158" t="s">
        <v>1693</v>
      </c>
      <c r="BI6" s="158" t="s">
        <v>1694</v>
      </c>
      <c r="BJ6" s="158" t="s">
        <v>1695</v>
      </c>
      <c r="BK6" s="158" t="s">
        <v>1696</v>
      </c>
      <c r="BL6" s="158" t="s">
        <v>1697</v>
      </c>
      <c r="BM6" s="158" t="s">
        <v>1698</v>
      </c>
      <c r="BN6" s="158" t="s">
        <v>1699</v>
      </c>
      <c r="BO6" s="158" t="s">
        <v>1700</v>
      </c>
      <c r="BP6" s="158" t="s">
        <v>1701</v>
      </c>
      <c r="BQ6" s="158" t="s">
        <v>1702</v>
      </c>
      <c r="BR6" s="158" t="s">
        <v>1703</v>
      </c>
      <c r="BS6" s="158" t="s">
        <v>1704</v>
      </c>
      <c r="BT6" s="158" t="s">
        <v>1705</v>
      </c>
      <c r="BU6" s="158" t="s">
        <v>1706</v>
      </c>
      <c r="BV6" s="158" t="s">
        <v>1707</v>
      </c>
      <c r="BW6" s="158" t="s">
        <v>1708</v>
      </c>
      <c r="BX6" s="158" t="s">
        <v>1709</v>
      </c>
      <c r="BY6" s="158" t="s">
        <v>1710</v>
      </c>
      <c r="BZ6" s="158" t="s">
        <v>1711</v>
      </c>
      <c r="CA6" s="158" t="s">
        <v>1712</v>
      </c>
      <c r="CB6" s="158" t="s">
        <v>1713</v>
      </c>
      <c r="CC6" s="158" t="s">
        <v>1714</v>
      </c>
      <c r="CD6" s="158" t="s">
        <v>1715</v>
      </c>
      <c r="CE6" s="158" t="s">
        <v>1716</v>
      </c>
      <c r="CF6" s="158" t="s">
        <v>1717</v>
      </c>
      <c r="CG6" s="158" t="s">
        <v>1718</v>
      </c>
      <c r="CH6" s="158" t="s">
        <v>1719</v>
      </c>
      <c r="CI6" s="158" t="s">
        <v>1720</v>
      </c>
      <c r="CJ6" s="158" t="s">
        <v>1721</v>
      </c>
      <c r="CK6" s="158" t="s">
        <v>1722</v>
      </c>
      <c r="CL6" s="158" t="s">
        <v>1723</v>
      </c>
      <c r="CM6" s="158" t="s">
        <v>1724</v>
      </c>
      <c r="CN6" s="158" t="s">
        <v>1725</v>
      </c>
      <c r="CO6" s="158" t="s">
        <v>1726</v>
      </c>
      <c r="CP6" s="158" t="s">
        <v>1727</v>
      </c>
      <c r="CQ6" s="158" t="s">
        <v>1728</v>
      </c>
      <c r="CR6" s="158" t="s">
        <v>1729</v>
      </c>
      <c r="CS6" s="158" t="s">
        <v>1730</v>
      </c>
      <c r="CT6" s="158" t="s">
        <v>1731</v>
      </c>
      <c r="CU6" s="158" t="s">
        <v>1732</v>
      </c>
      <c r="CV6" s="158" t="s">
        <v>1733</v>
      </c>
      <c r="CW6" s="158" t="s">
        <v>1734</v>
      </c>
      <c r="CX6" s="158" t="s">
        <v>1735</v>
      </c>
      <c r="CY6" s="158" t="s">
        <v>1736</v>
      </c>
      <c r="CZ6" s="158" t="s">
        <v>1737</v>
      </c>
      <c r="DA6" s="158" t="s">
        <v>1738</v>
      </c>
      <c r="DB6" s="158" t="s">
        <v>1739</v>
      </c>
      <c r="DC6" s="158" t="s">
        <v>1740</v>
      </c>
      <c r="DD6" s="158" t="s">
        <v>1741</v>
      </c>
      <c r="DE6" s="158" t="s">
        <v>1742</v>
      </c>
      <c r="DF6" s="158" t="s">
        <v>1743</v>
      </c>
      <c r="DG6" s="158" t="s">
        <v>1744</v>
      </c>
      <c r="DH6" s="158" t="s">
        <v>1745</v>
      </c>
      <c r="DI6" s="158" t="s">
        <v>1746</v>
      </c>
      <c r="DJ6" s="158" t="s">
        <v>1747</v>
      </c>
      <c r="DK6" s="158" t="s">
        <v>1748</v>
      </c>
      <c r="DL6" s="158" t="s">
        <v>1749</v>
      </c>
      <c r="DM6" s="158" t="s">
        <v>1750</v>
      </c>
      <c r="DN6" s="158" t="s">
        <v>1751</v>
      </c>
      <c r="DO6" s="158" t="s">
        <v>1752</v>
      </c>
      <c r="DP6" s="158" t="s">
        <v>1753</v>
      </c>
      <c r="DQ6" s="158" t="s">
        <v>1754</v>
      </c>
      <c r="DR6" s="158" t="s">
        <v>1755</v>
      </c>
      <c r="DS6" s="158" t="s">
        <v>1756</v>
      </c>
      <c r="DT6" s="158" t="s">
        <v>1757</v>
      </c>
      <c r="DU6" s="158" t="s">
        <v>1758</v>
      </c>
      <c r="DV6" s="158" t="s">
        <v>1759</v>
      </c>
      <c r="DW6" s="158" t="s">
        <v>1760</v>
      </c>
      <c r="DX6" s="158" t="s">
        <v>1761</v>
      </c>
      <c r="DY6" s="158" t="s">
        <v>1762</v>
      </c>
      <c r="DZ6" s="158" t="s">
        <v>1763</v>
      </c>
      <c r="EA6" s="158" t="s">
        <v>1764</v>
      </c>
      <c r="EB6" s="158" t="s">
        <v>1765</v>
      </c>
      <c r="EC6" s="158" t="s">
        <v>1766</v>
      </c>
      <c r="ED6" s="158" t="s">
        <v>1767</v>
      </c>
      <c r="EE6" s="158" t="s">
        <v>1768</v>
      </c>
      <c r="EF6" s="158" t="s">
        <v>1769</v>
      </c>
      <c r="EG6" s="158" t="s">
        <v>1770</v>
      </c>
      <c r="EH6" s="158" t="s">
        <v>1771</v>
      </c>
      <c r="EI6" s="158" t="s">
        <v>1772</v>
      </c>
      <c r="EJ6" s="158" t="s">
        <v>1773</v>
      </c>
      <c r="EK6" s="158" t="s">
        <v>1774</v>
      </c>
      <c r="EL6" s="158" t="s">
        <v>1775</v>
      </c>
      <c r="EM6" s="158" t="s">
        <v>1776</v>
      </c>
      <c r="EN6" s="158" t="s">
        <v>1777</v>
      </c>
      <c r="EO6" s="158" t="s">
        <v>1778</v>
      </c>
      <c r="EP6" s="158" t="s">
        <v>1779</v>
      </c>
      <c r="EQ6" s="158" t="s">
        <v>1780</v>
      </c>
      <c r="ER6" s="158" t="s">
        <v>1781</v>
      </c>
      <c r="ES6" s="158" t="s">
        <v>1782</v>
      </c>
      <c r="ET6" s="158" t="s">
        <v>1783</v>
      </c>
      <c r="EU6" s="158" t="s">
        <v>1784</v>
      </c>
      <c r="EV6" s="158" t="s">
        <v>1785</v>
      </c>
      <c r="EW6" s="158" t="s">
        <v>1786</v>
      </c>
      <c r="EX6" s="158" t="s">
        <v>1787</v>
      </c>
      <c r="EY6" s="158" t="s">
        <v>1788</v>
      </c>
      <c r="EZ6" s="158" t="s">
        <v>1789</v>
      </c>
      <c r="FA6" s="158" t="s">
        <v>1790</v>
      </c>
      <c r="FB6" s="158" t="s">
        <v>1791</v>
      </c>
      <c r="FC6" s="158" t="s">
        <v>1792</v>
      </c>
      <c r="FD6" s="158" t="s">
        <v>1793</v>
      </c>
      <c r="FE6" s="158" t="s">
        <v>1794</v>
      </c>
      <c r="FF6" s="158" t="s">
        <v>1795</v>
      </c>
      <c r="FG6" s="158" t="s">
        <v>1796</v>
      </c>
      <c r="FH6" s="158" t="s">
        <v>1797</v>
      </c>
      <c r="FI6" s="158" t="s">
        <v>1798</v>
      </c>
      <c r="FJ6" s="158" t="s">
        <v>1799</v>
      </c>
      <c r="FK6" s="158" t="s">
        <v>1800</v>
      </c>
      <c r="FL6" s="158" t="s">
        <v>1801</v>
      </c>
      <c r="FM6" s="158" t="s">
        <v>1802</v>
      </c>
      <c r="FN6" s="158" t="s">
        <v>1803</v>
      </c>
      <c r="FO6" s="158" t="s">
        <v>1804</v>
      </c>
      <c r="FP6" s="158" t="s">
        <v>1805</v>
      </c>
      <c r="FQ6" s="158" t="s">
        <v>1806</v>
      </c>
      <c r="FR6" s="158" t="s">
        <v>1807</v>
      </c>
      <c r="FS6" s="158" t="s">
        <v>1808</v>
      </c>
      <c r="FT6" s="158" t="s">
        <v>1809</v>
      </c>
      <c r="FU6" s="158" t="s">
        <v>1810</v>
      </c>
      <c r="FV6" s="158" t="s">
        <v>1811</v>
      </c>
      <c r="FW6" s="158" t="s">
        <v>1812</v>
      </c>
      <c r="FX6" s="158" t="s">
        <v>1813</v>
      </c>
      <c r="FY6" s="158" t="s">
        <v>1814</v>
      </c>
      <c r="FZ6" s="158" t="s">
        <v>1815</v>
      </c>
      <c r="GA6" s="158" t="s">
        <v>1816</v>
      </c>
      <c r="GB6" s="158" t="s">
        <v>1817</v>
      </c>
      <c r="GC6" s="158" t="s">
        <v>1818</v>
      </c>
      <c r="GD6" s="158" t="s">
        <v>1819</v>
      </c>
      <c r="GE6" s="158" t="s">
        <v>1820</v>
      </c>
      <c r="GF6" s="158" t="s">
        <v>1821</v>
      </c>
      <c r="GG6" s="158" t="s">
        <v>1822</v>
      </c>
      <c r="GH6" s="158" t="s">
        <v>1823</v>
      </c>
      <c r="GI6" s="158" t="s">
        <v>1824</v>
      </c>
      <c r="GJ6" s="158" t="s">
        <v>1825</v>
      </c>
      <c r="GK6" s="158" t="s">
        <v>1826</v>
      </c>
      <c r="GL6" s="158" t="s">
        <v>1827</v>
      </c>
      <c r="GM6" s="158" t="s">
        <v>1828</v>
      </c>
      <c r="GN6" s="158" t="s">
        <v>1829</v>
      </c>
      <c r="GO6" s="158" t="s">
        <v>1830</v>
      </c>
      <c r="GP6" s="158" t="s">
        <v>1831</v>
      </c>
      <c r="GQ6" s="158" t="s">
        <v>1832</v>
      </c>
      <c r="GR6" s="158" t="s">
        <v>1833</v>
      </c>
      <c r="GS6" s="158" t="s">
        <v>1834</v>
      </c>
      <c r="GT6" s="158" t="s">
        <v>1835</v>
      </c>
      <c r="GU6" s="158" t="s">
        <v>1836</v>
      </c>
      <c r="GV6" s="158" t="s">
        <v>1837</v>
      </c>
      <c r="GW6" s="158" t="s">
        <v>1838</v>
      </c>
      <c r="GX6" s="158" t="s">
        <v>1839</v>
      </c>
      <c r="GY6" s="158" t="s">
        <v>1840</v>
      </c>
      <c r="GZ6" s="158" t="s">
        <v>1841</v>
      </c>
      <c r="HA6" s="158" t="s">
        <v>1842</v>
      </c>
      <c r="HB6" s="158" t="s">
        <v>1843</v>
      </c>
      <c r="HC6" s="158" t="s">
        <v>1844</v>
      </c>
      <c r="HD6" s="158" t="s">
        <v>1845</v>
      </c>
      <c r="HE6" s="158" t="s">
        <v>1846</v>
      </c>
      <c r="HF6" s="158" t="s">
        <v>1847</v>
      </c>
      <c r="HG6" s="158" t="s">
        <v>1848</v>
      </c>
      <c r="HH6" s="158" t="s">
        <v>1849</v>
      </c>
      <c r="HI6" s="158" t="s">
        <v>1850</v>
      </c>
      <c r="HJ6" s="158" t="s">
        <v>1851</v>
      </c>
      <c r="HK6" s="158" t="s">
        <v>1852</v>
      </c>
      <c r="HL6" s="158" t="s">
        <v>1853</v>
      </c>
      <c r="HM6" s="158" t="s">
        <v>1854</v>
      </c>
      <c r="HN6" s="158" t="s">
        <v>1855</v>
      </c>
      <c r="HO6" s="158" t="s">
        <v>1856</v>
      </c>
      <c r="HP6" s="158" t="s">
        <v>1857</v>
      </c>
      <c r="HQ6" s="158" t="s">
        <v>1858</v>
      </c>
      <c r="HR6" s="158" t="s">
        <v>1859</v>
      </c>
      <c r="HS6" s="158" t="s">
        <v>1860</v>
      </c>
      <c r="HT6" s="158" t="s">
        <v>1861</v>
      </c>
      <c r="HU6" s="158" t="s">
        <v>1862</v>
      </c>
      <c r="HV6" s="158" t="s">
        <v>1863</v>
      </c>
      <c r="HW6" s="158" t="s">
        <v>1864</v>
      </c>
      <c r="HX6" s="158" t="s">
        <v>1865</v>
      </c>
      <c r="HY6" s="158" t="s">
        <v>1866</v>
      </c>
      <c r="HZ6" s="158" t="s">
        <v>1867</v>
      </c>
      <c r="IA6" s="158" t="s">
        <v>1868</v>
      </c>
      <c r="IB6" s="158" t="s">
        <v>1869</v>
      </c>
      <c r="IC6" s="158" t="s">
        <v>1870</v>
      </c>
      <c r="ID6" s="158" t="s">
        <v>1871</v>
      </c>
      <c r="IE6" s="158" t="s">
        <v>1872</v>
      </c>
      <c r="IF6" s="158" t="s">
        <v>1873</v>
      </c>
      <c r="IG6" s="158" t="s">
        <v>1874</v>
      </c>
      <c r="IH6" s="158" t="s">
        <v>1875</v>
      </c>
      <c r="II6" s="158" t="s">
        <v>1876</v>
      </c>
      <c r="IJ6" s="158" t="s">
        <v>1877</v>
      </c>
      <c r="IK6" s="158" t="s">
        <v>1878</v>
      </c>
      <c r="IL6" s="158" t="s">
        <v>1879</v>
      </c>
      <c r="IM6" s="158" t="s">
        <v>1880</v>
      </c>
      <c r="IN6" s="158" t="s">
        <v>1881</v>
      </c>
      <c r="IO6" s="158" t="s">
        <v>1882</v>
      </c>
      <c r="IP6" s="158" t="s">
        <v>1883</v>
      </c>
      <c r="IQ6" s="158" t="s">
        <v>1884</v>
      </c>
      <c r="IR6" s="158" t="s">
        <v>1885</v>
      </c>
      <c r="IS6" s="158" t="s">
        <v>1886</v>
      </c>
      <c r="IT6" s="158" t="s">
        <v>1887</v>
      </c>
      <c r="IU6" s="158" t="s">
        <v>1888</v>
      </c>
      <c r="IV6" s="158" t="s">
        <v>1889</v>
      </c>
      <c r="IW6" s="158" t="s">
        <v>1890</v>
      </c>
      <c r="IX6" s="158" t="s">
        <v>1891</v>
      </c>
      <c r="IY6" s="158" t="s">
        <v>1892</v>
      </c>
      <c r="IZ6" s="158" t="s">
        <v>1893</v>
      </c>
      <c r="JA6" s="158" t="s">
        <v>1894</v>
      </c>
      <c r="JB6" s="158" t="s">
        <v>1895</v>
      </c>
      <c r="JC6" s="158" t="s">
        <v>1896</v>
      </c>
      <c r="JD6" s="158" t="s">
        <v>1897</v>
      </c>
      <c r="JE6" s="158" t="s">
        <v>1898</v>
      </c>
      <c r="JF6" s="158" t="s">
        <v>1899</v>
      </c>
      <c r="JG6" s="158" t="s">
        <v>1900</v>
      </c>
      <c r="JH6" s="158" t="s">
        <v>1901</v>
      </c>
      <c r="JI6" s="158" t="s">
        <v>1902</v>
      </c>
      <c r="JJ6" s="158" t="s">
        <v>1903</v>
      </c>
      <c r="JK6" s="158" t="s">
        <v>1904</v>
      </c>
      <c r="JL6" s="158" t="s">
        <v>1905</v>
      </c>
      <c r="JM6" s="158" t="s">
        <v>1906</v>
      </c>
      <c r="JN6" s="158" t="s">
        <v>1907</v>
      </c>
      <c r="JO6" s="158" t="s">
        <v>1908</v>
      </c>
      <c r="JP6" s="158" t="s">
        <v>1909</v>
      </c>
      <c r="JQ6" s="158" t="s">
        <v>1910</v>
      </c>
      <c r="JR6" s="158" t="s">
        <v>1911</v>
      </c>
      <c r="JS6" s="158" t="s">
        <v>1912</v>
      </c>
      <c r="JT6" s="158" t="s">
        <v>1913</v>
      </c>
      <c r="JU6" s="158" t="s">
        <v>1914</v>
      </c>
      <c r="JV6" s="158" t="s">
        <v>1915</v>
      </c>
      <c r="JW6" s="158" t="s">
        <v>1916</v>
      </c>
      <c r="JX6" s="158" t="s">
        <v>1917</v>
      </c>
      <c r="JY6" s="158" t="s">
        <v>1918</v>
      </c>
      <c r="JZ6" s="158" t="s">
        <v>1919</v>
      </c>
      <c r="KA6" s="158" t="s">
        <v>1920</v>
      </c>
      <c r="KB6" s="158" t="s">
        <v>1921</v>
      </c>
      <c r="KC6" s="158" t="s">
        <v>1922</v>
      </c>
      <c r="KD6" s="158" t="s">
        <v>1923</v>
      </c>
      <c r="KE6" s="158" t="s">
        <v>1924</v>
      </c>
      <c r="KF6" s="158" t="s">
        <v>1925</v>
      </c>
      <c r="KG6" s="158" t="s">
        <v>1926</v>
      </c>
      <c r="KH6" s="158" t="s">
        <v>1927</v>
      </c>
      <c r="KI6" s="158" t="s">
        <v>1928</v>
      </c>
    </row>
    <row r="7" spans="1:295" ht="27" customHeight="1" x14ac:dyDescent="0.3">
      <c r="A7" s="227" t="s">
        <v>17</v>
      </c>
      <c r="B7" s="227"/>
      <c r="C7" s="228" t="s">
        <v>1929</v>
      </c>
      <c r="D7" s="228"/>
      <c r="E7" s="228"/>
      <c r="F7" s="228" t="s">
        <v>1930</v>
      </c>
      <c r="G7" s="228" t="s">
        <v>1931</v>
      </c>
      <c r="H7" s="228"/>
      <c r="I7" s="228"/>
      <c r="J7" s="228"/>
      <c r="K7" s="228" t="s">
        <v>1932</v>
      </c>
      <c r="L7" s="228"/>
      <c r="M7" s="228"/>
      <c r="N7" s="228" t="s">
        <v>1933</v>
      </c>
      <c r="O7" s="228" t="s">
        <v>1934</v>
      </c>
      <c r="P7" s="228"/>
      <c r="Q7" s="228" t="s">
        <v>1935</v>
      </c>
      <c r="R7" s="228"/>
      <c r="S7" s="228" t="s">
        <v>1936</v>
      </c>
      <c r="T7" s="228"/>
      <c r="U7" s="228" t="s">
        <v>1937</v>
      </c>
      <c r="V7" s="228"/>
      <c r="W7" s="228"/>
      <c r="X7" s="228" t="s">
        <v>1938</v>
      </c>
      <c r="Y7" s="228"/>
      <c r="Z7" s="228"/>
      <c r="AA7" s="228" t="s">
        <v>1939</v>
      </c>
      <c r="AB7" s="228"/>
      <c r="AC7" s="228"/>
      <c r="AD7" s="228"/>
      <c r="AE7" s="228"/>
      <c r="AF7" s="228"/>
      <c r="AG7" s="228"/>
      <c r="AH7" s="228"/>
      <c r="AI7" s="228"/>
      <c r="AJ7" s="228" t="s">
        <v>1940</v>
      </c>
      <c r="AK7" s="228"/>
      <c r="AL7" s="228"/>
      <c r="AM7" s="228" t="s">
        <v>1941</v>
      </c>
      <c r="AN7" s="228"/>
      <c r="AO7" s="228" t="s">
        <v>1942</v>
      </c>
      <c r="AP7" s="228"/>
      <c r="AQ7" s="228" t="s">
        <v>1943</v>
      </c>
      <c r="AR7" s="228"/>
      <c r="AS7" s="228"/>
      <c r="AT7" s="228" t="s">
        <v>1944</v>
      </c>
      <c r="AU7" s="228"/>
      <c r="AV7" s="228" t="s">
        <v>1945</v>
      </c>
      <c r="AW7" s="228"/>
      <c r="AX7" s="228" t="s">
        <v>1944</v>
      </c>
      <c r="AY7" s="228"/>
      <c r="AZ7" s="228"/>
      <c r="BA7" s="228" t="s">
        <v>1946</v>
      </c>
      <c r="BB7" s="228" t="s">
        <v>1947</v>
      </c>
      <c r="BC7" s="228" t="s">
        <v>1948</v>
      </c>
      <c r="BD7" s="228"/>
      <c r="BE7" s="228"/>
      <c r="BF7" s="228" t="s">
        <v>1949</v>
      </c>
      <c r="BG7" s="228"/>
      <c r="BH7" s="228"/>
      <c r="BI7" s="228"/>
      <c r="BJ7" s="228"/>
      <c r="BK7" s="228" t="s">
        <v>1950</v>
      </c>
      <c r="BL7" s="228" t="s">
        <v>1951</v>
      </c>
      <c r="BM7" s="228"/>
      <c r="BN7" s="228" t="s">
        <v>1952</v>
      </c>
      <c r="BO7" s="228"/>
      <c r="BP7" s="228"/>
      <c r="BQ7" s="228" t="s">
        <v>1953</v>
      </c>
      <c r="BR7" s="228"/>
      <c r="BS7" s="228"/>
      <c r="BT7" s="228"/>
      <c r="BU7" s="228" t="s">
        <v>1954</v>
      </c>
      <c r="BV7" s="228" t="s">
        <v>1955</v>
      </c>
      <c r="BW7" s="228" t="s">
        <v>1956</v>
      </c>
      <c r="BX7" s="228"/>
      <c r="BY7" s="228"/>
      <c r="BZ7" s="228"/>
      <c r="CA7" s="228" t="s">
        <v>1957</v>
      </c>
      <c r="CB7" s="228"/>
      <c r="CC7" s="228"/>
      <c r="CD7" s="228"/>
      <c r="CE7" s="228"/>
      <c r="CF7" s="228" t="s">
        <v>1958</v>
      </c>
      <c r="CG7" s="228"/>
      <c r="CH7" s="228"/>
      <c r="CI7" s="228"/>
      <c r="CJ7" s="228" t="s">
        <v>1959</v>
      </c>
      <c r="CK7" s="228"/>
      <c r="CL7" s="228" t="s">
        <v>1960</v>
      </c>
      <c r="CM7" s="228"/>
      <c r="CN7" s="228" t="s">
        <v>1961</v>
      </c>
      <c r="CO7" s="228" t="s">
        <v>1962</v>
      </c>
      <c r="CP7" s="228"/>
      <c r="CQ7" s="228"/>
      <c r="CR7" s="228" t="s">
        <v>1963</v>
      </c>
      <c r="CS7" s="228"/>
      <c r="CT7" s="228"/>
      <c r="CU7" s="228"/>
      <c r="CV7" s="228"/>
      <c r="CW7" s="228" t="s">
        <v>1964</v>
      </c>
      <c r="CX7" s="228" t="s">
        <v>1965</v>
      </c>
      <c r="CY7" s="228"/>
      <c r="CZ7" s="228"/>
      <c r="DA7" s="228"/>
      <c r="DB7" s="228"/>
      <c r="DC7" s="228"/>
      <c r="DD7" s="228" t="s">
        <v>1966</v>
      </c>
      <c r="DE7" s="228"/>
      <c r="DF7" s="228"/>
      <c r="DG7" s="228" t="s">
        <v>1967</v>
      </c>
      <c r="DH7" s="228"/>
      <c r="DI7" s="228" t="s">
        <v>1968</v>
      </c>
      <c r="DJ7" s="228"/>
      <c r="DK7" s="228" t="s">
        <v>1969</v>
      </c>
      <c r="DL7" s="228" t="s">
        <v>1970</v>
      </c>
      <c r="DM7" s="228"/>
      <c r="DN7" s="228"/>
      <c r="DO7" s="228"/>
      <c r="DP7" s="228"/>
      <c r="DQ7" s="228" t="s">
        <v>1971</v>
      </c>
      <c r="DR7" s="228" t="s">
        <v>1972</v>
      </c>
      <c r="DS7" s="228" t="s">
        <v>1973</v>
      </c>
      <c r="DT7" s="228"/>
      <c r="DU7" s="228"/>
      <c r="DV7" s="228"/>
      <c r="DW7" s="228"/>
      <c r="DX7" s="228"/>
      <c r="DY7" s="228"/>
      <c r="DZ7" s="228"/>
      <c r="EA7" s="228" t="s">
        <v>1974</v>
      </c>
      <c r="EB7" s="228" t="s">
        <v>1975</v>
      </c>
      <c r="EC7" s="228"/>
      <c r="ED7" s="228"/>
      <c r="EE7" s="228" t="s">
        <v>1974</v>
      </c>
      <c r="EF7" s="228"/>
      <c r="EG7" s="228" t="s">
        <v>1976</v>
      </c>
      <c r="EH7" s="228" t="s">
        <v>1977</v>
      </c>
      <c r="EI7" s="228"/>
      <c r="EJ7" s="228" t="s">
        <v>1978</v>
      </c>
      <c r="EK7" s="228"/>
      <c r="EL7" s="228"/>
      <c r="EM7" s="228"/>
      <c r="EN7" s="228"/>
      <c r="EO7" s="228"/>
      <c r="EP7" s="228"/>
      <c r="EQ7" s="228"/>
      <c r="ER7" s="228"/>
      <c r="ES7" s="228"/>
      <c r="ET7" s="228" t="s">
        <v>1979</v>
      </c>
      <c r="EU7" s="228" t="s">
        <v>1980</v>
      </c>
      <c r="EV7" s="228" t="s">
        <v>1981</v>
      </c>
      <c r="EW7" s="228" t="s">
        <v>1982</v>
      </c>
      <c r="EX7" s="228" t="s">
        <v>1983</v>
      </c>
      <c r="EY7" s="228" t="s">
        <v>1984</v>
      </c>
      <c r="EZ7" s="228" t="s">
        <v>1985</v>
      </c>
      <c r="FA7" s="228"/>
      <c r="FB7" s="228" t="s">
        <v>1986</v>
      </c>
      <c r="FC7" s="228"/>
      <c r="FD7" s="228" t="s">
        <v>1987</v>
      </c>
      <c r="FE7" s="228"/>
      <c r="FF7" s="228"/>
      <c r="FG7" s="228" t="s">
        <v>1988</v>
      </c>
      <c r="FH7" s="228"/>
      <c r="FI7" s="228"/>
      <c r="FJ7" s="228" t="s">
        <v>1989</v>
      </c>
      <c r="FK7" s="228"/>
      <c r="FL7" s="228"/>
      <c r="FM7" s="228" t="s">
        <v>1990</v>
      </c>
      <c r="FN7" s="228"/>
      <c r="FO7" s="228"/>
      <c r="FP7" s="228" t="s">
        <v>1991</v>
      </c>
      <c r="FQ7" s="228"/>
      <c r="FR7" s="228"/>
      <c r="FS7" s="228" t="s">
        <v>1992</v>
      </c>
      <c r="FT7" s="228" t="s">
        <v>1991</v>
      </c>
      <c r="FU7" s="228"/>
      <c r="FV7" s="228"/>
      <c r="FW7" s="228"/>
      <c r="FX7" s="228" t="s">
        <v>1993</v>
      </c>
      <c r="FY7" s="228" t="s">
        <v>1994</v>
      </c>
      <c r="FZ7" s="228" t="s">
        <v>1995</v>
      </c>
      <c r="GA7" s="228" t="s">
        <v>1996</v>
      </c>
      <c r="GB7" s="228" t="s">
        <v>1997</v>
      </c>
      <c r="GC7" s="228" t="s">
        <v>1998</v>
      </c>
      <c r="GD7" s="228"/>
      <c r="GE7" s="228" t="s">
        <v>1999</v>
      </c>
      <c r="GF7" s="228" t="s">
        <v>2000</v>
      </c>
      <c r="GG7" s="228" t="s">
        <v>2001</v>
      </c>
      <c r="GH7" s="228" t="s">
        <v>2002</v>
      </c>
      <c r="GI7" s="228" t="s">
        <v>2003</v>
      </c>
      <c r="GJ7" s="228"/>
      <c r="GK7" s="228" t="s">
        <v>2002</v>
      </c>
      <c r="GL7" s="228" t="s">
        <v>2004</v>
      </c>
      <c r="GM7" s="228"/>
      <c r="GN7" s="228" t="s">
        <v>2005</v>
      </c>
      <c r="GO7" s="228" t="s">
        <v>2006</v>
      </c>
      <c r="GP7" s="228" t="s">
        <v>2001</v>
      </c>
      <c r="GQ7" s="228"/>
      <c r="GR7" s="228" t="s">
        <v>2007</v>
      </c>
      <c r="GS7" s="228"/>
      <c r="GT7" s="228"/>
      <c r="GU7" s="228" t="s">
        <v>2008</v>
      </c>
      <c r="GV7" s="228" t="s">
        <v>2003</v>
      </c>
      <c r="GW7" s="228"/>
      <c r="GX7" s="228" t="s">
        <v>2009</v>
      </c>
      <c r="GY7" s="228" t="s">
        <v>2010</v>
      </c>
      <c r="GZ7" s="228"/>
      <c r="HA7" s="228" t="s">
        <v>2009</v>
      </c>
      <c r="HB7" s="228" t="s">
        <v>2011</v>
      </c>
      <c r="HC7" s="228"/>
      <c r="HD7" s="228" t="s">
        <v>2012</v>
      </c>
      <c r="HE7" s="228" t="s">
        <v>2013</v>
      </c>
      <c r="HF7" s="228" t="s">
        <v>2014</v>
      </c>
      <c r="HG7" s="228" t="s">
        <v>2015</v>
      </c>
      <c r="HH7" s="228" t="s">
        <v>2013</v>
      </c>
      <c r="HI7" s="228" t="s">
        <v>2016</v>
      </c>
      <c r="HJ7" s="228"/>
      <c r="HK7" s="228"/>
      <c r="HL7" s="228"/>
      <c r="HM7" s="228"/>
      <c r="HN7" s="228"/>
      <c r="HO7" s="228" t="s">
        <v>2017</v>
      </c>
      <c r="HP7" s="228"/>
      <c r="HQ7" s="228"/>
      <c r="HR7" s="228"/>
      <c r="HS7" s="228"/>
      <c r="HT7" s="228"/>
      <c r="HU7" s="228"/>
      <c r="HV7" s="228"/>
      <c r="HW7" s="228"/>
      <c r="HX7" s="228"/>
      <c r="HY7" s="228" t="s">
        <v>2018</v>
      </c>
      <c r="HZ7" s="228"/>
      <c r="IA7" s="228" t="s">
        <v>2019</v>
      </c>
      <c r="IB7" s="228"/>
      <c r="IC7" s="228"/>
      <c r="ID7" s="228"/>
      <c r="IE7" s="228"/>
      <c r="IF7" s="228"/>
      <c r="IG7" s="228"/>
      <c r="IH7" s="228"/>
      <c r="II7" s="228"/>
      <c r="IJ7" s="228" t="s">
        <v>2020</v>
      </c>
      <c r="IK7" s="228"/>
      <c r="IL7" s="228"/>
      <c r="IM7" s="228"/>
      <c r="IN7" s="228"/>
      <c r="IO7" s="228" t="s">
        <v>2021</v>
      </c>
      <c r="IP7" s="228"/>
      <c r="IQ7" s="228" t="s">
        <v>2022</v>
      </c>
      <c r="IR7" s="228"/>
      <c r="IS7" s="228" t="s">
        <v>2023</v>
      </c>
      <c r="IT7" s="228"/>
      <c r="IU7" s="228"/>
      <c r="IV7" s="228"/>
      <c r="IW7" s="228" t="s">
        <v>2024</v>
      </c>
      <c r="IX7" s="228"/>
      <c r="IY7" s="228" t="s">
        <v>2025</v>
      </c>
      <c r="IZ7" s="228" t="s">
        <v>2026</v>
      </c>
      <c r="JA7" s="228" t="s">
        <v>2027</v>
      </c>
      <c r="JB7" s="228" t="s">
        <v>2028</v>
      </c>
      <c r="JC7" s="228"/>
      <c r="JD7" s="228" t="s">
        <v>2029</v>
      </c>
      <c r="JE7" s="228"/>
      <c r="JF7" s="228" t="s">
        <v>2030</v>
      </c>
      <c r="JG7" s="228"/>
      <c r="JH7" s="228"/>
      <c r="JI7" s="228" t="s">
        <v>2031</v>
      </c>
      <c r="JJ7" s="228"/>
      <c r="JK7" s="228"/>
      <c r="JL7" s="228"/>
      <c r="JM7" s="228"/>
      <c r="JN7" s="228"/>
      <c r="JO7" s="228" t="s">
        <v>2032</v>
      </c>
      <c r="JP7" s="228"/>
      <c r="JQ7" s="228" t="s">
        <v>2033</v>
      </c>
      <c r="JR7" s="228"/>
      <c r="JS7" s="228"/>
      <c r="JT7" s="228" t="s">
        <v>2034</v>
      </c>
      <c r="JU7" s="228" t="s">
        <v>2035</v>
      </c>
      <c r="JV7" s="228" t="s">
        <v>2036</v>
      </c>
      <c r="JW7" s="228" t="s">
        <v>2019</v>
      </c>
      <c r="JX7" s="228" t="s">
        <v>2037</v>
      </c>
      <c r="JY7" s="228" t="s">
        <v>2038</v>
      </c>
      <c r="JZ7" s="228" t="s">
        <v>2039</v>
      </c>
      <c r="KA7" s="228"/>
      <c r="KB7" s="228"/>
      <c r="KC7" s="228" t="s">
        <v>2040</v>
      </c>
      <c r="KD7" s="228"/>
      <c r="KE7" s="228"/>
      <c r="KF7" s="228" t="s">
        <v>2035</v>
      </c>
      <c r="KG7" s="228" t="s">
        <v>2041</v>
      </c>
      <c r="KH7" s="228" t="s">
        <v>2042</v>
      </c>
      <c r="KI7" s="228"/>
    </row>
    <row r="8" spans="1:295" ht="27" customHeight="1" x14ac:dyDescent="0.3">
      <c r="A8" s="157" t="s">
        <v>30</v>
      </c>
      <c r="B8" s="157" t="s">
        <v>486</v>
      </c>
      <c r="C8" s="158" t="s">
        <v>352</v>
      </c>
      <c r="D8" s="158" t="s">
        <v>2043</v>
      </c>
      <c r="E8" s="158" t="s">
        <v>2044</v>
      </c>
      <c r="F8" s="158" t="s">
        <v>2045</v>
      </c>
      <c r="G8" s="158" t="s">
        <v>2046</v>
      </c>
      <c r="H8" s="158" t="s">
        <v>386</v>
      </c>
      <c r="I8" s="158" t="s">
        <v>2047</v>
      </c>
      <c r="J8" s="158" t="s">
        <v>2048</v>
      </c>
      <c r="K8" s="158" t="s">
        <v>2049</v>
      </c>
      <c r="L8" s="158" t="s">
        <v>2050</v>
      </c>
      <c r="M8" s="158" t="s">
        <v>357</v>
      </c>
      <c r="N8" s="158" t="s">
        <v>2051</v>
      </c>
      <c r="O8" s="159" t="s">
        <v>2052</v>
      </c>
      <c r="P8" s="158" t="s">
        <v>2053</v>
      </c>
      <c r="Q8" s="158" t="s">
        <v>2054</v>
      </c>
      <c r="R8" s="158" t="s">
        <v>2053</v>
      </c>
      <c r="S8" s="158" t="s">
        <v>2055</v>
      </c>
      <c r="T8" s="158" t="s">
        <v>2048</v>
      </c>
      <c r="U8" s="158" t="s">
        <v>2056</v>
      </c>
      <c r="V8" s="158" t="s">
        <v>2057</v>
      </c>
      <c r="W8" s="158" t="s">
        <v>2058</v>
      </c>
      <c r="X8" s="158" t="s">
        <v>2059</v>
      </c>
      <c r="Y8" s="158" t="s">
        <v>2060</v>
      </c>
      <c r="Z8" s="158" t="s">
        <v>2061</v>
      </c>
      <c r="AA8" s="158" t="s">
        <v>2062</v>
      </c>
      <c r="AB8" s="158" t="s">
        <v>2063</v>
      </c>
      <c r="AC8" s="158" t="s">
        <v>2064</v>
      </c>
      <c r="AD8" s="158" t="s">
        <v>2065</v>
      </c>
      <c r="AE8" s="158" t="s">
        <v>2066</v>
      </c>
      <c r="AF8" s="158" t="s">
        <v>2051</v>
      </c>
      <c r="AG8" s="158" t="s">
        <v>2052</v>
      </c>
      <c r="AH8" s="158" t="s">
        <v>2067</v>
      </c>
      <c r="AI8" s="158" t="s">
        <v>2068</v>
      </c>
      <c r="AJ8" s="159" t="s">
        <v>2069</v>
      </c>
      <c r="AK8" s="159" t="s">
        <v>2070</v>
      </c>
      <c r="AL8" s="158" t="s">
        <v>2071</v>
      </c>
      <c r="AM8" s="158" t="s">
        <v>2069</v>
      </c>
      <c r="AN8" s="158" t="s">
        <v>2070</v>
      </c>
      <c r="AO8" s="158" t="s">
        <v>2072</v>
      </c>
      <c r="AP8" s="158" t="s">
        <v>2073</v>
      </c>
      <c r="AQ8" s="158" t="s">
        <v>2074</v>
      </c>
      <c r="AR8" s="158" t="s">
        <v>2075</v>
      </c>
      <c r="AS8" s="158" t="s">
        <v>2076</v>
      </c>
      <c r="AT8" s="159" t="s">
        <v>2077</v>
      </c>
      <c r="AU8" s="159" t="s">
        <v>2078</v>
      </c>
      <c r="AV8" s="158" t="s">
        <v>2079</v>
      </c>
      <c r="AW8" s="158" t="s">
        <v>2080</v>
      </c>
      <c r="AX8" s="158" t="s">
        <v>2081</v>
      </c>
      <c r="AY8" s="158" t="s">
        <v>2082</v>
      </c>
      <c r="AZ8" s="158" t="s">
        <v>2083</v>
      </c>
      <c r="BA8" s="158" t="s">
        <v>2084</v>
      </c>
      <c r="BB8" s="159" t="s">
        <v>2085</v>
      </c>
      <c r="BC8" s="158" t="s">
        <v>420</v>
      </c>
      <c r="BD8" s="158" t="s">
        <v>2086</v>
      </c>
      <c r="BE8" s="158" t="s">
        <v>2087</v>
      </c>
      <c r="BF8" s="158" t="s">
        <v>2077</v>
      </c>
      <c r="BG8" s="158" t="s">
        <v>2078</v>
      </c>
      <c r="BH8" s="158" t="s">
        <v>2088</v>
      </c>
      <c r="BI8" s="158" t="s">
        <v>2089</v>
      </c>
      <c r="BJ8" s="158" t="s">
        <v>2090</v>
      </c>
      <c r="BK8" s="158" t="s">
        <v>2091</v>
      </c>
      <c r="BL8" s="158" t="s">
        <v>2092</v>
      </c>
      <c r="BM8" s="158" t="s">
        <v>2093</v>
      </c>
      <c r="BN8" s="158" t="s">
        <v>2085</v>
      </c>
      <c r="BO8" s="158" t="s">
        <v>2094</v>
      </c>
      <c r="BP8" s="158" t="s">
        <v>2095</v>
      </c>
      <c r="BQ8" s="158" t="s">
        <v>2096</v>
      </c>
      <c r="BR8" s="158" t="s">
        <v>2097</v>
      </c>
      <c r="BS8" s="158" t="s">
        <v>2098</v>
      </c>
      <c r="BT8" s="158" t="s">
        <v>2099</v>
      </c>
      <c r="BU8" s="158" t="s">
        <v>2099</v>
      </c>
      <c r="BV8" s="158" t="s">
        <v>2100</v>
      </c>
      <c r="BW8" s="158" t="s">
        <v>2101</v>
      </c>
      <c r="BX8" s="158" t="s">
        <v>2102</v>
      </c>
      <c r="BY8" s="158" t="s">
        <v>2103</v>
      </c>
      <c r="BZ8" s="158" t="s">
        <v>2104</v>
      </c>
      <c r="CA8" s="158" t="s">
        <v>2105</v>
      </c>
      <c r="CB8" s="158" t="s">
        <v>2106</v>
      </c>
      <c r="CC8" s="158" t="s">
        <v>2107</v>
      </c>
      <c r="CD8" s="158" t="s">
        <v>2108</v>
      </c>
      <c r="CE8" s="158" t="s">
        <v>2109</v>
      </c>
      <c r="CF8" s="158" t="s">
        <v>2110</v>
      </c>
      <c r="CG8" s="158" t="s">
        <v>2111</v>
      </c>
      <c r="CH8" s="158" t="s">
        <v>2112</v>
      </c>
      <c r="CI8" s="158" t="s">
        <v>2113</v>
      </c>
      <c r="CJ8" s="158" t="s">
        <v>2114</v>
      </c>
      <c r="CK8" s="158" t="s">
        <v>2115</v>
      </c>
      <c r="CL8" s="158" t="s">
        <v>2116</v>
      </c>
      <c r="CM8" s="158" t="s">
        <v>2117</v>
      </c>
      <c r="CN8" s="158" t="s">
        <v>2118</v>
      </c>
      <c r="CO8" s="158" t="s">
        <v>2119</v>
      </c>
      <c r="CP8" s="158" t="s">
        <v>2120</v>
      </c>
      <c r="CQ8" s="158" t="s">
        <v>2121</v>
      </c>
      <c r="CR8" s="158" t="s">
        <v>2122</v>
      </c>
      <c r="CS8" s="158" t="s">
        <v>2123</v>
      </c>
      <c r="CT8" s="158" t="s">
        <v>2124</v>
      </c>
      <c r="CU8" s="158" t="s">
        <v>2125</v>
      </c>
      <c r="CV8" s="158" t="s">
        <v>2126</v>
      </c>
      <c r="CW8" s="158" t="s">
        <v>2127</v>
      </c>
      <c r="CX8" s="158" t="s">
        <v>278</v>
      </c>
      <c r="CY8" s="158" t="s">
        <v>2128</v>
      </c>
      <c r="CZ8" s="158" t="s">
        <v>2129</v>
      </c>
      <c r="DA8" s="158" t="s">
        <v>2130</v>
      </c>
      <c r="DB8" s="158" t="s">
        <v>2131</v>
      </c>
      <c r="DC8" s="158" t="s">
        <v>2132</v>
      </c>
      <c r="DD8" s="158" t="s">
        <v>2112</v>
      </c>
      <c r="DE8" s="158" t="s">
        <v>2113</v>
      </c>
      <c r="DF8" s="158" t="s">
        <v>2133</v>
      </c>
      <c r="DG8" s="158" t="s">
        <v>2134</v>
      </c>
      <c r="DH8" s="158" t="s">
        <v>2135</v>
      </c>
      <c r="DI8" s="158" t="s">
        <v>2136</v>
      </c>
      <c r="DJ8" s="158" t="s">
        <v>2137</v>
      </c>
      <c r="DK8" s="158" t="s">
        <v>2138</v>
      </c>
      <c r="DL8" s="158" t="s">
        <v>2128</v>
      </c>
      <c r="DM8" s="158" t="s">
        <v>2129</v>
      </c>
      <c r="DN8" s="158" t="s">
        <v>2130</v>
      </c>
      <c r="DO8" s="158" t="s">
        <v>2139</v>
      </c>
      <c r="DP8" s="158" t="s">
        <v>2140</v>
      </c>
      <c r="DQ8" s="158" t="s">
        <v>2141</v>
      </c>
      <c r="DR8" s="158" t="s">
        <v>2142</v>
      </c>
      <c r="DS8" s="158" t="s">
        <v>2143</v>
      </c>
      <c r="DT8" s="158" t="s">
        <v>2144</v>
      </c>
      <c r="DU8" s="158" t="s">
        <v>278</v>
      </c>
      <c r="DV8" s="158" t="s">
        <v>2128</v>
      </c>
      <c r="DW8" s="158" t="s">
        <v>2133</v>
      </c>
      <c r="DX8" s="158" t="s">
        <v>2142</v>
      </c>
      <c r="DY8" s="158" t="s">
        <v>2145</v>
      </c>
      <c r="DZ8" s="158" t="s">
        <v>2146</v>
      </c>
      <c r="EA8" s="158" t="s">
        <v>2147</v>
      </c>
      <c r="EB8" s="158" t="s">
        <v>2148</v>
      </c>
      <c r="EC8" s="158" t="s">
        <v>2149</v>
      </c>
      <c r="ED8" s="158" t="s">
        <v>2150</v>
      </c>
      <c r="EE8" s="158" t="s">
        <v>2151</v>
      </c>
      <c r="EF8" s="158" t="s">
        <v>2152</v>
      </c>
      <c r="EG8" s="158" t="s">
        <v>2086</v>
      </c>
      <c r="EH8" s="158" t="s">
        <v>2096</v>
      </c>
      <c r="EI8" s="158" t="s">
        <v>2153</v>
      </c>
      <c r="EJ8" s="158" t="s">
        <v>2154</v>
      </c>
      <c r="EK8" s="158" t="s">
        <v>2155</v>
      </c>
      <c r="EL8" s="158" t="s">
        <v>2156</v>
      </c>
      <c r="EM8" s="158" t="s">
        <v>2157</v>
      </c>
      <c r="EN8" s="158" t="s">
        <v>2158</v>
      </c>
      <c r="EO8" s="158" t="s">
        <v>2159</v>
      </c>
      <c r="EP8" s="158" t="s">
        <v>2160</v>
      </c>
      <c r="EQ8" s="158" t="s">
        <v>2161</v>
      </c>
      <c r="ER8" s="158" t="s">
        <v>2162</v>
      </c>
      <c r="ES8" s="158" t="s">
        <v>2163</v>
      </c>
      <c r="ET8" s="158" t="s">
        <v>2164</v>
      </c>
      <c r="EU8" s="158" t="s">
        <v>2165</v>
      </c>
      <c r="EV8" s="158" t="s">
        <v>2166</v>
      </c>
      <c r="EW8" s="158" t="s">
        <v>2167</v>
      </c>
      <c r="EX8" s="158" t="s">
        <v>2168</v>
      </c>
      <c r="EY8" s="158" t="s">
        <v>2169</v>
      </c>
      <c r="EZ8" s="158" t="s">
        <v>2170</v>
      </c>
      <c r="FA8" s="158" t="s">
        <v>2171</v>
      </c>
      <c r="FB8" s="158" t="s">
        <v>2152</v>
      </c>
      <c r="FC8" s="158" t="s">
        <v>2157</v>
      </c>
      <c r="FD8" s="158" t="s">
        <v>2172</v>
      </c>
      <c r="FE8" s="158" t="s">
        <v>2173</v>
      </c>
      <c r="FF8" s="158" t="s">
        <v>2174</v>
      </c>
      <c r="FG8" s="158" t="s">
        <v>2175</v>
      </c>
      <c r="FH8" s="158" t="s">
        <v>2176</v>
      </c>
      <c r="FI8" s="158" t="s">
        <v>2177</v>
      </c>
      <c r="FJ8" s="158" t="s">
        <v>2105</v>
      </c>
      <c r="FK8" s="158" t="s">
        <v>2106</v>
      </c>
      <c r="FL8" s="158" t="s">
        <v>2178</v>
      </c>
      <c r="FM8" s="158" t="s">
        <v>2145</v>
      </c>
      <c r="FN8" s="158" t="s">
        <v>2146</v>
      </c>
      <c r="FO8" s="158" t="s">
        <v>2179</v>
      </c>
      <c r="FP8" s="158" t="s">
        <v>2180</v>
      </c>
      <c r="FQ8" s="159" t="s">
        <v>2181</v>
      </c>
      <c r="FR8" s="158" t="s">
        <v>2182</v>
      </c>
      <c r="FS8" s="158" t="s">
        <v>2183</v>
      </c>
      <c r="FT8" s="158" t="s">
        <v>2184</v>
      </c>
      <c r="FU8" s="158" t="s">
        <v>2185</v>
      </c>
      <c r="FV8" s="158" t="s">
        <v>2186</v>
      </c>
      <c r="FW8" s="158" t="s">
        <v>2187</v>
      </c>
      <c r="FX8" s="158" t="s">
        <v>2188</v>
      </c>
      <c r="FY8" s="158" t="s">
        <v>2189</v>
      </c>
      <c r="FZ8" s="158" t="s">
        <v>2190</v>
      </c>
      <c r="GA8" s="158" t="s">
        <v>2154</v>
      </c>
      <c r="GB8" s="159" t="s">
        <v>2191</v>
      </c>
      <c r="GC8" s="158" t="s">
        <v>2180</v>
      </c>
      <c r="GD8" s="158" t="s">
        <v>2179</v>
      </c>
      <c r="GE8" s="158" t="s">
        <v>2192</v>
      </c>
      <c r="GF8" s="159" t="s">
        <v>2193</v>
      </c>
      <c r="GG8" s="158" t="s">
        <v>2194</v>
      </c>
      <c r="GH8" s="158" t="s">
        <v>2195</v>
      </c>
      <c r="GI8" s="158" t="s">
        <v>278</v>
      </c>
      <c r="GJ8" s="158" t="s">
        <v>2196</v>
      </c>
      <c r="GK8" s="158" t="s">
        <v>2197</v>
      </c>
      <c r="GL8" s="158" t="s">
        <v>2198</v>
      </c>
      <c r="GM8" s="158" t="s">
        <v>2199</v>
      </c>
      <c r="GN8" s="158" t="s">
        <v>2200</v>
      </c>
      <c r="GO8" s="158" t="s">
        <v>2201</v>
      </c>
      <c r="GP8" s="158" t="s">
        <v>2202</v>
      </c>
      <c r="GQ8" s="159" t="s">
        <v>2201</v>
      </c>
      <c r="GR8" s="158" t="s">
        <v>2203</v>
      </c>
      <c r="GS8" s="158" t="s">
        <v>2204</v>
      </c>
      <c r="GT8" s="158" t="s">
        <v>2205</v>
      </c>
      <c r="GU8" s="158" t="s">
        <v>2206</v>
      </c>
      <c r="GV8" s="158" t="s">
        <v>2207</v>
      </c>
      <c r="GW8" s="158" t="s">
        <v>2208</v>
      </c>
      <c r="GX8" s="158" t="s">
        <v>2209</v>
      </c>
      <c r="GY8" s="158" t="s">
        <v>2210</v>
      </c>
      <c r="GZ8" s="158" t="s">
        <v>2211</v>
      </c>
      <c r="HA8" s="158" t="s">
        <v>2212</v>
      </c>
      <c r="HB8" s="159" t="s">
        <v>2213</v>
      </c>
      <c r="HC8" s="159" t="s">
        <v>2214</v>
      </c>
      <c r="HD8" s="158" t="s">
        <v>2215</v>
      </c>
      <c r="HE8" s="158" t="s">
        <v>2215</v>
      </c>
      <c r="HF8" s="158" t="s">
        <v>458</v>
      </c>
      <c r="HG8" s="158" t="s">
        <v>458</v>
      </c>
      <c r="HH8" s="158" t="s">
        <v>2216</v>
      </c>
      <c r="HI8" s="159" t="s">
        <v>2213</v>
      </c>
      <c r="HJ8" s="159" t="s">
        <v>2214</v>
      </c>
      <c r="HK8" s="158" t="s">
        <v>2217</v>
      </c>
      <c r="HL8" s="158" t="s">
        <v>2218</v>
      </c>
      <c r="HM8" s="158" t="s">
        <v>2219</v>
      </c>
      <c r="HN8" s="158" t="s">
        <v>2220</v>
      </c>
      <c r="HO8" s="158" t="s">
        <v>2221</v>
      </c>
      <c r="HP8" s="158" t="s">
        <v>2222</v>
      </c>
      <c r="HQ8" s="158" t="s">
        <v>2223</v>
      </c>
      <c r="HR8" s="158" t="s">
        <v>2224</v>
      </c>
      <c r="HS8" s="158" t="s">
        <v>2225</v>
      </c>
      <c r="HT8" s="158" t="s">
        <v>2226</v>
      </c>
      <c r="HU8" s="158" t="s">
        <v>2227</v>
      </c>
      <c r="HV8" s="158" t="s">
        <v>2228</v>
      </c>
      <c r="HW8" s="158" t="s">
        <v>2229</v>
      </c>
      <c r="HX8" s="158" t="s">
        <v>2230</v>
      </c>
      <c r="HY8" s="158" t="s">
        <v>2231</v>
      </c>
      <c r="HZ8" s="158" t="s">
        <v>2232</v>
      </c>
      <c r="IA8" s="158" t="s">
        <v>2233</v>
      </c>
      <c r="IB8" s="158" t="s">
        <v>2234</v>
      </c>
      <c r="IC8" s="158" t="s">
        <v>2235</v>
      </c>
      <c r="ID8" s="158" t="s">
        <v>2236</v>
      </c>
      <c r="IE8" s="158" t="s">
        <v>2237</v>
      </c>
      <c r="IF8" s="158" t="s">
        <v>2223</v>
      </c>
      <c r="IG8" s="158" t="s">
        <v>2224</v>
      </c>
      <c r="IH8" s="158" t="s">
        <v>2238</v>
      </c>
      <c r="II8" s="158" t="s">
        <v>2239</v>
      </c>
      <c r="IJ8" s="158" t="s">
        <v>2216</v>
      </c>
      <c r="IK8" s="158" t="s">
        <v>2153</v>
      </c>
      <c r="IL8" s="159" t="s">
        <v>2240</v>
      </c>
      <c r="IM8" s="159" t="s">
        <v>2241</v>
      </c>
      <c r="IN8" s="158" t="s">
        <v>2242</v>
      </c>
      <c r="IO8" s="158" t="s">
        <v>2241</v>
      </c>
      <c r="IP8" s="158" t="s">
        <v>2243</v>
      </c>
      <c r="IQ8" s="158" t="s">
        <v>2244</v>
      </c>
      <c r="IR8" s="158" t="s">
        <v>2245</v>
      </c>
      <c r="IS8" s="159" t="s">
        <v>2243</v>
      </c>
      <c r="IT8" s="158" t="s">
        <v>2246</v>
      </c>
      <c r="IU8" s="158" t="s">
        <v>2247</v>
      </c>
      <c r="IV8" s="158" t="s">
        <v>2244</v>
      </c>
      <c r="IW8" s="159" t="s">
        <v>2240</v>
      </c>
      <c r="IX8" s="158" t="s">
        <v>2245</v>
      </c>
      <c r="IY8" s="158" t="s">
        <v>477</v>
      </c>
      <c r="IZ8" s="158" t="s">
        <v>477</v>
      </c>
      <c r="JA8" s="158" t="s">
        <v>2248</v>
      </c>
      <c r="JB8" s="158" t="s">
        <v>2249</v>
      </c>
      <c r="JC8" s="158" t="s">
        <v>2250</v>
      </c>
      <c r="JD8" s="158" t="s">
        <v>2251</v>
      </c>
      <c r="JE8" s="158" t="s">
        <v>2252</v>
      </c>
      <c r="JF8" s="158" t="s">
        <v>2250</v>
      </c>
      <c r="JG8" s="158" t="s">
        <v>2253</v>
      </c>
      <c r="JH8" s="158" t="s">
        <v>2254</v>
      </c>
      <c r="JI8" s="158" t="s">
        <v>2253</v>
      </c>
      <c r="JJ8" s="158" t="s">
        <v>2255</v>
      </c>
      <c r="JK8" s="158" t="s">
        <v>2256</v>
      </c>
      <c r="JL8" s="158" t="s">
        <v>2257</v>
      </c>
      <c r="JM8" s="158" t="s">
        <v>2258</v>
      </c>
      <c r="JN8" s="158" t="s">
        <v>2259</v>
      </c>
      <c r="JO8" s="158" t="s">
        <v>2260</v>
      </c>
      <c r="JP8" s="158" t="s">
        <v>2261</v>
      </c>
      <c r="JQ8" s="158" t="s">
        <v>2262</v>
      </c>
      <c r="JR8" s="158" t="s">
        <v>2263</v>
      </c>
      <c r="JS8" s="158" t="s">
        <v>2264</v>
      </c>
      <c r="JT8" s="158" t="s">
        <v>2265</v>
      </c>
      <c r="JU8" s="158" t="s">
        <v>2237</v>
      </c>
      <c r="JV8" s="158" t="s">
        <v>2266</v>
      </c>
      <c r="JW8" s="158" t="s">
        <v>2267</v>
      </c>
      <c r="JX8" s="158" t="s">
        <v>2268</v>
      </c>
      <c r="JY8" s="158" t="s">
        <v>2269</v>
      </c>
      <c r="JZ8" s="158" t="s">
        <v>2270</v>
      </c>
      <c r="KA8" s="158" t="s">
        <v>2217</v>
      </c>
      <c r="KB8" s="158" t="s">
        <v>2271</v>
      </c>
      <c r="KC8" s="158" t="s">
        <v>2270</v>
      </c>
      <c r="KD8" s="158" t="s">
        <v>2218</v>
      </c>
      <c r="KE8" s="158" t="s">
        <v>2272</v>
      </c>
      <c r="KF8" s="158" t="s">
        <v>2273</v>
      </c>
      <c r="KG8" s="158" t="s">
        <v>2273</v>
      </c>
      <c r="KH8" s="158" t="s">
        <v>460</v>
      </c>
      <c r="KI8" s="158" t="s">
        <v>2098</v>
      </c>
    </row>
    <row r="9" spans="1:295" ht="18" customHeight="1" x14ac:dyDescent="0.3">
      <c r="A9" s="160" t="s">
        <v>34</v>
      </c>
      <c r="B9" s="160" t="s">
        <v>716</v>
      </c>
      <c r="C9" s="161"/>
      <c r="D9" s="162">
        <v>17.6586</v>
      </c>
      <c r="E9" s="162">
        <v>-21.582000000000001</v>
      </c>
      <c r="F9" s="162">
        <v>-38.972999999999999</v>
      </c>
      <c r="G9" s="162">
        <v>9.3849</v>
      </c>
      <c r="H9" s="161"/>
      <c r="I9" s="162">
        <v>22.378900000000002</v>
      </c>
      <c r="J9" s="162">
        <v>-22.890999999999998</v>
      </c>
      <c r="K9" s="162">
        <v>39.856299999999997</v>
      </c>
      <c r="L9" s="162">
        <v>19.933399999999999</v>
      </c>
      <c r="M9" s="162">
        <v>19.642099999999999</v>
      </c>
      <c r="N9" s="162">
        <v>48.84</v>
      </c>
      <c r="O9" s="162">
        <v>-39.262999999999998</v>
      </c>
      <c r="P9" s="162">
        <v>35.200000000000003</v>
      </c>
      <c r="Q9" s="162">
        <v>17.388000000000002</v>
      </c>
      <c r="R9" s="162">
        <v>-35.200000000000003</v>
      </c>
      <c r="S9" s="162">
        <v>13.290900000000001</v>
      </c>
      <c r="T9" s="162">
        <v>5.9156000000000004</v>
      </c>
      <c r="U9" s="162">
        <v>10.9854</v>
      </c>
      <c r="V9" s="162">
        <v>11.3475</v>
      </c>
      <c r="W9" s="162">
        <v>19.014500000000002</v>
      </c>
      <c r="X9" s="162">
        <v>15.528600000000001</v>
      </c>
      <c r="Y9" s="162">
        <v>0.42549999999999999</v>
      </c>
      <c r="Z9" s="162">
        <v>8.5253999999999994</v>
      </c>
      <c r="AA9" s="161"/>
      <c r="AB9" s="161"/>
      <c r="AC9" s="162">
        <v>0</v>
      </c>
      <c r="AD9" s="162">
        <v>-32.090000000000003</v>
      </c>
      <c r="AE9" s="161"/>
      <c r="AF9" s="162">
        <v>-48.84</v>
      </c>
      <c r="AG9" s="162">
        <v>37.4</v>
      </c>
      <c r="AH9" s="162">
        <v>19.881</v>
      </c>
      <c r="AI9" s="162">
        <v>0.25700000000000001</v>
      </c>
      <c r="AJ9" s="162">
        <v>-42.88</v>
      </c>
      <c r="AK9" s="162">
        <v>0</v>
      </c>
      <c r="AL9" s="162">
        <v>-31.44</v>
      </c>
      <c r="AM9" s="162">
        <v>43.12</v>
      </c>
      <c r="AN9" s="162">
        <v>0</v>
      </c>
      <c r="AO9" s="162">
        <v>15.9521</v>
      </c>
      <c r="AP9" s="162">
        <v>-0.4425</v>
      </c>
      <c r="AQ9" s="162">
        <v>52.175899999999999</v>
      </c>
      <c r="AR9" s="162">
        <v>53.311199999999999</v>
      </c>
      <c r="AS9" s="162">
        <v>36.659700000000001</v>
      </c>
      <c r="AT9" s="162">
        <v>-37.508600000000001</v>
      </c>
      <c r="AU9" s="162">
        <v>-36.953299999999999</v>
      </c>
      <c r="AV9" s="162">
        <v>31.145199999999999</v>
      </c>
      <c r="AW9" s="162">
        <v>31.979700000000001</v>
      </c>
      <c r="AX9" s="162">
        <v>43.536799999999999</v>
      </c>
      <c r="AY9" s="162">
        <v>45.546100000000003</v>
      </c>
      <c r="AZ9" s="162">
        <v>7.8681999999999999</v>
      </c>
      <c r="BA9" s="162">
        <v>40.610199999999999</v>
      </c>
      <c r="BB9" s="162">
        <v>-360.84640000000002</v>
      </c>
      <c r="BC9" s="162">
        <v>-8.2668999999999997</v>
      </c>
      <c r="BD9" s="162">
        <v>-13.7</v>
      </c>
      <c r="BE9" s="162">
        <v>-14.2</v>
      </c>
      <c r="BF9" s="162">
        <v>43.190300000000001</v>
      </c>
      <c r="BG9" s="162">
        <v>42.142800000000001</v>
      </c>
      <c r="BH9" s="162">
        <v>-2.2345000000000002</v>
      </c>
      <c r="BI9" s="161"/>
      <c r="BJ9" s="162">
        <v>-59.319000000000003</v>
      </c>
      <c r="BK9" s="162">
        <v>0.84279999999999999</v>
      </c>
      <c r="BL9" s="162">
        <v>0</v>
      </c>
      <c r="BM9" s="162">
        <v>1.1626000000000001</v>
      </c>
      <c r="BN9" s="162">
        <v>403.72919999999999</v>
      </c>
      <c r="BO9" s="162">
        <v>73.763199999999998</v>
      </c>
      <c r="BP9" s="162">
        <v>74.068399999999997</v>
      </c>
      <c r="BQ9" s="162">
        <v>-364.39839999999998</v>
      </c>
      <c r="BR9" s="162">
        <v>346.57510000000002</v>
      </c>
      <c r="BS9" s="161"/>
      <c r="BT9" s="162">
        <v>-115.68300000000001</v>
      </c>
      <c r="BU9" s="162">
        <v>118.47069999999999</v>
      </c>
      <c r="BV9" s="162">
        <v>64.368099999999998</v>
      </c>
      <c r="BW9" s="162">
        <v>24.08</v>
      </c>
      <c r="BX9" s="162">
        <v>19.03</v>
      </c>
      <c r="BY9" s="162">
        <v>46.73</v>
      </c>
      <c r="BZ9" s="162">
        <v>67.25</v>
      </c>
      <c r="CA9" s="162">
        <v>29.340800000000002</v>
      </c>
      <c r="CB9" s="162">
        <v>29.340800000000002</v>
      </c>
      <c r="CC9" s="162">
        <v>24.447099999999999</v>
      </c>
      <c r="CD9" s="162">
        <v>25.433499999999999</v>
      </c>
      <c r="CE9" s="162">
        <v>0</v>
      </c>
      <c r="CF9" s="162">
        <v>-32.202399999999997</v>
      </c>
      <c r="CG9" s="162">
        <v>-31.9238</v>
      </c>
      <c r="CH9" s="162">
        <v>-0.49619999999999997</v>
      </c>
      <c r="CI9" s="162">
        <v>-36.881100000000004</v>
      </c>
      <c r="CJ9" s="161"/>
      <c r="CK9" s="161"/>
      <c r="CL9" s="162">
        <v>43.6</v>
      </c>
      <c r="CM9" s="162">
        <v>74.8</v>
      </c>
      <c r="CN9" s="162">
        <v>-10.74</v>
      </c>
      <c r="CO9" s="162">
        <v>47.805900000000001</v>
      </c>
      <c r="CP9" s="162">
        <v>46.7333</v>
      </c>
      <c r="CQ9" s="162">
        <v>46.421900000000001</v>
      </c>
      <c r="CR9" s="162">
        <v>-66.7821</v>
      </c>
      <c r="CS9" s="162">
        <v>-65.640100000000004</v>
      </c>
      <c r="CT9" s="162">
        <v>36.318100000000001</v>
      </c>
      <c r="CU9" s="162">
        <v>-4.8643999999999998</v>
      </c>
      <c r="CV9" s="162">
        <v>38.6922</v>
      </c>
      <c r="CW9" s="162">
        <v>11.2859</v>
      </c>
      <c r="CX9" s="162">
        <v>9.15</v>
      </c>
      <c r="CY9" s="162">
        <v>48.85</v>
      </c>
      <c r="CZ9" s="162">
        <v>33.288600000000002</v>
      </c>
      <c r="DA9" s="162">
        <v>31.498699999999999</v>
      </c>
      <c r="DB9" s="162">
        <v>-24.25</v>
      </c>
      <c r="DC9" s="161"/>
      <c r="DD9" s="162">
        <v>37.564599999999999</v>
      </c>
      <c r="DE9" s="162">
        <v>36.263399999999997</v>
      </c>
      <c r="DF9" s="162">
        <v>-70.412300000000002</v>
      </c>
      <c r="DG9" s="162">
        <v>-1E-4</v>
      </c>
      <c r="DH9" s="162">
        <v>-14.76</v>
      </c>
      <c r="DI9" s="162">
        <v>-79.099999999999994</v>
      </c>
      <c r="DJ9" s="162">
        <v>-79.2</v>
      </c>
      <c r="DK9" s="162">
        <v>32.176200000000001</v>
      </c>
      <c r="DL9" s="162">
        <v>35.458399999999997</v>
      </c>
      <c r="DM9" s="162">
        <v>28.1934</v>
      </c>
      <c r="DN9" s="162">
        <v>49.823</v>
      </c>
      <c r="DO9" s="162">
        <v>35.14</v>
      </c>
      <c r="DP9" s="162">
        <v>1.6</v>
      </c>
      <c r="DQ9" s="162">
        <v>50.127000000000002</v>
      </c>
      <c r="DR9" s="162">
        <v>69.226399999999998</v>
      </c>
      <c r="DS9" s="161"/>
      <c r="DT9" s="162">
        <v>-19.34</v>
      </c>
      <c r="DU9" s="162">
        <v>62.56</v>
      </c>
      <c r="DV9" s="162">
        <v>48.24</v>
      </c>
      <c r="DW9" s="162">
        <v>71.745500000000007</v>
      </c>
      <c r="DX9" s="162">
        <v>70.454499999999996</v>
      </c>
      <c r="DY9" s="162">
        <v>39.121600000000001</v>
      </c>
      <c r="DZ9" s="162">
        <v>37.172699999999999</v>
      </c>
      <c r="EA9" s="162">
        <v>171.9512</v>
      </c>
      <c r="EB9" s="162">
        <v>136.3723</v>
      </c>
      <c r="EC9" s="162">
        <v>129.89359999999999</v>
      </c>
      <c r="ED9" s="162">
        <v>131.00880000000001</v>
      </c>
      <c r="EE9" s="162">
        <v>119.65089999999999</v>
      </c>
      <c r="EF9" s="162">
        <v>111.53100000000001</v>
      </c>
      <c r="EG9" s="162">
        <v>-21.526</v>
      </c>
      <c r="EH9" s="162">
        <v>375.47989999999999</v>
      </c>
      <c r="EI9" s="162">
        <v>535.04070000000002</v>
      </c>
      <c r="EJ9" s="161"/>
      <c r="EK9" s="162">
        <v>-18.8017</v>
      </c>
      <c r="EL9" s="162">
        <v>-17.8599</v>
      </c>
      <c r="EM9" s="162">
        <v>-36.6419</v>
      </c>
      <c r="EN9" s="162">
        <v>37.7072</v>
      </c>
      <c r="EO9" s="162">
        <v>35.519399999999997</v>
      </c>
      <c r="EP9" s="162">
        <v>167.48400000000001</v>
      </c>
      <c r="EQ9" s="162">
        <v>-42.922899999999998</v>
      </c>
      <c r="ER9" s="161"/>
      <c r="ES9" s="162">
        <v>-73.253200000000007</v>
      </c>
      <c r="ET9" s="162">
        <v>15.62</v>
      </c>
      <c r="EU9" s="162">
        <v>-16.03</v>
      </c>
      <c r="EV9" s="162">
        <v>111.1</v>
      </c>
      <c r="EW9" s="162">
        <v>9.4248999999999992</v>
      </c>
      <c r="EX9" s="162">
        <v>31.3124</v>
      </c>
      <c r="EY9" s="162">
        <v>-33.882399999999997</v>
      </c>
      <c r="EZ9" s="162">
        <v>-32.713000000000001</v>
      </c>
      <c r="FA9" s="162">
        <v>8.6646000000000001</v>
      </c>
      <c r="FB9" s="162">
        <v>-106.6883</v>
      </c>
      <c r="FC9" s="162">
        <v>69.467299999999994</v>
      </c>
      <c r="FD9" s="161"/>
      <c r="FE9" s="162">
        <v>19.866</v>
      </c>
      <c r="FF9" s="162">
        <v>19.763500000000001</v>
      </c>
      <c r="FG9" s="162">
        <v>39.681600000000003</v>
      </c>
      <c r="FH9" s="162">
        <v>40.504300000000001</v>
      </c>
      <c r="FI9" s="162">
        <v>39.0471</v>
      </c>
      <c r="FJ9" s="162">
        <v>-30.644500000000001</v>
      </c>
      <c r="FK9" s="162">
        <v>-30.979399999999998</v>
      </c>
      <c r="FL9" s="162">
        <v>63.465899999999998</v>
      </c>
      <c r="FM9" s="162">
        <v>-36.630400000000002</v>
      </c>
      <c r="FN9" s="162">
        <v>-35.624200000000002</v>
      </c>
      <c r="FO9" s="162">
        <v>31.791499999999999</v>
      </c>
      <c r="FP9" s="162">
        <v>46.982300000000002</v>
      </c>
      <c r="FQ9" s="162">
        <v>15.3756</v>
      </c>
      <c r="FR9" s="162">
        <v>6.92</v>
      </c>
      <c r="FS9" s="162">
        <v>13.780099999999999</v>
      </c>
      <c r="FT9" s="162">
        <v>0.95120000000000005</v>
      </c>
      <c r="FU9" s="162">
        <v>-8.5</v>
      </c>
      <c r="FV9" s="162">
        <v>16.07</v>
      </c>
      <c r="FW9" s="162">
        <v>15.9558</v>
      </c>
      <c r="FX9" s="161"/>
      <c r="FY9" s="162">
        <v>-2.3450000000000002</v>
      </c>
      <c r="FZ9" s="162">
        <v>4.3470000000000004</v>
      </c>
      <c r="GA9" s="161"/>
      <c r="GB9" s="162">
        <v>36.67</v>
      </c>
      <c r="GC9" s="162">
        <v>-47.196399999999997</v>
      </c>
      <c r="GD9" s="162">
        <v>-31.746500000000001</v>
      </c>
      <c r="GE9" s="162">
        <v>13.55</v>
      </c>
      <c r="GF9" s="162">
        <v>65.5578</v>
      </c>
      <c r="GG9" s="162">
        <v>25</v>
      </c>
      <c r="GH9" s="162">
        <v>-7.6612</v>
      </c>
      <c r="GI9" s="162">
        <v>-8.3877000000000006</v>
      </c>
      <c r="GJ9" s="162">
        <v>-8.6012000000000004</v>
      </c>
      <c r="GK9" s="162">
        <v>1.6202000000000001</v>
      </c>
      <c r="GL9" s="161"/>
      <c r="GM9" s="161"/>
      <c r="GN9" s="162">
        <v>-14.001099999999999</v>
      </c>
      <c r="GO9" s="162">
        <v>-16.0306</v>
      </c>
      <c r="GP9" s="162">
        <v>11.576599999999999</v>
      </c>
      <c r="GQ9" s="162">
        <v>16.609300000000001</v>
      </c>
      <c r="GR9" s="162">
        <v>10.261900000000001</v>
      </c>
      <c r="GS9" s="162">
        <v>10.6206</v>
      </c>
      <c r="GT9" s="162">
        <v>-45.781799999999997</v>
      </c>
      <c r="GU9" s="162">
        <v>-16.548100000000002</v>
      </c>
      <c r="GV9" s="162">
        <v>26.0548</v>
      </c>
      <c r="GW9" s="162">
        <v>-53.2866</v>
      </c>
      <c r="GX9" s="162">
        <v>11.569800000000001</v>
      </c>
      <c r="GY9" s="162">
        <v>8.5756999999999994</v>
      </c>
      <c r="GZ9" s="162">
        <v>8.3442000000000007</v>
      </c>
      <c r="HA9" s="162">
        <v>13.144299999999999</v>
      </c>
      <c r="HB9" s="162">
        <v>250.1568</v>
      </c>
      <c r="HC9" s="162">
        <v>247.83349999999999</v>
      </c>
      <c r="HD9" s="162">
        <v>155.1</v>
      </c>
      <c r="HE9" s="162">
        <v>-155.09719999999999</v>
      </c>
      <c r="HF9" s="162">
        <v>-400.62450000000001</v>
      </c>
      <c r="HG9" s="162">
        <v>398.60849999999999</v>
      </c>
      <c r="HH9" s="162">
        <v>398.40550000000002</v>
      </c>
      <c r="HI9" s="162">
        <v>-231.75649999999999</v>
      </c>
      <c r="HJ9" s="162">
        <v>-234.01240000000001</v>
      </c>
      <c r="HK9" s="162">
        <v>-19.596699999999998</v>
      </c>
      <c r="HL9" s="162">
        <v>-8.2533999999999992</v>
      </c>
      <c r="HM9" s="162">
        <v>80.729600000000005</v>
      </c>
      <c r="HN9" s="162">
        <v>78.435000000000002</v>
      </c>
      <c r="HO9" s="161"/>
      <c r="HP9" s="162">
        <v>-147.2176</v>
      </c>
      <c r="HQ9" s="162">
        <v>62.526899999999998</v>
      </c>
      <c r="HR9" s="162">
        <v>61.648000000000003</v>
      </c>
      <c r="HS9" s="162">
        <v>-44.149099999999997</v>
      </c>
      <c r="HT9" s="162">
        <v>-44.0017</v>
      </c>
      <c r="HU9" s="162">
        <v>102.45</v>
      </c>
      <c r="HV9" s="162">
        <v>102.28</v>
      </c>
      <c r="HW9" s="162">
        <v>54.7</v>
      </c>
      <c r="HX9" s="162">
        <v>55.5</v>
      </c>
      <c r="HY9" s="163">
        <v>21.5154</v>
      </c>
      <c r="HZ9" s="162">
        <v>24.16</v>
      </c>
      <c r="IA9" s="162">
        <v>-338.39580000000001</v>
      </c>
      <c r="IB9" s="162">
        <v>110.145</v>
      </c>
      <c r="IC9" s="162">
        <v>110.5938</v>
      </c>
      <c r="ID9" s="162">
        <v>11.6</v>
      </c>
      <c r="IE9" s="162">
        <v>5.8</v>
      </c>
      <c r="IF9" s="162">
        <v>-60</v>
      </c>
      <c r="IG9" s="162">
        <v>-60.5</v>
      </c>
      <c r="IH9" s="162">
        <v>1.8741000000000001</v>
      </c>
      <c r="II9" s="162">
        <v>1.5305</v>
      </c>
      <c r="IJ9" s="162">
        <v>-396.12490000000003</v>
      </c>
      <c r="IK9" s="162">
        <v>-504.72899999999998</v>
      </c>
      <c r="IL9" s="162">
        <v>458.86309999999997</v>
      </c>
      <c r="IM9" s="162">
        <v>377.42630000000003</v>
      </c>
      <c r="IN9" s="162">
        <v>-55.236499999999999</v>
      </c>
      <c r="IO9" s="162">
        <v>-369.7029</v>
      </c>
      <c r="IP9" s="162">
        <v>367.38279999999997</v>
      </c>
      <c r="IQ9" s="162">
        <v>-144.72040000000001</v>
      </c>
      <c r="IR9" s="162">
        <v>-216.20230000000001</v>
      </c>
      <c r="IS9" s="162">
        <v>-362.4941</v>
      </c>
      <c r="IT9" s="162">
        <v>104.6712</v>
      </c>
      <c r="IU9" s="162">
        <v>107.22020000000001</v>
      </c>
      <c r="IV9" s="162">
        <v>148.09</v>
      </c>
      <c r="IW9" s="162">
        <v>-442.98</v>
      </c>
      <c r="IX9" s="162">
        <v>224.2784</v>
      </c>
      <c r="IY9" s="162">
        <v>-230.80170000000001</v>
      </c>
      <c r="IZ9" s="162">
        <v>229.35910000000001</v>
      </c>
      <c r="JA9" s="162">
        <v>-10.1776</v>
      </c>
      <c r="JB9" s="161"/>
      <c r="JC9" s="162">
        <v>28.24</v>
      </c>
      <c r="JD9" s="162">
        <v>8.0310000000000006</v>
      </c>
      <c r="JE9" s="162">
        <v>8.0869999999999997</v>
      </c>
      <c r="JF9" s="162">
        <v>-27.2</v>
      </c>
      <c r="JG9" s="162">
        <v>4.88</v>
      </c>
      <c r="JH9" s="161"/>
      <c r="JI9" s="162">
        <v>-5.0949999999999998</v>
      </c>
      <c r="JJ9" s="162">
        <v>-33.751399999999997</v>
      </c>
      <c r="JK9" s="162">
        <v>-9.3460999999999999</v>
      </c>
      <c r="JL9" s="162">
        <v>20.7</v>
      </c>
      <c r="JM9" s="162">
        <v>54.5</v>
      </c>
      <c r="JN9" s="162">
        <v>53.326000000000001</v>
      </c>
      <c r="JO9" s="162">
        <v>11.2067</v>
      </c>
      <c r="JP9" s="162">
        <v>13.403700000000001</v>
      </c>
      <c r="JQ9" s="162">
        <v>52.834299999999999</v>
      </c>
      <c r="JR9" s="162">
        <v>51.6145</v>
      </c>
      <c r="JS9" s="162">
        <v>51.216500000000003</v>
      </c>
      <c r="JT9" s="161"/>
      <c r="JU9" s="162">
        <v>-4.5</v>
      </c>
      <c r="JV9" s="162">
        <v>17.878799999999998</v>
      </c>
      <c r="JW9" s="162">
        <v>6.11</v>
      </c>
      <c r="JX9" s="161"/>
      <c r="JY9" s="162">
        <v>-8.9659999999999993</v>
      </c>
      <c r="JZ9" s="162">
        <v>45.437800000000003</v>
      </c>
      <c r="KA9" s="162">
        <v>19.6921</v>
      </c>
      <c r="KB9" s="162">
        <v>-9.9503000000000004</v>
      </c>
      <c r="KC9" s="162">
        <v>-44.9328</v>
      </c>
      <c r="KD9" s="162">
        <v>7.2907999999999999</v>
      </c>
      <c r="KE9" s="162">
        <v>36.315300000000001</v>
      </c>
      <c r="KF9" s="162">
        <v>-4.5999999999999996</v>
      </c>
      <c r="KG9" s="162">
        <v>4</v>
      </c>
      <c r="KH9" s="161"/>
      <c r="KI9" s="162">
        <v>54.9559</v>
      </c>
    </row>
    <row r="10" spans="1:295" ht="18" customHeight="1" x14ac:dyDescent="0.3">
      <c r="A10" s="160" t="s">
        <v>34</v>
      </c>
      <c r="B10" s="160" t="s">
        <v>717</v>
      </c>
      <c r="C10" s="164"/>
      <c r="D10" s="165">
        <v>17.145900000000001</v>
      </c>
      <c r="E10" s="165">
        <v>-20.664000000000001</v>
      </c>
      <c r="F10" s="165">
        <v>-38.9133</v>
      </c>
      <c r="G10" s="165">
        <v>7.0838000000000001</v>
      </c>
      <c r="H10" s="164"/>
      <c r="I10" s="165">
        <v>20.9619</v>
      </c>
      <c r="J10" s="165">
        <v>-16.9314</v>
      </c>
      <c r="K10" s="165">
        <v>38.005899999999997</v>
      </c>
      <c r="L10" s="165">
        <v>19.0014</v>
      </c>
      <c r="M10" s="165">
        <v>18.4787</v>
      </c>
      <c r="N10" s="165">
        <v>11.1</v>
      </c>
      <c r="O10" s="165">
        <v>-35.393000000000001</v>
      </c>
      <c r="P10" s="165">
        <v>33</v>
      </c>
      <c r="Q10" s="165">
        <v>16.559999999999999</v>
      </c>
      <c r="R10" s="165">
        <v>-33</v>
      </c>
      <c r="S10" s="165">
        <v>13.151300000000001</v>
      </c>
      <c r="T10" s="165">
        <v>-1.8226</v>
      </c>
      <c r="U10" s="165">
        <v>10.917899999999999</v>
      </c>
      <c r="V10" s="165">
        <v>11.0726</v>
      </c>
      <c r="W10" s="165">
        <v>18.617000000000001</v>
      </c>
      <c r="X10" s="165">
        <v>15.5136</v>
      </c>
      <c r="Y10" s="165">
        <v>0.43969999999999998</v>
      </c>
      <c r="Z10" s="165">
        <v>7.9739000000000004</v>
      </c>
      <c r="AA10" s="164"/>
      <c r="AB10" s="164"/>
      <c r="AC10" s="165">
        <v>0</v>
      </c>
      <c r="AD10" s="165">
        <v>-46.99</v>
      </c>
      <c r="AE10" s="164"/>
      <c r="AF10" s="165">
        <v>-11.1</v>
      </c>
      <c r="AG10" s="165">
        <v>33</v>
      </c>
      <c r="AH10" s="165">
        <v>19.619</v>
      </c>
      <c r="AI10" s="165">
        <v>0.25900000000000001</v>
      </c>
      <c r="AJ10" s="165">
        <v>-45.06</v>
      </c>
      <c r="AK10" s="165">
        <v>0</v>
      </c>
      <c r="AL10" s="165">
        <v>-43.64</v>
      </c>
      <c r="AM10" s="165">
        <v>45.51</v>
      </c>
      <c r="AN10" s="165">
        <v>0</v>
      </c>
      <c r="AO10" s="165">
        <v>14.776300000000001</v>
      </c>
      <c r="AP10" s="165">
        <v>0.23949999999999999</v>
      </c>
      <c r="AQ10" s="165">
        <v>51.069600000000001</v>
      </c>
      <c r="AR10" s="165">
        <v>53.523800000000001</v>
      </c>
      <c r="AS10" s="165">
        <v>52.4343</v>
      </c>
      <c r="AT10" s="165">
        <v>-34.293500000000002</v>
      </c>
      <c r="AU10" s="165">
        <v>-34.261699999999998</v>
      </c>
      <c r="AV10" s="165">
        <v>9.5097000000000005</v>
      </c>
      <c r="AW10" s="165">
        <v>9.6578999999999997</v>
      </c>
      <c r="AX10" s="165">
        <v>51.976199999999999</v>
      </c>
      <c r="AY10" s="165">
        <v>52.512</v>
      </c>
      <c r="AZ10" s="165">
        <v>4.7275</v>
      </c>
      <c r="BA10" s="165">
        <v>25.661799999999999</v>
      </c>
      <c r="BB10" s="165">
        <v>-379.93150000000003</v>
      </c>
      <c r="BC10" s="165">
        <v>-3.7252999999999998</v>
      </c>
      <c r="BD10" s="165">
        <v>-13.6</v>
      </c>
      <c r="BE10" s="165">
        <v>-14.3</v>
      </c>
      <c r="BF10" s="165">
        <v>39.606299999999997</v>
      </c>
      <c r="BG10" s="165">
        <v>38.937600000000003</v>
      </c>
      <c r="BH10" s="165">
        <v>-2.2389999999999999</v>
      </c>
      <c r="BI10" s="164"/>
      <c r="BJ10" s="165">
        <v>-57.471200000000003</v>
      </c>
      <c r="BK10" s="165">
        <v>-0.49969999999999998</v>
      </c>
      <c r="BL10" s="165">
        <v>0</v>
      </c>
      <c r="BM10" s="165">
        <v>0.45679999999999998</v>
      </c>
      <c r="BN10" s="165">
        <v>425.88569999999999</v>
      </c>
      <c r="BO10" s="165">
        <v>72.054199999999994</v>
      </c>
      <c r="BP10" s="165">
        <v>72.512</v>
      </c>
      <c r="BQ10" s="165">
        <v>-381.49380000000002</v>
      </c>
      <c r="BR10" s="165">
        <v>355.63</v>
      </c>
      <c r="BS10" s="164"/>
      <c r="BT10" s="165">
        <v>-55.8339</v>
      </c>
      <c r="BU10" s="165">
        <v>57.610399999999998</v>
      </c>
      <c r="BV10" s="165">
        <v>60.066899999999997</v>
      </c>
      <c r="BW10" s="165">
        <v>23.93</v>
      </c>
      <c r="BX10" s="165">
        <v>18.61</v>
      </c>
      <c r="BY10" s="165">
        <v>43.89</v>
      </c>
      <c r="BZ10" s="165">
        <v>65.19</v>
      </c>
      <c r="CA10" s="165">
        <v>28.805</v>
      </c>
      <c r="CB10" s="165">
        <v>29.206800000000001</v>
      </c>
      <c r="CC10" s="165">
        <v>22.014600000000002</v>
      </c>
      <c r="CD10" s="165">
        <v>22.4617</v>
      </c>
      <c r="CE10" s="165">
        <v>0</v>
      </c>
      <c r="CF10" s="165">
        <v>-19.6965</v>
      </c>
      <c r="CG10" s="165">
        <v>-19.4894</v>
      </c>
      <c r="CH10" s="165">
        <v>0.11650000000000001</v>
      </c>
      <c r="CI10" s="165">
        <v>-44.893900000000002</v>
      </c>
      <c r="CJ10" s="164"/>
      <c r="CK10" s="164"/>
      <c r="CL10" s="165">
        <v>20.5</v>
      </c>
      <c r="CM10" s="165">
        <v>91.1</v>
      </c>
      <c r="CN10" s="165">
        <v>-10.039999999999999</v>
      </c>
      <c r="CO10" s="165">
        <v>45.388300000000001</v>
      </c>
      <c r="CP10" s="165">
        <v>43.514600000000002</v>
      </c>
      <c r="CQ10" s="165">
        <v>44.7346</v>
      </c>
      <c r="CR10" s="165">
        <v>-74.479799999999997</v>
      </c>
      <c r="CS10" s="165">
        <v>-73.801199999999994</v>
      </c>
      <c r="CT10" s="165">
        <v>50.517499999999998</v>
      </c>
      <c r="CU10" s="165">
        <v>-8.9161999999999999</v>
      </c>
      <c r="CV10" s="165">
        <v>52.901000000000003</v>
      </c>
      <c r="CW10" s="165">
        <v>10.9899</v>
      </c>
      <c r="CX10" s="165">
        <v>-0.44</v>
      </c>
      <c r="CY10" s="165">
        <v>49.1</v>
      </c>
      <c r="CZ10" s="165">
        <v>31.882300000000001</v>
      </c>
      <c r="DA10" s="165">
        <v>30.180399999999999</v>
      </c>
      <c r="DB10" s="165">
        <v>-23.62</v>
      </c>
      <c r="DC10" s="164"/>
      <c r="DD10" s="165">
        <v>46.406599999999997</v>
      </c>
      <c r="DE10" s="165">
        <v>44.930999999999997</v>
      </c>
      <c r="DF10" s="165">
        <v>-111.8128</v>
      </c>
      <c r="DG10" s="165">
        <v>-2.9999999999999997E-4</v>
      </c>
      <c r="DH10" s="165">
        <v>-14.450900000000001</v>
      </c>
      <c r="DI10" s="165">
        <v>-74.400000000000006</v>
      </c>
      <c r="DJ10" s="165">
        <v>-74.400000000000006</v>
      </c>
      <c r="DK10" s="165">
        <v>32.401400000000002</v>
      </c>
      <c r="DL10" s="165">
        <v>33.114600000000003</v>
      </c>
      <c r="DM10" s="165">
        <v>24.905899999999999</v>
      </c>
      <c r="DN10" s="165">
        <v>47.479199999999999</v>
      </c>
      <c r="DO10" s="165">
        <v>33.26</v>
      </c>
      <c r="DP10" s="165">
        <v>1.81</v>
      </c>
      <c r="DQ10" s="165">
        <v>51.801000000000002</v>
      </c>
      <c r="DR10" s="165">
        <v>110.94629999999999</v>
      </c>
      <c r="DS10" s="164"/>
      <c r="DT10" s="165">
        <v>-20.77</v>
      </c>
      <c r="DU10" s="165">
        <v>60.52</v>
      </c>
      <c r="DV10" s="165">
        <v>44.78</v>
      </c>
      <c r="DW10" s="165">
        <v>110.2</v>
      </c>
      <c r="DX10" s="165">
        <v>108.0545</v>
      </c>
      <c r="DY10" s="165">
        <v>54.558799999999998</v>
      </c>
      <c r="DZ10" s="165">
        <v>51.9</v>
      </c>
      <c r="EA10" s="165">
        <v>194.9897</v>
      </c>
      <c r="EB10" s="165">
        <v>161.15369999999999</v>
      </c>
      <c r="EC10" s="165">
        <v>153.92060000000001</v>
      </c>
      <c r="ED10" s="165">
        <v>156.62790000000001</v>
      </c>
      <c r="EE10" s="165">
        <v>130.08510000000001</v>
      </c>
      <c r="EF10" s="165">
        <v>118.0497</v>
      </c>
      <c r="EG10" s="165">
        <v>-21.277000000000001</v>
      </c>
      <c r="EH10" s="165">
        <v>395.02800000000002</v>
      </c>
      <c r="EI10" s="165">
        <v>559.12630000000001</v>
      </c>
      <c r="EJ10" s="164"/>
      <c r="EK10" s="165">
        <v>-18.4892</v>
      </c>
      <c r="EL10" s="165">
        <v>-17.738399999999999</v>
      </c>
      <c r="EM10" s="165">
        <v>-47.426099999999998</v>
      </c>
      <c r="EN10" s="165">
        <v>45.522100000000002</v>
      </c>
      <c r="EO10" s="165">
        <v>43.4572</v>
      </c>
      <c r="EP10" s="165">
        <v>158.268</v>
      </c>
      <c r="EQ10" s="165">
        <v>-32.940800000000003</v>
      </c>
      <c r="ER10" s="164"/>
      <c r="ES10" s="165">
        <v>-74.1952</v>
      </c>
      <c r="ET10" s="165">
        <v>14.83</v>
      </c>
      <c r="EU10" s="165">
        <v>-14.74</v>
      </c>
      <c r="EV10" s="165">
        <v>116.7</v>
      </c>
      <c r="EW10" s="165">
        <v>8.9425000000000008</v>
      </c>
      <c r="EX10" s="165">
        <v>48.009500000000003</v>
      </c>
      <c r="EY10" s="165">
        <v>-33.801400000000001</v>
      </c>
      <c r="EZ10" s="165">
        <v>-33.245399999999997</v>
      </c>
      <c r="FA10" s="165">
        <v>10.6898</v>
      </c>
      <c r="FB10" s="165">
        <v>-112.7372</v>
      </c>
      <c r="FC10" s="165">
        <v>76.247600000000006</v>
      </c>
      <c r="FD10" s="164"/>
      <c r="FE10" s="165">
        <v>20.117000000000001</v>
      </c>
      <c r="FF10" s="165">
        <v>19.713799999999999</v>
      </c>
      <c r="FG10" s="165">
        <v>41.600200000000001</v>
      </c>
      <c r="FH10" s="165">
        <v>41.728999999999999</v>
      </c>
      <c r="FI10" s="165">
        <v>39.853200000000001</v>
      </c>
      <c r="FJ10" s="165">
        <v>-29.974699999999999</v>
      </c>
      <c r="FK10" s="165">
        <v>-29.3049</v>
      </c>
      <c r="FL10" s="165">
        <v>75.522800000000004</v>
      </c>
      <c r="FM10" s="165">
        <v>-51.819400000000002</v>
      </c>
      <c r="FN10" s="165">
        <v>-51.759700000000002</v>
      </c>
      <c r="FO10" s="165">
        <v>37.362900000000003</v>
      </c>
      <c r="FP10" s="165">
        <v>47.841299999999997</v>
      </c>
      <c r="FQ10" s="165">
        <v>25.153600000000001</v>
      </c>
      <c r="FR10" s="165">
        <v>4.42</v>
      </c>
      <c r="FS10" s="165">
        <v>10.271800000000001</v>
      </c>
      <c r="FT10" s="165">
        <v>0.90610000000000002</v>
      </c>
      <c r="FU10" s="165">
        <v>-5.96</v>
      </c>
      <c r="FV10" s="165">
        <v>17.13</v>
      </c>
      <c r="FW10" s="165">
        <v>23.983599999999999</v>
      </c>
      <c r="FX10" s="164"/>
      <c r="FY10" s="165">
        <v>-2.6120000000000001</v>
      </c>
      <c r="FZ10" s="165">
        <v>4.0949999999999998</v>
      </c>
      <c r="GA10" s="164"/>
      <c r="GB10" s="165">
        <v>38.44</v>
      </c>
      <c r="GC10" s="165">
        <v>-49.189</v>
      </c>
      <c r="GD10" s="165">
        <v>-37.991700000000002</v>
      </c>
      <c r="GE10" s="165">
        <v>13.82</v>
      </c>
      <c r="GF10" s="165">
        <v>66.228499999999997</v>
      </c>
      <c r="GG10" s="165">
        <v>23.8</v>
      </c>
      <c r="GH10" s="165">
        <v>-8.1959</v>
      </c>
      <c r="GI10" s="165">
        <v>-8.1166999999999998</v>
      </c>
      <c r="GJ10" s="165">
        <v>-8.5014000000000003</v>
      </c>
      <c r="GK10" s="165">
        <v>1.5249999999999999</v>
      </c>
      <c r="GL10" s="164"/>
      <c r="GM10" s="164"/>
      <c r="GN10" s="165">
        <v>-14.962999999999999</v>
      </c>
      <c r="GO10" s="165">
        <v>-15.813000000000001</v>
      </c>
      <c r="GP10" s="165">
        <v>13.361000000000001</v>
      </c>
      <c r="GQ10" s="165">
        <v>16.6309</v>
      </c>
      <c r="GR10" s="165">
        <v>11.8988</v>
      </c>
      <c r="GS10" s="165">
        <v>12.498699999999999</v>
      </c>
      <c r="GT10" s="165">
        <v>-48.639000000000003</v>
      </c>
      <c r="GU10" s="165">
        <v>-15.873200000000001</v>
      </c>
      <c r="GV10" s="165">
        <v>27.330100000000002</v>
      </c>
      <c r="GW10" s="165">
        <v>-51.129300000000001</v>
      </c>
      <c r="GX10" s="165">
        <v>11.5633</v>
      </c>
      <c r="GY10" s="165">
        <v>8.0972000000000008</v>
      </c>
      <c r="GZ10" s="165">
        <v>7.8800999999999997</v>
      </c>
      <c r="HA10" s="165">
        <v>13</v>
      </c>
      <c r="HB10" s="165">
        <v>258.93150000000003</v>
      </c>
      <c r="HC10" s="165">
        <v>256.29090000000002</v>
      </c>
      <c r="HD10" s="165">
        <v>154.19999999999999</v>
      </c>
      <c r="HE10" s="165">
        <v>-156.23150000000001</v>
      </c>
      <c r="HF10" s="165">
        <v>-408.1404</v>
      </c>
      <c r="HG10" s="165">
        <v>404.1114</v>
      </c>
      <c r="HH10" s="165">
        <v>407.09960000000001</v>
      </c>
      <c r="HI10" s="165">
        <v>-240.85499999999999</v>
      </c>
      <c r="HJ10" s="165">
        <v>-240.29949999999999</v>
      </c>
      <c r="HK10" s="165">
        <v>-15.8567</v>
      </c>
      <c r="HL10" s="165">
        <v>0</v>
      </c>
      <c r="HM10" s="165">
        <v>79.207999999999998</v>
      </c>
      <c r="HN10" s="165">
        <v>79.713399999999993</v>
      </c>
      <c r="HO10" s="165">
        <v>-143.51840000000001</v>
      </c>
      <c r="HP10" s="164"/>
      <c r="HQ10" s="165">
        <v>64.075999999999993</v>
      </c>
      <c r="HR10" s="165">
        <v>63.900199999999998</v>
      </c>
      <c r="HS10" s="165">
        <v>-46.537799999999997</v>
      </c>
      <c r="HT10" s="165">
        <v>-46.098500000000001</v>
      </c>
      <c r="HU10" s="165">
        <v>92.04</v>
      </c>
      <c r="HV10" s="165">
        <v>91.81</v>
      </c>
      <c r="HW10" s="165">
        <v>75</v>
      </c>
      <c r="HX10" s="165">
        <v>75.8</v>
      </c>
      <c r="HY10" s="166">
        <v>21.5154</v>
      </c>
      <c r="HZ10" s="165">
        <v>23.52</v>
      </c>
      <c r="IA10" s="165">
        <v>-361.04880000000003</v>
      </c>
      <c r="IB10" s="165">
        <v>113.4639</v>
      </c>
      <c r="IC10" s="165">
        <v>113.21080000000001</v>
      </c>
      <c r="ID10" s="165">
        <v>10.5</v>
      </c>
      <c r="IE10" s="165">
        <v>37.6</v>
      </c>
      <c r="IF10" s="165">
        <v>-61.6</v>
      </c>
      <c r="IG10" s="165">
        <v>-62.1</v>
      </c>
      <c r="IH10" s="165">
        <v>1.8741000000000001</v>
      </c>
      <c r="II10" s="165">
        <v>1.5305</v>
      </c>
      <c r="IJ10" s="165">
        <v>-400.66269999999997</v>
      </c>
      <c r="IK10" s="165">
        <v>-526.91700000000003</v>
      </c>
      <c r="IL10" s="165">
        <v>484.9914</v>
      </c>
      <c r="IM10" s="165">
        <v>392.12029999999999</v>
      </c>
      <c r="IN10" s="165">
        <v>-37.678400000000003</v>
      </c>
      <c r="IO10" s="165">
        <v>-385.21080000000001</v>
      </c>
      <c r="IP10" s="165">
        <v>385.74290000000002</v>
      </c>
      <c r="IQ10" s="165">
        <v>-162.22030000000001</v>
      </c>
      <c r="IR10" s="165">
        <v>-224.61060000000001</v>
      </c>
      <c r="IS10" s="165">
        <v>-381.35070000000002</v>
      </c>
      <c r="IT10" s="165">
        <v>104.63290000000001</v>
      </c>
      <c r="IU10" s="165">
        <v>105.8824</v>
      </c>
      <c r="IV10" s="165">
        <v>163.90430000000001</v>
      </c>
      <c r="IW10" s="165">
        <v>-473.10730000000001</v>
      </c>
      <c r="IX10" s="165">
        <v>230.14320000000001</v>
      </c>
      <c r="IY10" s="165">
        <v>-246.4847</v>
      </c>
      <c r="IZ10" s="165">
        <v>246.84180000000001</v>
      </c>
      <c r="JA10" s="165">
        <v>-10.520899999999999</v>
      </c>
      <c r="JB10" s="164"/>
      <c r="JC10" s="165">
        <v>34.479999999999997</v>
      </c>
      <c r="JD10" s="165">
        <v>8.2010000000000005</v>
      </c>
      <c r="JE10" s="165">
        <v>8.2550000000000008</v>
      </c>
      <c r="JF10" s="165">
        <v>-35.119999999999997</v>
      </c>
      <c r="JG10" s="165">
        <v>11.52</v>
      </c>
      <c r="JH10" s="164"/>
      <c r="JI10" s="165">
        <v>-12.4498</v>
      </c>
      <c r="JJ10" s="165">
        <v>-39.345399999999998</v>
      </c>
      <c r="JK10" s="165">
        <v>0.23649999999999999</v>
      </c>
      <c r="JL10" s="165">
        <v>24.4</v>
      </c>
      <c r="JM10" s="165">
        <v>56.543999999999997</v>
      </c>
      <c r="JN10" s="165">
        <v>52.472000000000001</v>
      </c>
      <c r="JO10" s="165">
        <v>11.218999999999999</v>
      </c>
      <c r="JP10" s="165">
        <v>13.361000000000001</v>
      </c>
      <c r="JQ10" s="165">
        <v>50.515300000000003</v>
      </c>
      <c r="JR10" s="165">
        <v>48.757399999999997</v>
      </c>
      <c r="JS10" s="165">
        <v>51.702100000000002</v>
      </c>
      <c r="JT10" s="164"/>
      <c r="JU10" s="165">
        <v>-37</v>
      </c>
      <c r="JV10" s="165">
        <v>17.7745</v>
      </c>
      <c r="JW10" s="165">
        <v>5.84</v>
      </c>
      <c r="JX10" s="164"/>
      <c r="JY10" s="165">
        <v>-4.2701000000000002</v>
      </c>
      <c r="JZ10" s="165">
        <v>42.759500000000003</v>
      </c>
      <c r="KA10" s="165">
        <v>15.7629</v>
      </c>
      <c r="KB10" s="165">
        <v>-4.8017000000000003</v>
      </c>
      <c r="KC10" s="165">
        <v>-42.9679</v>
      </c>
      <c r="KD10" s="165">
        <v>4.0270999999999999</v>
      </c>
      <c r="KE10" s="165">
        <v>37.836300000000001</v>
      </c>
      <c r="KF10" s="165">
        <v>28.1</v>
      </c>
      <c r="KG10" s="165">
        <v>-27.7</v>
      </c>
      <c r="KH10" s="164"/>
      <c r="KI10" s="165">
        <v>54.512900000000002</v>
      </c>
    </row>
    <row r="11" spans="1:295" ht="18" customHeight="1" x14ac:dyDescent="0.3">
      <c r="A11" s="160" t="s">
        <v>34</v>
      </c>
      <c r="B11" s="160" t="s">
        <v>718</v>
      </c>
      <c r="C11" s="164"/>
      <c r="D11" s="165">
        <v>16.747199999999999</v>
      </c>
      <c r="E11" s="165">
        <v>-20.204000000000001</v>
      </c>
      <c r="F11" s="165">
        <v>-39.286000000000001</v>
      </c>
      <c r="G11" s="165">
        <v>7.0617000000000001</v>
      </c>
      <c r="H11" s="164"/>
      <c r="I11" s="165">
        <v>20.300999999999998</v>
      </c>
      <c r="J11" s="165">
        <v>-20.0108</v>
      </c>
      <c r="K11" s="165">
        <v>36.081699999999998</v>
      </c>
      <c r="L11" s="165">
        <v>18.151399999999999</v>
      </c>
      <c r="M11" s="165">
        <v>17.748200000000001</v>
      </c>
      <c r="N11" s="165">
        <v>8.8800000000000008</v>
      </c>
      <c r="O11" s="165">
        <v>-33.707999999999998</v>
      </c>
      <c r="P11" s="165">
        <v>30.8</v>
      </c>
      <c r="Q11" s="165">
        <v>16.559999999999999</v>
      </c>
      <c r="R11" s="165">
        <v>-30.8</v>
      </c>
      <c r="S11" s="165">
        <v>12.844799999999999</v>
      </c>
      <c r="T11" s="165">
        <v>-1.9534</v>
      </c>
      <c r="U11" s="165">
        <v>10.751300000000001</v>
      </c>
      <c r="V11" s="165">
        <v>10.7142</v>
      </c>
      <c r="W11" s="165">
        <v>17.847100000000001</v>
      </c>
      <c r="X11" s="165">
        <v>15.4361</v>
      </c>
      <c r="Y11" s="165">
        <v>0.42659999999999998</v>
      </c>
      <c r="Z11" s="165">
        <v>7.8056999999999999</v>
      </c>
      <c r="AA11" s="164"/>
      <c r="AB11" s="164"/>
      <c r="AC11" s="165">
        <v>0</v>
      </c>
      <c r="AD11" s="165">
        <v>-49.5</v>
      </c>
      <c r="AE11" s="164"/>
      <c r="AF11" s="165">
        <v>-8.8800000000000008</v>
      </c>
      <c r="AG11" s="165">
        <v>33</v>
      </c>
      <c r="AH11" s="165">
        <v>20.881</v>
      </c>
      <c r="AI11" s="165">
        <v>0.26500000000000001</v>
      </c>
      <c r="AJ11" s="165">
        <v>-52.01</v>
      </c>
      <c r="AK11" s="165">
        <v>0</v>
      </c>
      <c r="AL11" s="165">
        <v>-38.56</v>
      </c>
      <c r="AM11" s="165">
        <v>52.61</v>
      </c>
      <c r="AN11" s="165">
        <v>0</v>
      </c>
      <c r="AO11" s="165">
        <v>14.3035</v>
      </c>
      <c r="AP11" s="165">
        <v>0.56289999999999996</v>
      </c>
      <c r="AQ11" s="165">
        <v>49.732999999999997</v>
      </c>
      <c r="AR11" s="165">
        <v>51.624499999999998</v>
      </c>
      <c r="AS11" s="165">
        <v>51.546500000000002</v>
      </c>
      <c r="AT11" s="165">
        <v>-36.436900000000001</v>
      </c>
      <c r="AU11" s="165">
        <v>-36.182200000000002</v>
      </c>
      <c r="AV11" s="165">
        <v>30.585999999999999</v>
      </c>
      <c r="AW11" s="165">
        <v>29.5457</v>
      </c>
      <c r="AX11" s="165">
        <v>62.290999999999997</v>
      </c>
      <c r="AY11" s="165">
        <v>0</v>
      </c>
      <c r="AZ11" s="165">
        <v>8.9151000000000007</v>
      </c>
      <c r="BA11" s="165">
        <v>46.150700000000001</v>
      </c>
      <c r="BB11" s="165">
        <v>-412.37709999999998</v>
      </c>
      <c r="BC11" s="165">
        <v>-2.1356999999999999</v>
      </c>
      <c r="BD11" s="165">
        <v>-13.4</v>
      </c>
      <c r="BE11" s="165">
        <v>-14</v>
      </c>
      <c r="BF11" s="165">
        <v>41.526899999999998</v>
      </c>
      <c r="BG11" s="165">
        <v>40.686999999999998</v>
      </c>
      <c r="BH11" s="165">
        <v>-1.9670000000000001</v>
      </c>
      <c r="BI11" s="164"/>
      <c r="BJ11" s="165">
        <v>-59.322499999999998</v>
      </c>
      <c r="BK11" s="165">
        <v>-0.79210000000000003</v>
      </c>
      <c r="BL11" s="165">
        <v>0</v>
      </c>
      <c r="BM11" s="165">
        <v>0.42270000000000002</v>
      </c>
      <c r="BN11" s="165">
        <v>457.22820000000002</v>
      </c>
      <c r="BO11" s="165">
        <v>67.354299999999995</v>
      </c>
      <c r="BP11" s="165">
        <v>67.384799999999998</v>
      </c>
      <c r="BQ11" s="165">
        <v>-387.65769999999998</v>
      </c>
      <c r="BR11" s="165">
        <v>363.6746</v>
      </c>
      <c r="BS11" s="164"/>
      <c r="BT11" s="165">
        <v>-44.5944</v>
      </c>
      <c r="BU11" s="165">
        <v>46.702399999999997</v>
      </c>
      <c r="BV11" s="165">
        <v>58.091000000000001</v>
      </c>
      <c r="BW11" s="165">
        <v>23.86</v>
      </c>
      <c r="BX11" s="165">
        <v>18.2</v>
      </c>
      <c r="BY11" s="165">
        <v>42.53</v>
      </c>
      <c r="BZ11" s="165">
        <v>63.18</v>
      </c>
      <c r="CA11" s="165">
        <v>26.929600000000001</v>
      </c>
      <c r="CB11" s="165">
        <v>27.197500000000002</v>
      </c>
      <c r="CC11" s="165">
        <v>20.323899999999998</v>
      </c>
      <c r="CD11" s="165">
        <v>21.008199999999999</v>
      </c>
      <c r="CE11" s="165">
        <v>0</v>
      </c>
      <c r="CF11" s="165">
        <v>-16.041</v>
      </c>
      <c r="CG11" s="165">
        <v>-15.8843</v>
      </c>
      <c r="CH11" s="165">
        <v>-1.3381000000000001</v>
      </c>
      <c r="CI11" s="165">
        <v>-48.173699999999997</v>
      </c>
      <c r="CJ11" s="164"/>
      <c r="CK11" s="164"/>
      <c r="CL11" s="165">
        <v>10.6</v>
      </c>
      <c r="CM11" s="165">
        <v>96.9</v>
      </c>
      <c r="CN11" s="165">
        <v>-9.67</v>
      </c>
      <c r="CO11" s="165">
        <v>42.9968</v>
      </c>
      <c r="CP11" s="165">
        <v>42.283200000000001</v>
      </c>
      <c r="CQ11" s="165">
        <v>42.446599999999997</v>
      </c>
      <c r="CR11" s="165">
        <v>-78.368600000000001</v>
      </c>
      <c r="CS11" s="165">
        <v>-79.457099999999997</v>
      </c>
      <c r="CT11" s="165">
        <v>57.7498</v>
      </c>
      <c r="CU11" s="165">
        <v>-9.6060999999999996</v>
      </c>
      <c r="CV11" s="165">
        <v>60.123399999999997</v>
      </c>
      <c r="CW11" s="165">
        <v>10.512600000000001</v>
      </c>
      <c r="CX11" s="165">
        <v>-0.88</v>
      </c>
      <c r="CY11" s="165">
        <v>48.8</v>
      </c>
      <c r="CZ11" s="165">
        <v>30.944800000000001</v>
      </c>
      <c r="DA11" s="165">
        <v>29.301500000000001</v>
      </c>
      <c r="DB11" s="165">
        <v>-22.59</v>
      </c>
      <c r="DC11" s="164"/>
      <c r="DD11" s="165">
        <v>49.008800000000001</v>
      </c>
      <c r="DE11" s="165">
        <v>48.265900000000002</v>
      </c>
      <c r="DF11" s="165">
        <v>-127.56699999999999</v>
      </c>
      <c r="DG11" s="165">
        <v>-1E-4</v>
      </c>
      <c r="DH11" s="165">
        <v>-13.7384</v>
      </c>
      <c r="DI11" s="165">
        <v>-67.3</v>
      </c>
      <c r="DJ11" s="165">
        <v>-69.8</v>
      </c>
      <c r="DK11" s="165">
        <v>32.648600000000002</v>
      </c>
      <c r="DL11" s="165">
        <v>31.942699999999999</v>
      </c>
      <c r="DM11" s="165">
        <v>22.557700000000001</v>
      </c>
      <c r="DN11" s="165">
        <v>45.721400000000003</v>
      </c>
      <c r="DO11" s="165">
        <v>31.58</v>
      </c>
      <c r="DP11" s="165">
        <v>2.0099999999999998</v>
      </c>
      <c r="DQ11" s="165">
        <v>51.289499999999997</v>
      </c>
      <c r="DR11" s="165">
        <v>125.83969999999999</v>
      </c>
      <c r="DS11" s="164"/>
      <c r="DT11" s="165">
        <v>-25.78</v>
      </c>
      <c r="DU11" s="165">
        <v>62.82</v>
      </c>
      <c r="DV11" s="165">
        <v>42.27</v>
      </c>
      <c r="DW11" s="165">
        <v>127.56359999999999</v>
      </c>
      <c r="DX11" s="165">
        <v>123.4</v>
      </c>
      <c r="DY11" s="165">
        <v>58.283299999999997</v>
      </c>
      <c r="DZ11" s="165">
        <v>55.718200000000003</v>
      </c>
      <c r="EA11" s="165">
        <v>201.88040000000001</v>
      </c>
      <c r="EB11" s="165">
        <v>169.46010000000001</v>
      </c>
      <c r="EC11" s="165">
        <v>160.74260000000001</v>
      </c>
      <c r="ED11" s="165">
        <v>164.75040000000001</v>
      </c>
      <c r="EE11" s="165">
        <v>108.3901</v>
      </c>
      <c r="EF11" s="165">
        <v>96.249799999999993</v>
      </c>
      <c r="EG11" s="165">
        <v>-22.295000000000002</v>
      </c>
      <c r="EH11" s="165">
        <v>402.42950000000002</v>
      </c>
      <c r="EI11" s="165">
        <v>576.64779999999996</v>
      </c>
      <c r="EJ11" s="164"/>
      <c r="EK11" s="165">
        <v>-20.192900000000002</v>
      </c>
      <c r="EL11" s="165">
        <v>-19.0243</v>
      </c>
      <c r="EM11" s="165">
        <v>-25.360600000000002</v>
      </c>
      <c r="EN11" s="165">
        <v>45.171599999999998</v>
      </c>
      <c r="EO11" s="165">
        <v>53.659300000000002</v>
      </c>
      <c r="EP11" s="165">
        <v>44.591999999999999</v>
      </c>
      <c r="EQ11" s="165">
        <v>-19.566600000000001</v>
      </c>
      <c r="ER11" s="164"/>
      <c r="ES11" s="165">
        <v>-63.669199999999996</v>
      </c>
      <c r="ET11" s="165">
        <v>0</v>
      </c>
      <c r="EU11" s="165">
        <v>-14.15</v>
      </c>
      <c r="EV11" s="165">
        <v>0.9</v>
      </c>
      <c r="EW11" s="165">
        <v>8.8041999999999998</v>
      </c>
      <c r="EX11" s="165">
        <v>72.127600000000001</v>
      </c>
      <c r="EY11" s="165">
        <v>-34.656799999999997</v>
      </c>
      <c r="EZ11" s="165">
        <v>-33.928100000000001</v>
      </c>
      <c r="FA11" s="165">
        <v>12.3871</v>
      </c>
      <c r="FB11" s="165">
        <v>-93.478899999999996</v>
      </c>
      <c r="FC11" s="165">
        <v>56.565899999999999</v>
      </c>
      <c r="FD11" s="164"/>
      <c r="FE11" s="165">
        <v>19.491</v>
      </c>
      <c r="FF11" s="165">
        <v>19.4603</v>
      </c>
      <c r="FG11" s="165">
        <v>40.757899999999999</v>
      </c>
      <c r="FH11" s="165">
        <v>41.029899999999998</v>
      </c>
      <c r="FI11" s="165">
        <v>39.4709</v>
      </c>
      <c r="FJ11" s="165">
        <v>-30.3096</v>
      </c>
      <c r="FK11" s="165">
        <v>-29.3049</v>
      </c>
      <c r="FL11" s="165">
        <v>69.661799999999999</v>
      </c>
      <c r="FM11" s="165">
        <v>-56.391300000000001</v>
      </c>
      <c r="FN11" s="165">
        <v>-56.262</v>
      </c>
      <c r="FO11" s="165">
        <v>41.849299999999999</v>
      </c>
      <c r="FP11" s="165">
        <v>52.462699999999998</v>
      </c>
      <c r="FQ11" s="165">
        <v>17.887799999999999</v>
      </c>
      <c r="FR11" s="165">
        <v>6.88</v>
      </c>
      <c r="FS11" s="165">
        <v>13.167299999999999</v>
      </c>
      <c r="FT11" s="165">
        <v>0.86950000000000005</v>
      </c>
      <c r="FU11" s="165">
        <v>-8.32</v>
      </c>
      <c r="FV11" s="165">
        <v>16.02</v>
      </c>
      <c r="FW11" s="165">
        <v>16.601900000000001</v>
      </c>
      <c r="FX11" s="164"/>
      <c r="FY11" s="165">
        <v>-2.718</v>
      </c>
      <c r="FZ11" s="165">
        <v>4.1529999999999996</v>
      </c>
      <c r="GA11" s="164"/>
      <c r="GB11" s="165">
        <v>36.92</v>
      </c>
      <c r="GC11" s="165">
        <v>-54.364100000000001</v>
      </c>
      <c r="GD11" s="165">
        <v>-40.755499999999998</v>
      </c>
      <c r="GE11" s="165">
        <v>14.09</v>
      </c>
      <c r="GF11" s="165">
        <v>64.900199999999998</v>
      </c>
      <c r="GG11" s="165">
        <v>28.5</v>
      </c>
      <c r="GH11" s="165">
        <v>-9.1869999999999994</v>
      </c>
      <c r="GI11" s="165">
        <v>-8.0487000000000002</v>
      </c>
      <c r="GJ11" s="165">
        <v>-8.8541000000000007</v>
      </c>
      <c r="GK11" s="165">
        <v>1.4557</v>
      </c>
      <c r="GL11" s="164"/>
      <c r="GM11" s="164"/>
      <c r="GN11" s="165">
        <v>-15.312200000000001</v>
      </c>
      <c r="GO11" s="165">
        <v>-15.7995</v>
      </c>
      <c r="GP11" s="165">
        <v>12.350199999999999</v>
      </c>
      <c r="GQ11" s="165">
        <v>16.428999999999998</v>
      </c>
      <c r="GR11" s="165">
        <v>10.756</v>
      </c>
      <c r="GS11" s="165">
        <v>11.0878</v>
      </c>
      <c r="GT11" s="165">
        <v>-51.023299999999999</v>
      </c>
      <c r="GU11" s="165">
        <v>-15.284599999999999</v>
      </c>
      <c r="GV11" s="165">
        <v>28.1447</v>
      </c>
      <c r="GW11" s="165">
        <v>-50.741</v>
      </c>
      <c r="GX11" s="165">
        <v>11.7395</v>
      </c>
      <c r="GY11" s="165">
        <v>7.5892999999999997</v>
      </c>
      <c r="GZ11" s="165">
        <v>7.4264999999999999</v>
      </c>
      <c r="HA11" s="165">
        <v>13.1599</v>
      </c>
      <c r="HB11" s="165">
        <v>264.69479999999999</v>
      </c>
      <c r="HC11" s="165">
        <v>264.37920000000003</v>
      </c>
      <c r="HD11" s="165">
        <v>156.30000000000001</v>
      </c>
      <c r="HE11" s="165">
        <v>-154.2764</v>
      </c>
      <c r="HF11" s="165">
        <v>-416.17009999999999</v>
      </c>
      <c r="HG11" s="165">
        <v>417.21080000000001</v>
      </c>
      <c r="HH11" s="165">
        <v>412.50700000000001</v>
      </c>
      <c r="HI11" s="165">
        <v>-247.60570000000001</v>
      </c>
      <c r="HJ11" s="165">
        <v>-244.79939999999999</v>
      </c>
      <c r="HK11" s="165">
        <v>-16.402999999999999</v>
      </c>
      <c r="HL11" s="165">
        <v>0</v>
      </c>
      <c r="HM11" s="165">
        <v>82.328000000000003</v>
      </c>
      <c r="HN11" s="165">
        <v>81.421999999999997</v>
      </c>
      <c r="HO11" s="165">
        <v>-155.29259999999999</v>
      </c>
      <c r="HP11" s="164"/>
      <c r="HQ11" s="165">
        <v>62.7027</v>
      </c>
      <c r="HR11" s="165">
        <v>62.504899999999999</v>
      </c>
      <c r="HS11" s="165">
        <v>-60.456800000000001</v>
      </c>
      <c r="HT11" s="165">
        <v>-60.704300000000003</v>
      </c>
      <c r="HU11" s="165">
        <v>83.97</v>
      </c>
      <c r="HV11" s="165">
        <v>83.83</v>
      </c>
      <c r="HW11" s="165">
        <v>77.400000000000006</v>
      </c>
      <c r="HX11" s="165">
        <v>77.8</v>
      </c>
      <c r="HY11" s="165">
        <v>21.5154</v>
      </c>
      <c r="HZ11" s="165">
        <v>23.36</v>
      </c>
      <c r="IA11" s="165">
        <v>-365.45010000000002</v>
      </c>
      <c r="IB11" s="164"/>
      <c r="IC11" s="164"/>
      <c r="ID11" s="165">
        <v>10.5</v>
      </c>
      <c r="IE11" s="165">
        <v>40</v>
      </c>
      <c r="IF11" s="165">
        <v>-62.6</v>
      </c>
      <c r="IG11" s="165">
        <v>-63.1</v>
      </c>
      <c r="IH11" s="164"/>
      <c r="II11" s="164"/>
      <c r="IJ11" s="165">
        <v>-413.88049999999998</v>
      </c>
      <c r="IK11" s="165">
        <v>-536.80909999999994</v>
      </c>
      <c r="IL11" s="165">
        <v>497.85939999999999</v>
      </c>
      <c r="IM11" s="165">
        <v>398.23739999999998</v>
      </c>
      <c r="IN11" s="165">
        <v>-42.0655</v>
      </c>
      <c r="IO11" s="165">
        <v>-391.0677</v>
      </c>
      <c r="IP11" s="165">
        <v>391.2835</v>
      </c>
      <c r="IQ11" s="165">
        <v>-167.85220000000001</v>
      </c>
      <c r="IR11" s="165">
        <v>-224.0515</v>
      </c>
      <c r="IS11" s="165">
        <v>-386.72089999999997</v>
      </c>
      <c r="IT11" s="165">
        <v>106.2615</v>
      </c>
      <c r="IU11" s="165">
        <v>106.0821</v>
      </c>
      <c r="IV11" s="165">
        <v>168.00399999999999</v>
      </c>
      <c r="IW11" s="165">
        <v>-481.88240000000002</v>
      </c>
      <c r="IX11" s="165">
        <v>233.60489999999999</v>
      </c>
      <c r="IY11" s="165">
        <v>-256.49130000000002</v>
      </c>
      <c r="IZ11" s="165">
        <v>259.38510000000002</v>
      </c>
      <c r="JA11" s="165">
        <v>-10.4138</v>
      </c>
      <c r="JB11" s="164"/>
      <c r="JC11" s="165">
        <v>32.799999999999997</v>
      </c>
      <c r="JD11" s="165">
        <v>8.0109999999999992</v>
      </c>
      <c r="JE11" s="165">
        <v>8.0210000000000008</v>
      </c>
      <c r="JF11" s="165">
        <v>-32</v>
      </c>
      <c r="JG11" s="165">
        <v>9.68</v>
      </c>
      <c r="JH11" s="164"/>
      <c r="JI11" s="165">
        <v>-9.4315999999999995</v>
      </c>
      <c r="JJ11" s="165">
        <v>-41.280200000000001</v>
      </c>
      <c r="JK11" s="165">
        <v>0.441</v>
      </c>
      <c r="JL11" s="165">
        <v>22.3</v>
      </c>
      <c r="JM11" s="165">
        <v>54.709000000000003</v>
      </c>
      <c r="JN11" s="165">
        <v>53.48</v>
      </c>
      <c r="JO11" s="164"/>
      <c r="JP11" s="165">
        <v>13.596</v>
      </c>
      <c r="JQ11" s="165">
        <v>53.756900000000002</v>
      </c>
      <c r="JR11" s="165">
        <v>52.204799999999999</v>
      </c>
      <c r="JS11" s="165">
        <v>53.809100000000001</v>
      </c>
      <c r="JT11" s="164"/>
      <c r="JU11" s="165">
        <v>-38.299999999999997</v>
      </c>
      <c r="JV11" s="165">
        <v>17.879300000000001</v>
      </c>
      <c r="JW11" s="165">
        <v>5.61</v>
      </c>
      <c r="JX11" s="164"/>
      <c r="JY11" s="165">
        <v>0</v>
      </c>
      <c r="JZ11" s="165">
        <v>44.003500000000003</v>
      </c>
      <c r="KA11" s="165">
        <v>16.811399999999999</v>
      </c>
      <c r="KB11" s="165">
        <v>-4.0406000000000004</v>
      </c>
      <c r="KC11" s="165">
        <v>-43.735199999999999</v>
      </c>
      <c r="KD11" s="165">
        <v>5.1334999999999997</v>
      </c>
      <c r="KE11" s="165">
        <v>37.826500000000003</v>
      </c>
      <c r="KF11" s="165">
        <v>30.8</v>
      </c>
      <c r="KG11" s="165">
        <v>-30.5</v>
      </c>
      <c r="KH11" s="164"/>
      <c r="KI11" s="165">
        <v>42.384799999999998</v>
      </c>
    </row>
    <row r="12" spans="1:295" ht="18" customHeight="1" x14ac:dyDescent="0.3">
      <c r="A12" s="160" t="s">
        <v>34</v>
      </c>
      <c r="B12" s="160" t="s">
        <v>719</v>
      </c>
      <c r="C12" s="164"/>
      <c r="D12" s="165">
        <v>16.385200000000001</v>
      </c>
      <c r="E12" s="166">
        <v>-19.97485</v>
      </c>
      <c r="F12" s="165">
        <v>-39.643999999999998</v>
      </c>
      <c r="G12" s="165">
        <v>7.6558999999999999</v>
      </c>
      <c r="H12" s="164"/>
      <c r="I12" s="165">
        <v>19.599499999999999</v>
      </c>
      <c r="J12" s="165">
        <v>-19.337</v>
      </c>
      <c r="K12" s="165">
        <v>35.174700000000001</v>
      </c>
      <c r="L12" s="165">
        <v>17.555499999999999</v>
      </c>
      <c r="M12" s="165">
        <v>17.230699999999999</v>
      </c>
      <c r="N12" s="165">
        <v>4.4400000000000004</v>
      </c>
      <c r="O12" s="165">
        <v>-32.570999999999998</v>
      </c>
      <c r="P12" s="165">
        <v>30.8</v>
      </c>
      <c r="Q12" s="165">
        <v>16.559999999999999</v>
      </c>
      <c r="R12" s="165">
        <v>-28.6</v>
      </c>
      <c r="S12" s="165">
        <v>13.158799999999999</v>
      </c>
      <c r="T12" s="165">
        <v>-2.4182000000000001</v>
      </c>
      <c r="U12" s="165">
        <v>14.7105</v>
      </c>
      <c r="V12" s="165">
        <v>14.670500000000001</v>
      </c>
      <c r="W12" s="165">
        <v>24.625499999999999</v>
      </c>
      <c r="X12" s="165">
        <v>15.274699999999999</v>
      </c>
      <c r="Y12" s="165">
        <v>0.39550000000000002</v>
      </c>
      <c r="Z12" s="165">
        <v>7.6810999999999998</v>
      </c>
      <c r="AA12" s="164"/>
      <c r="AB12" s="164"/>
      <c r="AC12" s="165">
        <v>0</v>
      </c>
      <c r="AD12" s="165">
        <v>-52.28</v>
      </c>
      <c r="AE12" s="164"/>
      <c r="AF12" s="165">
        <v>-4.4400000000000004</v>
      </c>
      <c r="AG12" s="165">
        <v>30.8</v>
      </c>
      <c r="AH12" s="165">
        <v>18.677</v>
      </c>
      <c r="AI12" s="165">
        <v>0.253</v>
      </c>
      <c r="AJ12" s="165">
        <v>-47.09</v>
      </c>
      <c r="AK12" s="165">
        <v>0</v>
      </c>
      <c r="AL12" s="165">
        <v>-48.05</v>
      </c>
      <c r="AM12" s="165">
        <v>47.59</v>
      </c>
      <c r="AN12" s="165">
        <v>0</v>
      </c>
      <c r="AO12" s="165">
        <v>13.833600000000001</v>
      </c>
      <c r="AP12" s="165">
        <v>0.91790000000000005</v>
      </c>
      <c r="AQ12" s="165">
        <v>48.253599999999999</v>
      </c>
      <c r="AR12" s="165">
        <v>51.374299999999998</v>
      </c>
      <c r="AS12" s="165">
        <v>61.243499999999997</v>
      </c>
      <c r="AT12" s="165">
        <v>-31.480399999999999</v>
      </c>
      <c r="AU12" s="165">
        <v>-31.729299999999999</v>
      </c>
      <c r="AV12" s="165">
        <v>11.0505</v>
      </c>
      <c r="AW12" s="165">
        <v>11.2256</v>
      </c>
      <c r="AX12" s="165">
        <v>68.051299999999998</v>
      </c>
      <c r="AY12" s="165">
        <v>0</v>
      </c>
      <c r="AZ12" s="165">
        <v>5.2508999999999997</v>
      </c>
      <c r="BA12" s="165">
        <v>27.794</v>
      </c>
      <c r="BB12" s="165">
        <v>-395.07560000000001</v>
      </c>
      <c r="BC12" s="165">
        <v>2.6126</v>
      </c>
      <c r="BD12" s="165">
        <v>-13</v>
      </c>
      <c r="BE12" s="165">
        <v>-13.7</v>
      </c>
      <c r="BF12" s="165">
        <v>36.636000000000003</v>
      </c>
      <c r="BG12" s="165">
        <v>36.434100000000001</v>
      </c>
      <c r="BH12" s="165">
        <v>-2.0653999999999999</v>
      </c>
      <c r="BI12" s="164"/>
      <c r="BJ12" s="165">
        <v>-57.5914</v>
      </c>
      <c r="BK12" s="165">
        <v>-0.98199999999999998</v>
      </c>
      <c r="BL12" s="165">
        <v>0</v>
      </c>
      <c r="BM12" s="165">
        <v>0.45119999999999999</v>
      </c>
      <c r="BN12" s="165">
        <v>440.10730000000001</v>
      </c>
      <c r="BO12" s="165">
        <v>63.905700000000003</v>
      </c>
      <c r="BP12" s="165">
        <v>63.6006</v>
      </c>
      <c r="BQ12" s="165">
        <v>-388.6223</v>
      </c>
      <c r="BR12" s="165">
        <v>339.8039</v>
      </c>
      <c r="BS12" s="164"/>
      <c r="BT12" s="165">
        <v>-27.9282</v>
      </c>
      <c r="BU12" s="165">
        <v>28.960699999999999</v>
      </c>
      <c r="BV12" s="165">
        <v>55.965299999999999</v>
      </c>
      <c r="BW12" s="165">
        <v>23.01</v>
      </c>
      <c r="BX12" s="165">
        <v>17.489999999999998</v>
      </c>
      <c r="BY12" s="165">
        <v>41.16</v>
      </c>
      <c r="BZ12" s="165">
        <v>62.47</v>
      </c>
      <c r="CA12" s="165">
        <v>25.991900000000001</v>
      </c>
      <c r="CB12" s="165">
        <v>26.259799999999998</v>
      </c>
      <c r="CC12" s="165">
        <v>13.4605</v>
      </c>
      <c r="CD12" s="165">
        <v>14.1777</v>
      </c>
      <c r="CE12" s="165">
        <v>0</v>
      </c>
      <c r="CF12" s="165">
        <v>-6.7526000000000002</v>
      </c>
      <c r="CG12" s="165">
        <v>-6.7263999999999999</v>
      </c>
      <c r="CH12" s="165">
        <v>0.39650000000000002</v>
      </c>
      <c r="CI12" s="165">
        <v>-46.037199999999999</v>
      </c>
      <c r="CJ12" s="164"/>
      <c r="CK12" s="164"/>
      <c r="CL12" s="165">
        <v>15.4</v>
      </c>
      <c r="CM12" s="165">
        <v>91.2</v>
      </c>
      <c r="CN12" s="165">
        <v>-9.42</v>
      </c>
      <c r="CO12" s="165">
        <v>47.296700000000001</v>
      </c>
      <c r="CP12" s="165">
        <v>46.656599999999997</v>
      </c>
      <c r="CQ12" s="165">
        <v>46.477200000000003</v>
      </c>
      <c r="CR12" s="165">
        <v>-73.3476</v>
      </c>
      <c r="CS12" s="165">
        <v>-71.662300000000002</v>
      </c>
      <c r="CT12" s="165">
        <v>57.325499999999998</v>
      </c>
      <c r="CU12" s="165">
        <v>-15.6532</v>
      </c>
      <c r="CV12" s="165">
        <v>60.343200000000003</v>
      </c>
      <c r="CW12" s="165">
        <v>10.2995</v>
      </c>
      <c r="CX12" s="165">
        <v>-3.74</v>
      </c>
      <c r="CY12" s="165">
        <v>46.33</v>
      </c>
      <c r="CZ12" s="165">
        <v>30.007300000000001</v>
      </c>
      <c r="DA12" s="165">
        <v>28.2761</v>
      </c>
      <c r="DB12" s="165">
        <v>-22.22</v>
      </c>
      <c r="DC12" s="164"/>
      <c r="DD12" s="165">
        <v>46.321100000000001</v>
      </c>
      <c r="DE12" s="165">
        <v>45.191800000000001</v>
      </c>
      <c r="DF12" s="165">
        <v>-129.24959999999999</v>
      </c>
      <c r="DG12" s="165">
        <v>-2.0000000000000001E-4</v>
      </c>
      <c r="DH12" s="165">
        <v>-13.5069</v>
      </c>
      <c r="DI12" s="165">
        <v>-65</v>
      </c>
      <c r="DJ12" s="165">
        <v>-65.099999999999994</v>
      </c>
      <c r="DK12" s="165">
        <v>33.373699999999999</v>
      </c>
      <c r="DL12" s="165">
        <v>30.770900000000001</v>
      </c>
      <c r="DM12" s="165">
        <v>20.209499999999998</v>
      </c>
      <c r="DN12" s="165">
        <v>43.9636</v>
      </c>
      <c r="DO12" s="165">
        <v>30.57</v>
      </c>
      <c r="DP12" s="165">
        <v>2.37</v>
      </c>
      <c r="DQ12" s="165">
        <v>51.088000000000001</v>
      </c>
      <c r="DR12" s="165">
        <v>129.4649</v>
      </c>
      <c r="DS12" s="164"/>
      <c r="DT12" s="165">
        <v>-25.77</v>
      </c>
      <c r="DU12" s="165">
        <v>61.2</v>
      </c>
      <c r="DV12" s="165">
        <v>40.33</v>
      </c>
      <c r="DW12" s="165">
        <v>128.9091</v>
      </c>
      <c r="DX12" s="165">
        <v>127.0909</v>
      </c>
      <c r="DY12" s="165">
        <v>61.089399999999998</v>
      </c>
      <c r="DZ12" s="165">
        <v>57.954500000000003</v>
      </c>
      <c r="EA12" s="165">
        <v>200.66480000000001</v>
      </c>
      <c r="EB12" s="165">
        <v>170.06290000000001</v>
      </c>
      <c r="EC12" s="165">
        <v>162.24529999999999</v>
      </c>
      <c r="ED12" s="165">
        <v>164.52590000000001</v>
      </c>
      <c r="EE12" s="165">
        <v>126.40479999999999</v>
      </c>
      <c r="EF12" s="165">
        <v>112.31019999999999</v>
      </c>
      <c r="EG12" s="165">
        <v>-20.707000000000001</v>
      </c>
      <c r="EH12" s="165">
        <v>403.74009999999998</v>
      </c>
      <c r="EI12" s="165">
        <v>576.95650000000001</v>
      </c>
      <c r="EJ12" s="164"/>
      <c r="EK12" s="165">
        <v>-19.2212</v>
      </c>
      <c r="EL12" s="165">
        <v>-18.6418</v>
      </c>
      <c r="EM12" s="165">
        <v>-47.4373</v>
      </c>
      <c r="EN12" s="165">
        <v>47.0002</v>
      </c>
      <c r="EO12" s="165">
        <v>40.840400000000002</v>
      </c>
      <c r="EP12" s="165">
        <v>147.51599999999999</v>
      </c>
      <c r="EQ12" s="165">
        <v>-20.080100000000002</v>
      </c>
      <c r="ER12" s="164"/>
      <c r="ES12" s="165">
        <v>-80.591700000000003</v>
      </c>
      <c r="ET12" s="165">
        <v>13.94</v>
      </c>
      <c r="EU12" s="165">
        <v>-15.56</v>
      </c>
      <c r="EV12" s="165">
        <v>84.9</v>
      </c>
      <c r="EW12" s="165">
        <v>8.5035000000000007</v>
      </c>
      <c r="EX12" s="165">
        <v>50.929200000000002</v>
      </c>
      <c r="EY12" s="165">
        <v>-37.51</v>
      </c>
      <c r="EZ12" s="165">
        <v>-36.986899999999999</v>
      </c>
      <c r="FA12" s="165">
        <v>11.4945</v>
      </c>
      <c r="FB12" s="165">
        <v>-111.1619</v>
      </c>
      <c r="FC12" s="165">
        <v>76.545699999999997</v>
      </c>
      <c r="FD12" s="164"/>
      <c r="FE12" s="165">
        <v>22.770399999999999</v>
      </c>
      <c r="FF12" s="165">
        <v>22.503699999999998</v>
      </c>
      <c r="FG12" s="165">
        <v>41.003799999999998</v>
      </c>
      <c r="FH12" s="165">
        <v>41.630200000000002</v>
      </c>
      <c r="FI12" s="165">
        <v>40.308500000000002</v>
      </c>
      <c r="FJ12" s="165">
        <v>-27.630299999999998</v>
      </c>
      <c r="FK12" s="165">
        <v>-28.467600000000001</v>
      </c>
      <c r="FL12" s="165">
        <v>76.527500000000003</v>
      </c>
      <c r="FM12" s="165">
        <v>-58.935400000000001</v>
      </c>
      <c r="FN12" s="165">
        <v>-59.195300000000003</v>
      </c>
      <c r="FO12" s="165">
        <v>40.561700000000002</v>
      </c>
      <c r="FP12" s="165">
        <v>49.583599999999997</v>
      </c>
      <c r="FQ12" s="165">
        <v>25.644300000000001</v>
      </c>
      <c r="FR12" s="165">
        <v>2.75</v>
      </c>
      <c r="FS12" s="165">
        <v>9.3537999999999997</v>
      </c>
      <c r="FT12" s="165">
        <v>0.82430000000000003</v>
      </c>
      <c r="FU12" s="165">
        <v>-5.48</v>
      </c>
      <c r="FV12" s="165">
        <v>15.79</v>
      </c>
      <c r="FW12" s="165">
        <v>23.696100000000001</v>
      </c>
      <c r="FX12" s="164"/>
      <c r="FY12" s="165">
        <v>-2.8620000000000001</v>
      </c>
      <c r="FZ12" s="165">
        <v>4.2039999999999997</v>
      </c>
      <c r="GA12" s="164"/>
      <c r="GB12" s="165">
        <v>37.96</v>
      </c>
      <c r="GC12" s="165">
        <v>-50.241900000000001</v>
      </c>
      <c r="GD12" s="165">
        <v>-40.831600000000002</v>
      </c>
      <c r="GE12" s="165">
        <v>13.69</v>
      </c>
      <c r="GF12" s="165">
        <v>64.933899999999994</v>
      </c>
      <c r="GG12" s="165">
        <v>27.3</v>
      </c>
      <c r="GH12" s="165">
        <v>-7.6867999999999999</v>
      </c>
      <c r="GI12" s="165">
        <v>-7.5792999999999999</v>
      </c>
      <c r="GJ12" s="165">
        <v>-8.0404</v>
      </c>
      <c r="GK12" s="165">
        <v>1.4273</v>
      </c>
      <c r="GL12" s="164"/>
      <c r="GM12" s="164"/>
      <c r="GN12" s="165">
        <v>-14.395200000000001</v>
      </c>
      <c r="GO12" s="165">
        <v>-14.4062</v>
      </c>
      <c r="GP12" s="165">
        <v>13.598100000000001</v>
      </c>
      <c r="GQ12" s="165">
        <v>14.809100000000001</v>
      </c>
      <c r="GR12" s="165">
        <v>12.5244</v>
      </c>
      <c r="GS12" s="165">
        <v>12.605700000000001</v>
      </c>
      <c r="GT12" s="165">
        <v>-48.750900000000001</v>
      </c>
      <c r="GU12" s="165">
        <v>-15.059799999999999</v>
      </c>
      <c r="GV12" s="165">
        <v>27.380800000000001</v>
      </c>
      <c r="GW12" s="165">
        <v>-48.963999999999999</v>
      </c>
      <c r="GX12" s="165">
        <v>12.639699999999999</v>
      </c>
      <c r="GY12" s="165">
        <v>7.2474999999999996</v>
      </c>
      <c r="GZ12" s="165">
        <v>6.9413999999999998</v>
      </c>
      <c r="HA12" s="165">
        <v>14.1899</v>
      </c>
      <c r="HB12" s="165">
        <v>260.01209999999998</v>
      </c>
      <c r="HC12" s="165">
        <v>260.93380000000002</v>
      </c>
      <c r="HD12" s="165">
        <v>153.80000000000001</v>
      </c>
      <c r="HE12" s="165">
        <v>-153.6695</v>
      </c>
      <c r="HF12" s="165">
        <v>-414.1789</v>
      </c>
      <c r="HG12" s="165">
        <v>414.55959999999999</v>
      </c>
      <c r="HH12" s="165">
        <v>413.60980000000001</v>
      </c>
      <c r="HI12" s="165">
        <v>-242.22669999999999</v>
      </c>
      <c r="HJ12" s="165">
        <v>-242.14230000000001</v>
      </c>
      <c r="HK12" s="165">
        <v>-19.939900000000002</v>
      </c>
      <c r="HL12" s="165">
        <v>-8.8251000000000008</v>
      </c>
      <c r="HM12" s="165">
        <v>79.158600000000007</v>
      </c>
      <c r="HN12" s="165">
        <v>78.779399999999995</v>
      </c>
      <c r="HO12" s="164"/>
      <c r="HP12" s="165">
        <v>-157.41309999999999</v>
      </c>
      <c r="HQ12" s="165">
        <v>61.867699999999999</v>
      </c>
      <c r="HR12" s="165">
        <v>61.603999999999999</v>
      </c>
      <c r="HS12" s="165">
        <v>-59.490200000000002</v>
      </c>
      <c r="HT12" s="165">
        <v>-59.761899999999997</v>
      </c>
      <c r="HU12" s="165">
        <v>85.5</v>
      </c>
      <c r="HV12" s="165">
        <v>83.74</v>
      </c>
      <c r="HW12" s="165">
        <v>79.3</v>
      </c>
      <c r="HX12" s="165">
        <v>79.5</v>
      </c>
      <c r="HY12" s="165">
        <v>21.372199999999999</v>
      </c>
      <c r="HZ12" s="165">
        <v>23.2</v>
      </c>
      <c r="IA12" s="165">
        <v>-363.78429999999997</v>
      </c>
      <c r="IB12" s="164"/>
      <c r="IC12" s="164"/>
      <c r="ID12" s="165">
        <v>9.9</v>
      </c>
      <c r="IE12" s="165">
        <v>40.5</v>
      </c>
      <c r="IF12" s="165">
        <v>-61.7</v>
      </c>
      <c r="IG12" s="165">
        <v>-62.1</v>
      </c>
      <c r="IH12" s="164"/>
      <c r="II12" s="164"/>
      <c r="IJ12" s="165">
        <v>-407.41329999999999</v>
      </c>
      <c r="IK12" s="165">
        <v>-541.33040000000005</v>
      </c>
      <c r="IL12" s="165">
        <v>486.25349999999997</v>
      </c>
      <c r="IM12" s="165">
        <v>395.39319999999998</v>
      </c>
      <c r="IN12" s="165">
        <v>-56.500399999999999</v>
      </c>
      <c r="IO12" s="165">
        <v>-385.9579</v>
      </c>
      <c r="IP12" s="165">
        <v>386.08850000000001</v>
      </c>
      <c r="IQ12" s="165">
        <v>-160.7749</v>
      </c>
      <c r="IR12" s="165">
        <v>-222.33269999999999</v>
      </c>
      <c r="IS12" s="165">
        <v>-383.9599</v>
      </c>
      <c r="IT12" s="165">
        <v>106.7467</v>
      </c>
      <c r="IU12" s="165">
        <v>106.08159999999999</v>
      </c>
      <c r="IV12" s="165">
        <v>166.3484</v>
      </c>
      <c r="IW12" s="165">
        <v>-473.78859999999997</v>
      </c>
      <c r="IX12" s="165">
        <v>227.55770000000001</v>
      </c>
      <c r="IY12" s="165">
        <v>-254.40530000000001</v>
      </c>
      <c r="IZ12" s="165">
        <v>253.02969999999999</v>
      </c>
      <c r="JA12" s="165">
        <v>-10.4413</v>
      </c>
      <c r="JB12" s="164"/>
      <c r="JC12" s="165">
        <v>32.159999999999997</v>
      </c>
      <c r="JD12" s="165">
        <v>7.4329999999999998</v>
      </c>
      <c r="JE12" s="165">
        <v>7.4219999999999997</v>
      </c>
      <c r="JF12" s="165">
        <v>-30.72</v>
      </c>
      <c r="JG12" s="165">
        <v>9.0399999999999991</v>
      </c>
      <c r="JH12" s="164"/>
      <c r="JI12" s="165">
        <v>-9.4620999999999995</v>
      </c>
      <c r="JJ12" s="165">
        <v>-42.656599999999997</v>
      </c>
      <c r="JK12" s="165">
        <v>0.29449999999999998</v>
      </c>
      <c r="JL12" s="165">
        <v>23.6</v>
      </c>
      <c r="JM12" s="165">
        <v>52.27</v>
      </c>
      <c r="JN12" s="165">
        <v>55.378</v>
      </c>
      <c r="JO12" s="164"/>
      <c r="JP12" s="165">
        <v>13.578900000000001</v>
      </c>
      <c r="JQ12" s="165">
        <v>50.248600000000003</v>
      </c>
      <c r="JR12" s="165">
        <v>51.255000000000003</v>
      </c>
      <c r="JS12" s="165">
        <v>51.050800000000002</v>
      </c>
      <c r="JT12" s="164"/>
      <c r="JU12" s="165">
        <v>-38.4</v>
      </c>
      <c r="JV12" s="165">
        <v>18.049600000000002</v>
      </c>
      <c r="JW12" s="165">
        <v>5.4</v>
      </c>
      <c r="JX12" s="164"/>
      <c r="JY12" s="165">
        <v>-8.6245999999999992</v>
      </c>
      <c r="JZ12" s="165">
        <v>46.082900000000002</v>
      </c>
      <c r="KA12" s="165">
        <v>20.3232</v>
      </c>
      <c r="KB12" s="165">
        <v>-8.6501999999999999</v>
      </c>
      <c r="KC12" s="165">
        <v>-46.096800000000002</v>
      </c>
      <c r="KD12" s="165">
        <v>7.5772000000000004</v>
      </c>
      <c r="KE12" s="165">
        <v>36.455800000000004</v>
      </c>
      <c r="KF12" s="165">
        <v>29.8</v>
      </c>
      <c r="KG12" s="165">
        <v>-29.9</v>
      </c>
      <c r="KH12" s="164"/>
      <c r="KI12" s="165">
        <v>34.496099999999998</v>
      </c>
    </row>
    <row r="13" spans="1:295" ht="18" customHeight="1" x14ac:dyDescent="0.3">
      <c r="A13" s="160" t="s">
        <v>34</v>
      </c>
      <c r="B13" s="160" t="s">
        <v>720</v>
      </c>
      <c r="C13" s="164"/>
      <c r="D13" s="165">
        <v>16.004100000000001</v>
      </c>
      <c r="E13" s="165">
        <v>-19.745699999999999</v>
      </c>
      <c r="F13" s="165">
        <v>-39.518999999999998</v>
      </c>
      <c r="G13" s="165">
        <v>7.7355</v>
      </c>
      <c r="H13" s="164"/>
      <c r="I13" s="165">
        <v>19.045100000000001</v>
      </c>
      <c r="J13" s="165">
        <v>-17.404399999999999</v>
      </c>
      <c r="K13" s="165">
        <v>34.424500000000002</v>
      </c>
      <c r="L13" s="165">
        <v>17.361499999999999</v>
      </c>
      <c r="M13" s="165">
        <v>16.956199999999999</v>
      </c>
      <c r="N13" s="165">
        <v>-6.66</v>
      </c>
      <c r="O13" s="165">
        <v>-30.294</v>
      </c>
      <c r="P13" s="165">
        <v>26.4</v>
      </c>
      <c r="Q13" s="165">
        <v>15.731999999999999</v>
      </c>
      <c r="R13" s="165">
        <v>-26.4</v>
      </c>
      <c r="S13" s="165">
        <v>13.395</v>
      </c>
      <c r="T13" s="165">
        <v>-4.5052000000000003</v>
      </c>
      <c r="U13" s="165">
        <v>14.5189</v>
      </c>
      <c r="V13" s="165">
        <v>14.7402</v>
      </c>
      <c r="W13" s="165">
        <v>24.55</v>
      </c>
      <c r="X13" s="165">
        <v>15.207100000000001</v>
      </c>
      <c r="Y13" s="165">
        <v>0.43740000000000001</v>
      </c>
      <c r="Z13" s="165">
        <v>7.9539</v>
      </c>
      <c r="AA13" s="164"/>
      <c r="AB13" s="164"/>
      <c r="AC13" s="165">
        <v>0</v>
      </c>
      <c r="AD13" s="165">
        <v>-56.45</v>
      </c>
      <c r="AE13" s="164"/>
      <c r="AF13" s="165">
        <v>6.66</v>
      </c>
      <c r="AG13" s="165">
        <v>28.6</v>
      </c>
      <c r="AH13" s="165">
        <v>19.512</v>
      </c>
      <c r="AI13" s="165">
        <v>0.25600000000000001</v>
      </c>
      <c r="AJ13" s="165">
        <v>-49.32</v>
      </c>
      <c r="AK13" s="165">
        <v>0</v>
      </c>
      <c r="AL13" s="165">
        <v>-49.81</v>
      </c>
      <c r="AM13" s="165">
        <v>50.33</v>
      </c>
      <c r="AN13" s="165">
        <v>0</v>
      </c>
      <c r="AO13" s="165">
        <v>13.694900000000001</v>
      </c>
      <c r="AP13" s="165">
        <v>0.91739999999999999</v>
      </c>
      <c r="AQ13" s="165">
        <v>48.011200000000002</v>
      </c>
      <c r="AR13" s="165">
        <v>49.527900000000002</v>
      </c>
      <c r="AS13" s="165">
        <v>67.0535</v>
      </c>
      <c r="AT13" s="165">
        <v>-31.882300000000001</v>
      </c>
      <c r="AU13" s="165">
        <v>-32.682000000000002</v>
      </c>
      <c r="AV13" s="165">
        <v>9.3940999999999999</v>
      </c>
      <c r="AW13" s="165">
        <v>10.1457</v>
      </c>
      <c r="AX13" s="165">
        <v>69.256900000000002</v>
      </c>
      <c r="AY13" s="165">
        <v>0</v>
      </c>
      <c r="AZ13" s="165">
        <v>5.2508999999999997</v>
      </c>
      <c r="BA13" s="165">
        <v>26.431899999999999</v>
      </c>
      <c r="BB13" s="165">
        <v>-403.71440000000001</v>
      </c>
      <c r="BC13" s="165">
        <v>4.0144000000000002</v>
      </c>
      <c r="BD13" s="165">
        <v>-13.6</v>
      </c>
      <c r="BE13" s="165">
        <v>-14.3</v>
      </c>
      <c r="BF13" s="165">
        <v>38.1008</v>
      </c>
      <c r="BG13" s="165">
        <v>36.737200000000001</v>
      </c>
      <c r="BH13" s="165">
        <v>-2.0019999999999998</v>
      </c>
      <c r="BI13" s="164"/>
      <c r="BJ13" s="165">
        <v>-59.108899999999998</v>
      </c>
      <c r="BK13" s="165">
        <v>-1.3192999999999999</v>
      </c>
      <c r="BL13" s="165">
        <v>0</v>
      </c>
      <c r="BM13" s="165">
        <v>0.48520000000000002</v>
      </c>
      <c r="BN13" s="165">
        <v>449.14080000000001</v>
      </c>
      <c r="BO13" s="165">
        <v>59.572099999999999</v>
      </c>
      <c r="BP13" s="165">
        <v>59.633099999999999</v>
      </c>
      <c r="BQ13" s="165">
        <v>-385.68369999999999</v>
      </c>
      <c r="BR13" s="165">
        <v>344.3519</v>
      </c>
      <c r="BS13" s="164"/>
      <c r="BT13" s="165">
        <v>-23.404900000000001</v>
      </c>
      <c r="BU13" s="165">
        <v>24.471</v>
      </c>
      <c r="BV13" s="165">
        <v>54.877600000000001</v>
      </c>
      <c r="BW13" s="165">
        <v>23.11</v>
      </c>
      <c r="BX13" s="165">
        <v>17.37</v>
      </c>
      <c r="BY13" s="165">
        <v>40.24</v>
      </c>
      <c r="BZ13" s="165">
        <v>61.12</v>
      </c>
      <c r="CA13" s="165">
        <v>27.599399999999999</v>
      </c>
      <c r="CB13" s="165">
        <v>27.197500000000002</v>
      </c>
      <c r="CC13" s="165">
        <v>11.5093</v>
      </c>
      <c r="CD13" s="165">
        <v>11.844799999999999</v>
      </c>
      <c r="CE13" s="165">
        <v>0</v>
      </c>
      <c r="CF13" s="165">
        <v>-3.9738000000000002</v>
      </c>
      <c r="CG13" s="165">
        <v>-4.0232000000000001</v>
      </c>
      <c r="CH13" s="165">
        <v>1.2609999999999999</v>
      </c>
      <c r="CI13" s="165">
        <v>-46.659100000000002</v>
      </c>
      <c r="CJ13" s="164"/>
      <c r="CK13" s="164"/>
      <c r="CL13" s="165">
        <v>5.9</v>
      </c>
      <c r="CM13" s="165">
        <v>96.6</v>
      </c>
      <c r="CN13" s="165">
        <v>-9.5500000000000007</v>
      </c>
      <c r="CO13" s="165">
        <v>44.460500000000003</v>
      </c>
      <c r="CP13" s="165">
        <v>44.354599999999998</v>
      </c>
      <c r="CQ13" s="165">
        <v>44.206000000000003</v>
      </c>
      <c r="CR13" s="165">
        <v>-77.870699999999999</v>
      </c>
      <c r="CS13" s="165">
        <v>-77.309399999999997</v>
      </c>
      <c r="CT13" s="165">
        <v>59.207099999999997</v>
      </c>
      <c r="CU13" s="165">
        <v>-11.8117</v>
      </c>
      <c r="CV13" s="165">
        <v>61.389200000000002</v>
      </c>
      <c r="CW13" s="165">
        <v>9.9952000000000005</v>
      </c>
      <c r="CX13" s="165">
        <v>-2.93</v>
      </c>
      <c r="CY13" s="165">
        <v>45.78</v>
      </c>
      <c r="CZ13" s="165">
        <v>29.069800000000001</v>
      </c>
      <c r="DA13" s="165">
        <v>27.397200000000002</v>
      </c>
      <c r="DB13" s="165">
        <v>-21.69</v>
      </c>
      <c r="DC13" s="164"/>
      <c r="DD13" s="165">
        <v>47.311</v>
      </c>
      <c r="DE13" s="165">
        <v>46.818300000000001</v>
      </c>
      <c r="DF13" s="165">
        <v>-137.06399999999999</v>
      </c>
      <c r="DG13" s="165">
        <v>-2.0000000000000001E-4</v>
      </c>
      <c r="DH13" s="165">
        <v>-13.2247</v>
      </c>
      <c r="DI13" s="165">
        <v>-62.7</v>
      </c>
      <c r="DJ13" s="165">
        <v>-62.8</v>
      </c>
      <c r="DK13" s="165">
        <v>33.4726</v>
      </c>
      <c r="DL13" s="165">
        <v>30.184899999999999</v>
      </c>
      <c r="DM13" s="165">
        <v>20.209499999999998</v>
      </c>
      <c r="DN13" s="165">
        <v>42.791699999999999</v>
      </c>
      <c r="DO13" s="165">
        <v>29.61</v>
      </c>
      <c r="DP13" s="165">
        <v>2.0499999999999998</v>
      </c>
      <c r="DQ13" s="165">
        <v>50.53</v>
      </c>
      <c r="DR13" s="165">
        <v>136.35769999999999</v>
      </c>
      <c r="DS13" s="164"/>
      <c r="DT13" s="165">
        <v>-26.16</v>
      </c>
      <c r="DU13" s="165">
        <v>59.91</v>
      </c>
      <c r="DV13" s="165">
        <v>38.85</v>
      </c>
      <c r="DW13" s="165">
        <v>136.98179999999999</v>
      </c>
      <c r="DX13" s="165">
        <v>135.03639999999999</v>
      </c>
      <c r="DY13" s="165">
        <v>65.063000000000002</v>
      </c>
      <c r="DZ13" s="165">
        <v>63.190899999999999</v>
      </c>
      <c r="EA13" s="165">
        <v>204.69890000000001</v>
      </c>
      <c r="EB13" s="165">
        <v>174.6139</v>
      </c>
      <c r="EC13" s="165">
        <v>167.5592</v>
      </c>
      <c r="ED13" s="165">
        <v>169.27289999999999</v>
      </c>
      <c r="EE13" s="165">
        <v>108.9417</v>
      </c>
      <c r="EF13" s="165">
        <v>98.676000000000002</v>
      </c>
      <c r="EG13" s="165">
        <v>-21.462</v>
      </c>
      <c r="EH13" s="165">
        <v>402.36959999999999</v>
      </c>
      <c r="EI13" s="165">
        <v>583.93979999999999</v>
      </c>
      <c r="EJ13" s="164"/>
      <c r="EK13" s="165">
        <v>-20.260100000000001</v>
      </c>
      <c r="EL13" s="165">
        <v>-19.136399999999998</v>
      </c>
      <c r="EM13" s="165">
        <v>-26.409400000000002</v>
      </c>
      <c r="EN13" s="165">
        <v>57.025500000000001</v>
      </c>
      <c r="EO13" s="165">
        <v>52.704700000000003</v>
      </c>
      <c r="EP13" s="165">
        <v>44.591999999999999</v>
      </c>
      <c r="EQ13" s="165">
        <v>-14</v>
      </c>
      <c r="ER13" s="164"/>
      <c r="ES13" s="165">
        <v>-62.273499999999999</v>
      </c>
      <c r="ET13" s="165">
        <v>0</v>
      </c>
      <c r="EU13" s="165">
        <v>-14.29</v>
      </c>
      <c r="EV13" s="165">
        <v>1</v>
      </c>
      <c r="EW13" s="165">
        <v>8.5188000000000006</v>
      </c>
      <c r="EX13" s="165">
        <v>71.623000000000005</v>
      </c>
      <c r="EY13" s="165">
        <v>-37.840299999999999</v>
      </c>
      <c r="EZ13" s="165">
        <v>-36.844099999999997</v>
      </c>
      <c r="FA13" s="165">
        <v>10.9625</v>
      </c>
      <c r="FB13" s="165">
        <v>-96.529399999999995</v>
      </c>
      <c r="FC13" s="165">
        <v>58.537399999999998</v>
      </c>
      <c r="FD13" s="164"/>
      <c r="FE13" s="165">
        <v>22.438500000000001</v>
      </c>
      <c r="FF13" s="165">
        <v>22.656300000000002</v>
      </c>
      <c r="FG13" s="165">
        <v>40.795499999999997</v>
      </c>
      <c r="FH13" s="165">
        <v>41.689799999999998</v>
      </c>
      <c r="FI13" s="165">
        <v>40.244500000000002</v>
      </c>
      <c r="FJ13" s="165">
        <v>-29.1374</v>
      </c>
      <c r="FK13" s="165">
        <v>-28.467600000000001</v>
      </c>
      <c r="FL13" s="165">
        <v>79.039400000000001</v>
      </c>
      <c r="FM13" s="165">
        <v>-62.366300000000003</v>
      </c>
      <c r="FN13" s="165">
        <v>-62.800899999999999</v>
      </c>
      <c r="FO13" s="165">
        <v>42.075299999999999</v>
      </c>
      <c r="FP13" s="165">
        <v>49.671799999999998</v>
      </c>
      <c r="FQ13" s="165">
        <v>25.153600000000001</v>
      </c>
      <c r="FR13" s="165">
        <v>2.83</v>
      </c>
      <c r="FS13" s="165">
        <v>9.9909999999999997</v>
      </c>
      <c r="FT13" s="165">
        <v>0.82189999999999996</v>
      </c>
      <c r="FU13" s="165">
        <v>-5.59</v>
      </c>
      <c r="FV13" s="165">
        <v>16.440000000000001</v>
      </c>
      <c r="FW13" s="165">
        <v>23.940799999999999</v>
      </c>
      <c r="FX13" s="164"/>
      <c r="FY13" s="165">
        <v>-3.4820000000000002</v>
      </c>
      <c r="FZ13" s="165">
        <v>4.28</v>
      </c>
      <c r="GA13" s="164"/>
      <c r="GB13" s="165">
        <v>37.119999999999997</v>
      </c>
      <c r="GC13" s="165">
        <v>-49.951500000000003</v>
      </c>
      <c r="GD13" s="165">
        <v>-40.8127</v>
      </c>
      <c r="GE13" s="166">
        <v>13.69</v>
      </c>
      <c r="GF13" s="165">
        <v>64.120999999999995</v>
      </c>
      <c r="GG13" s="165">
        <v>26</v>
      </c>
      <c r="GH13" s="165">
        <v>-7.8929999999999998</v>
      </c>
      <c r="GI13" s="165">
        <v>-7.4553000000000003</v>
      </c>
      <c r="GJ13" s="165">
        <v>-8.0230999999999995</v>
      </c>
      <c r="GK13" s="165">
        <v>1.3744000000000001</v>
      </c>
      <c r="GL13" s="164"/>
      <c r="GM13" s="164"/>
      <c r="GN13" s="166">
        <v>-14.053850000000001</v>
      </c>
      <c r="GO13" s="165">
        <v>-14.2559</v>
      </c>
      <c r="GP13" s="165">
        <v>12.719200000000001</v>
      </c>
      <c r="GQ13" s="165">
        <v>15.0212</v>
      </c>
      <c r="GR13" s="165">
        <v>13.6797</v>
      </c>
      <c r="GS13" s="165">
        <v>12.247199999999999</v>
      </c>
      <c r="GT13" s="165">
        <v>-49.684699999999999</v>
      </c>
      <c r="GU13" s="165">
        <v>-14.5746</v>
      </c>
      <c r="GV13" s="165">
        <v>27.7285</v>
      </c>
      <c r="GW13" s="165">
        <v>-48.079000000000001</v>
      </c>
      <c r="GX13" s="165">
        <v>11.7204</v>
      </c>
      <c r="GY13" s="165">
        <v>7.1401000000000003</v>
      </c>
      <c r="GZ13" s="165">
        <v>6.8992000000000004</v>
      </c>
      <c r="HA13" s="165">
        <v>13</v>
      </c>
      <c r="HB13" s="165">
        <v>268.41449999999998</v>
      </c>
      <c r="HC13" s="165">
        <v>265.5104</v>
      </c>
      <c r="HD13" s="165">
        <v>146.30000000000001</v>
      </c>
      <c r="HE13" s="165">
        <v>-148.3297</v>
      </c>
      <c r="HF13" s="165">
        <v>-408.90750000000003</v>
      </c>
      <c r="HG13" s="165">
        <v>406.68299999999999</v>
      </c>
      <c r="HH13" s="165">
        <v>406.45139999999998</v>
      </c>
      <c r="HI13" s="165">
        <v>-247.07480000000001</v>
      </c>
      <c r="HJ13" s="165">
        <v>-246.67840000000001</v>
      </c>
      <c r="HK13" s="165">
        <v>-16.579899999999999</v>
      </c>
      <c r="HL13" s="165">
        <v>-5.4370000000000003</v>
      </c>
      <c r="HM13" s="165">
        <v>81.637200000000007</v>
      </c>
      <c r="HN13" s="165">
        <v>81.293999999999997</v>
      </c>
      <c r="HO13" s="164"/>
      <c r="HP13" s="164"/>
      <c r="HQ13" s="165">
        <v>61.527099999999997</v>
      </c>
      <c r="HR13" s="165">
        <v>60.670200000000001</v>
      </c>
      <c r="HS13" s="165">
        <v>-59.038400000000003</v>
      </c>
      <c r="HT13" s="165">
        <v>-59.940899999999999</v>
      </c>
      <c r="HU13" s="165">
        <v>90.4</v>
      </c>
      <c r="HV13" s="165">
        <v>88.75</v>
      </c>
      <c r="HW13" s="165">
        <v>79</v>
      </c>
      <c r="HX13" s="165">
        <v>79.599999999999994</v>
      </c>
      <c r="HY13" s="165">
        <v>21.043299999999999</v>
      </c>
      <c r="HZ13" s="165">
        <v>22.64</v>
      </c>
      <c r="IA13" s="165">
        <v>-364.12049999999999</v>
      </c>
      <c r="IB13" s="164"/>
      <c r="IC13" s="164"/>
      <c r="ID13" s="166">
        <v>9.9</v>
      </c>
      <c r="IE13" s="165">
        <v>43.4</v>
      </c>
      <c r="IF13" s="165">
        <v>-59.1</v>
      </c>
      <c r="IG13" s="165">
        <v>-59.6</v>
      </c>
      <c r="IH13" s="164"/>
      <c r="II13" s="164"/>
      <c r="IJ13" s="165">
        <v>-405.11399999999998</v>
      </c>
      <c r="IK13" s="165">
        <v>-545.91669999999999</v>
      </c>
      <c r="IL13" s="165">
        <v>511.29430000000002</v>
      </c>
      <c r="IM13" s="165">
        <v>412.70440000000002</v>
      </c>
      <c r="IN13" s="165">
        <v>-29.111899999999999</v>
      </c>
      <c r="IO13" s="165">
        <v>-399.15620000000001</v>
      </c>
      <c r="IP13" s="165">
        <v>401.88069999999999</v>
      </c>
      <c r="IQ13" s="165">
        <v>-163.90629999999999</v>
      </c>
      <c r="IR13" s="165">
        <v>-227.38759999999999</v>
      </c>
      <c r="IS13" s="165">
        <v>-394.11540000000002</v>
      </c>
      <c r="IT13" s="165">
        <v>112.9293</v>
      </c>
      <c r="IU13" s="165">
        <v>114.4556</v>
      </c>
      <c r="IV13" s="165">
        <v>162.5727</v>
      </c>
      <c r="IW13" s="165">
        <v>-486.92</v>
      </c>
      <c r="IX13" s="165">
        <v>234.88740000000001</v>
      </c>
      <c r="IY13" s="165">
        <v>-261.11250000000001</v>
      </c>
      <c r="IZ13" s="165">
        <v>268.97949999999997</v>
      </c>
      <c r="JA13" s="165">
        <v>-9.8343000000000007</v>
      </c>
      <c r="JB13" s="164"/>
      <c r="JC13" s="165">
        <v>32.479999999999997</v>
      </c>
      <c r="JD13" s="166">
        <v>7.4329999999999998</v>
      </c>
      <c r="JE13" s="166">
        <v>7.4219999999999997</v>
      </c>
      <c r="JF13" s="165">
        <v>-31.6</v>
      </c>
      <c r="JG13" s="165">
        <v>9.76</v>
      </c>
      <c r="JH13" s="164"/>
      <c r="JI13" s="165">
        <v>-9.8436000000000003</v>
      </c>
      <c r="JJ13" s="165">
        <v>-42.101199999999999</v>
      </c>
      <c r="JK13" s="165">
        <v>1.4084000000000001</v>
      </c>
      <c r="JL13" s="165">
        <v>23.2</v>
      </c>
      <c r="JM13" s="165">
        <v>53.703000000000003</v>
      </c>
      <c r="JN13" s="165">
        <v>54.121000000000002</v>
      </c>
      <c r="JO13" s="165">
        <v>11.210599999999999</v>
      </c>
      <c r="JP13" s="165">
        <v>13.5792</v>
      </c>
      <c r="JQ13" s="165">
        <v>53.712000000000003</v>
      </c>
      <c r="JR13" s="165">
        <v>52.666400000000003</v>
      </c>
      <c r="JS13" s="165">
        <v>53.5764</v>
      </c>
      <c r="JT13" s="164"/>
      <c r="JU13" s="165">
        <v>-41.3</v>
      </c>
      <c r="JV13" s="165">
        <v>17.333500000000001</v>
      </c>
      <c r="JW13" s="165">
        <v>5.34</v>
      </c>
      <c r="JX13" s="164"/>
      <c r="JY13" s="165">
        <v>-5.7438000000000002</v>
      </c>
      <c r="JZ13" s="165">
        <v>43.418100000000003</v>
      </c>
      <c r="KA13" s="165">
        <v>16.2134</v>
      </c>
      <c r="KB13" s="165">
        <v>-6.2973999999999997</v>
      </c>
      <c r="KC13" s="165">
        <v>-43.238999999999997</v>
      </c>
      <c r="KD13" s="165">
        <v>4.5643000000000002</v>
      </c>
      <c r="KE13" s="165">
        <v>37.398800000000001</v>
      </c>
      <c r="KF13" s="165">
        <v>32.9</v>
      </c>
      <c r="KG13" s="165">
        <v>-31.7</v>
      </c>
      <c r="KH13" s="164"/>
      <c r="KI13" s="165">
        <v>32.674999999999997</v>
      </c>
    </row>
    <row r="14" spans="1:295" ht="18" customHeight="1" x14ac:dyDescent="0.3">
      <c r="A14" s="160" t="s">
        <v>34</v>
      </c>
      <c r="B14" s="160" t="s">
        <v>721</v>
      </c>
      <c r="C14" s="164"/>
      <c r="D14" s="165">
        <v>15.5489</v>
      </c>
      <c r="E14" s="165">
        <v>-19.0198</v>
      </c>
      <c r="F14" s="165">
        <v>-40.1935</v>
      </c>
      <c r="G14" s="165">
        <v>7.9614000000000003</v>
      </c>
      <c r="H14" s="164"/>
      <c r="I14" s="165">
        <v>18.561199999999999</v>
      </c>
      <c r="J14" s="165">
        <v>-16.993200000000002</v>
      </c>
      <c r="K14" s="165">
        <v>33.601399999999998</v>
      </c>
      <c r="L14" s="165">
        <v>16.887499999999999</v>
      </c>
      <c r="M14" s="165">
        <v>16.6144</v>
      </c>
      <c r="N14" s="165">
        <v>-2.2200000000000002</v>
      </c>
      <c r="O14" s="165">
        <v>-30.068999999999999</v>
      </c>
      <c r="P14" s="165">
        <v>26.4</v>
      </c>
      <c r="Q14" s="166">
        <v>15.731999999999999</v>
      </c>
      <c r="R14" s="165">
        <v>-26.4</v>
      </c>
      <c r="S14" s="165">
        <v>13.0992</v>
      </c>
      <c r="T14" s="165">
        <v>-5.681</v>
      </c>
      <c r="U14" s="165">
        <v>14.2171</v>
      </c>
      <c r="V14" s="165">
        <v>14.509600000000001</v>
      </c>
      <c r="W14" s="165">
        <v>24.040600000000001</v>
      </c>
      <c r="X14" s="165">
        <v>15.3581</v>
      </c>
      <c r="Y14" s="165">
        <v>0.55830000000000002</v>
      </c>
      <c r="Z14" s="165">
        <v>7.1741999999999999</v>
      </c>
      <c r="AA14" s="164"/>
      <c r="AB14" s="164"/>
      <c r="AC14" s="165">
        <v>0</v>
      </c>
      <c r="AD14" s="165">
        <v>-53.9</v>
      </c>
      <c r="AE14" s="164"/>
      <c r="AF14" s="165">
        <v>2.2200000000000002</v>
      </c>
      <c r="AG14" s="165">
        <v>28.6</v>
      </c>
      <c r="AH14" s="165">
        <v>19.288</v>
      </c>
      <c r="AI14" s="165">
        <v>0.25700000000000001</v>
      </c>
      <c r="AJ14" s="165">
        <v>-51.93</v>
      </c>
      <c r="AK14" s="165">
        <v>0</v>
      </c>
      <c r="AL14" s="165">
        <v>-43.55</v>
      </c>
      <c r="AM14" s="165">
        <v>52.35</v>
      </c>
      <c r="AN14" s="165">
        <v>0</v>
      </c>
      <c r="AO14" s="165">
        <v>13.907400000000001</v>
      </c>
      <c r="AP14" s="165">
        <v>0.93859999999999999</v>
      </c>
      <c r="AQ14" s="165">
        <v>47.614600000000003</v>
      </c>
      <c r="AR14" s="165">
        <v>48.271799999999999</v>
      </c>
      <c r="AS14" s="165">
        <v>62.941699999999997</v>
      </c>
      <c r="AT14" s="165">
        <v>-36.436900000000001</v>
      </c>
      <c r="AU14" s="165">
        <v>-36.0304</v>
      </c>
      <c r="AV14" s="165">
        <v>28.5487</v>
      </c>
      <c r="AW14" s="165">
        <v>27.715</v>
      </c>
      <c r="AX14" s="165">
        <v>64.434399999999997</v>
      </c>
      <c r="AY14" s="165">
        <v>0</v>
      </c>
      <c r="AZ14" s="165">
        <v>8.3917000000000002</v>
      </c>
      <c r="BA14" s="165">
        <v>44.804600000000001</v>
      </c>
      <c r="BB14" s="165">
        <v>-413.27699999999999</v>
      </c>
      <c r="BC14" s="165">
        <v>-2.0356000000000001</v>
      </c>
      <c r="BD14" s="165">
        <v>-13.8</v>
      </c>
      <c r="BE14" s="165">
        <v>-14.4</v>
      </c>
      <c r="BF14" s="165">
        <v>40.844900000000003</v>
      </c>
      <c r="BG14" s="165">
        <v>41.198300000000003</v>
      </c>
      <c r="BH14" s="165">
        <v>-1.8219000000000001</v>
      </c>
      <c r="BI14" s="164"/>
      <c r="BJ14" s="165">
        <v>-61.835700000000003</v>
      </c>
      <c r="BK14" s="165">
        <v>-2.2492000000000001</v>
      </c>
      <c r="BL14" s="165">
        <v>0</v>
      </c>
      <c r="BM14" s="165">
        <v>0.34160000000000001</v>
      </c>
      <c r="BN14" s="165">
        <v>466.048</v>
      </c>
      <c r="BO14" s="165">
        <v>58.046199999999999</v>
      </c>
      <c r="BP14" s="165">
        <v>58.015700000000002</v>
      </c>
      <c r="BQ14" s="165">
        <v>-386.92529999999999</v>
      </c>
      <c r="BR14" s="165">
        <v>344.69420000000002</v>
      </c>
      <c r="BS14" s="164"/>
      <c r="BT14" s="165">
        <v>-29.145</v>
      </c>
      <c r="BU14" s="165">
        <v>30.8203</v>
      </c>
      <c r="BV14" s="165">
        <v>52.861699999999999</v>
      </c>
      <c r="BW14" s="165">
        <v>22.2</v>
      </c>
      <c r="BX14" s="165">
        <v>16.2</v>
      </c>
      <c r="BY14" s="165">
        <v>38.96</v>
      </c>
      <c r="BZ14" s="165">
        <v>59.87</v>
      </c>
      <c r="CA14" s="165">
        <v>27.465399999999999</v>
      </c>
      <c r="CB14" s="165">
        <v>27.063500000000001</v>
      </c>
      <c r="CC14" s="165">
        <v>13.1492</v>
      </c>
      <c r="CD14" s="165">
        <v>14.095700000000001</v>
      </c>
      <c r="CE14" s="165">
        <v>0</v>
      </c>
      <c r="CF14" s="165">
        <v>-4.1014999999999997</v>
      </c>
      <c r="CG14" s="165">
        <v>-4.1809000000000003</v>
      </c>
      <c r="CH14" s="165">
        <v>-0.60729999999999995</v>
      </c>
      <c r="CI14" s="165">
        <v>-42.126899999999999</v>
      </c>
      <c r="CJ14" s="164"/>
      <c r="CK14" s="164"/>
      <c r="CL14" s="165">
        <v>19.100000000000001</v>
      </c>
      <c r="CM14" s="165">
        <v>84.7</v>
      </c>
      <c r="CN14" s="165">
        <v>-9.1199999999999992</v>
      </c>
      <c r="CO14" s="165">
        <v>47.052100000000003</v>
      </c>
      <c r="CP14" s="165">
        <v>46.572400000000002</v>
      </c>
      <c r="CQ14" s="165">
        <v>47.0991</v>
      </c>
      <c r="CR14" s="165">
        <v>-75.072299999999998</v>
      </c>
      <c r="CS14" s="165">
        <v>-74.129599999999996</v>
      </c>
      <c r="CT14" s="165">
        <v>60.442999999999998</v>
      </c>
      <c r="CU14" s="165">
        <v>-14.2037</v>
      </c>
      <c r="CV14" s="165">
        <v>62.331000000000003</v>
      </c>
      <c r="CW14" s="165">
        <v>10.0192</v>
      </c>
      <c r="CX14" s="165">
        <v>-4.8600000000000003</v>
      </c>
      <c r="CY14" s="165">
        <v>43.73</v>
      </c>
      <c r="CZ14" s="165">
        <v>28.601099999999999</v>
      </c>
      <c r="DA14" s="165">
        <v>27.104199999999999</v>
      </c>
      <c r="DB14" s="165">
        <v>-21.48</v>
      </c>
      <c r="DC14" s="164"/>
      <c r="DD14" s="165">
        <v>42.601199999999999</v>
      </c>
      <c r="DE14" s="165">
        <v>42.1008</v>
      </c>
      <c r="DF14" s="165">
        <v>-118.6544</v>
      </c>
      <c r="DG14" s="165">
        <v>-1E-4</v>
      </c>
      <c r="DH14" s="165">
        <v>-13.161899999999999</v>
      </c>
      <c r="DI14" s="166">
        <v>-62.7</v>
      </c>
      <c r="DJ14" s="166">
        <v>-62.8</v>
      </c>
      <c r="DK14" s="165">
        <v>33.747300000000003</v>
      </c>
      <c r="DL14" s="165">
        <v>29.599</v>
      </c>
      <c r="DM14" s="165">
        <v>16.452300000000001</v>
      </c>
      <c r="DN14" s="165">
        <v>42.205800000000004</v>
      </c>
      <c r="DO14" s="165">
        <v>29.31</v>
      </c>
      <c r="DP14" s="165">
        <v>3.33</v>
      </c>
      <c r="DQ14" s="165">
        <v>50.963999999999999</v>
      </c>
      <c r="DR14" s="165">
        <v>119.1168</v>
      </c>
      <c r="DS14" s="164"/>
      <c r="DT14" s="165">
        <v>-25.83</v>
      </c>
      <c r="DU14" s="165">
        <v>58.77</v>
      </c>
      <c r="DV14" s="165">
        <v>39.229999999999997</v>
      </c>
      <c r="DW14" s="165">
        <v>117.0727</v>
      </c>
      <c r="DX14" s="165">
        <v>115.4182</v>
      </c>
      <c r="DY14" s="165">
        <v>58.753</v>
      </c>
      <c r="DZ14" s="165">
        <v>56.509099999999997</v>
      </c>
      <c r="EA14" s="165">
        <v>190.0883</v>
      </c>
      <c r="EB14" s="165">
        <v>158.57159999999999</v>
      </c>
      <c r="EC14" s="165">
        <v>151.8939</v>
      </c>
      <c r="ED14" s="165">
        <v>153.28280000000001</v>
      </c>
      <c r="EE14" s="165">
        <v>126.0847</v>
      </c>
      <c r="EF14" s="165">
        <v>117.0894</v>
      </c>
      <c r="EG14" s="165">
        <v>-20.574999999999999</v>
      </c>
      <c r="EH14" s="165">
        <v>405.01049999999998</v>
      </c>
      <c r="EI14" s="165">
        <v>577.60950000000003</v>
      </c>
      <c r="EJ14" s="164"/>
      <c r="EK14" s="165">
        <v>-20.344000000000001</v>
      </c>
      <c r="EL14" s="165">
        <v>-19.07</v>
      </c>
      <c r="EM14" s="165">
        <v>-43.954999999999998</v>
      </c>
      <c r="EN14" s="165">
        <v>44.351700000000001</v>
      </c>
      <c r="EO14" s="165">
        <v>42.734400000000001</v>
      </c>
      <c r="EP14" s="165">
        <v>167.48400000000001</v>
      </c>
      <c r="EQ14" s="165">
        <v>-34.493099999999998</v>
      </c>
      <c r="ER14" s="164"/>
      <c r="ES14" s="165">
        <v>-81.901499999999999</v>
      </c>
      <c r="ET14" s="165">
        <v>0</v>
      </c>
      <c r="EU14" s="165">
        <v>-15.42</v>
      </c>
      <c r="EV14" s="165">
        <v>104.1</v>
      </c>
      <c r="EW14" s="165">
        <v>8.2222000000000008</v>
      </c>
      <c r="EX14" s="165">
        <v>52.712800000000001</v>
      </c>
      <c r="EY14" s="165">
        <v>-37.493699999999997</v>
      </c>
      <c r="EZ14" s="165">
        <v>-36.770800000000001</v>
      </c>
      <c r="FA14" s="165">
        <v>11.387499999999999</v>
      </c>
      <c r="FB14" s="165">
        <v>-113.57080000000001</v>
      </c>
      <c r="FC14" s="165">
        <v>75.914299999999997</v>
      </c>
      <c r="FD14" s="164"/>
      <c r="FE14" s="165">
        <v>22.466200000000001</v>
      </c>
      <c r="FF14" s="165">
        <v>22.3096</v>
      </c>
      <c r="FG14" s="165">
        <v>40.011699999999998</v>
      </c>
      <c r="FH14" s="165">
        <v>40.865400000000001</v>
      </c>
      <c r="FI14" s="165">
        <v>39.178199999999997</v>
      </c>
      <c r="FJ14" s="165">
        <v>-28.3001</v>
      </c>
      <c r="FK14" s="165">
        <v>-28.1327</v>
      </c>
      <c r="FL14" s="165">
        <v>77.197400000000002</v>
      </c>
      <c r="FM14" s="165">
        <v>-56.033000000000001</v>
      </c>
      <c r="FN14" s="165">
        <v>-56.534700000000001</v>
      </c>
      <c r="FO14" s="165">
        <v>41.089799999999997</v>
      </c>
      <c r="FP14" s="165">
        <v>50.948300000000003</v>
      </c>
      <c r="FQ14" s="165">
        <v>25.637</v>
      </c>
      <c r="FR14" s="165">
        <v>0.65</v>
      </c>
      <c r="FS14" s="165">
        <v>9.7760999999999996</v>
      </c>
      <c r="FT14" s="165">
        <v>0.79869999999999997</v>
      </c>
      <c r="FU14" s="165">
        <v>-5.71</v>
      </c>
      <c r="FV14" s="165">
        <v>17.8</v>
      </c>
      <c r="FW14" s="165">
        <v>25.927700000000002</v>
      </c>
      <c r="FX14" s="164"/>
      <c r="FY14" s="165">
        <v>-3.5289999999999999</v>
      </c>
      <c r="FZ14" s="165">
        <v>4.2009999999999996</v>
      </c>
      <c r="GA14" s="164"/>
      <c r="GB14" s="165">
        <v>36.880000000000003</v>
      </c>
      <c r="GC14" s="165">
        <v>-51.263599999999997</v>
      </c>
      <c r="GD14" s="165">
        <v>-40.175600000000003</v>
      </c>
      <c r="GE14" s="166">
        <v>13.93</v>
      </c>
      <c r="GF14" s="165">
        <v>64.212599999999995</v>
      </c>
      <c r="GG14" s="165">
        <v>26.8</v>
      </c>
      <c r="GH14" s="165">
        <v>-8.7550000000000008</v>
      </c>
      <c r="GI14" s="165">
        <v>-6.7556000000000003</v>
      </c>
      <c r="GJ14" s="165">
        <v>-7.4501999999999997</v>
      </c>
      <c r="GK14" s="165">
        <v>1.3749</v>
      </c>
      <c r="GL14" s="164"/>
      <c r="GM14" s="164"/>
      <c r="GN14" s="165">
        <v>-13.7125</v>
      </c>
      <c r="GO14" s="165">
        <v>-15.164999999999999</v>
      </c>
      <c r="GP14" s="165">
        <v>15.3294</v>
      </c>
      <c r="GQ14" s="165">
        <v>15.5113</v>
      </c>
      <c r="GR14" s="165">
        <v>20.804500000000001</v>
      </c>
      <c r="GS14" s="165">
        <v>20.852799999999998</v>
      </c>
      <c r="GT14" s="165">
        <v>-56.930900000000001</v>
      </c>
      <c r="GU14" s="165">
        <v>-14.413500000000001</v>
      </c>
      <c r="GV14" s="165">
        <v>27.955200000000001</v>
      </c>
      <c r="GW14" s="165">
        <v>-45.990499999999997</v>
      </c>
      <c r="GX14" s="165">
        <v>11.9659</v>
      </c>
      <c r="GY14" s="165">
        <v>6.9447999999999999</v>
      </c>
      <c r="GZ14" s="165">
        <v>6.7304000000000004</v>
      </c>
      <c r="HA14" s="165">
        <v>13.3329</v>
      </c>
      <c r="HB14" s="165">
        <v>265.65219999999999</v>
      </c>
      <c r="HC14" s="165">
        <v>267.11110000000002</v>
      </c>
      <c r="HD14" s="165">
        <v>176</v>
      </c>
      <c r="HE14" s="165">
        <v>-174.82259999999999</v>
      </c>
      <c r="HF14" s="165">
        <v>-430.6662</v>
      </c>
      <c r="HG14" s="165">
        <v>434.91739999999999</v>
      </c>
      <c r="HH14" s="165">
        <v>429.30259999999998</v>
      </c>
      <c r="HI14" s="165">
        <v>-246.26849999999999</v>
      </c>
      <c r="HJ14" s="165">
        <v>-247.9753</v>
      </c>
      <c r="HK14" s="165">
        <v>-18.409400000000002</v>
      </c>
      <c r="HL14" s="165">
        <v>-6.9374000000000002</v>
      </c>
      <c r="HM14" s="165">
        <v>79.878100000000003</v>
      </c>
      <c r="HN14" s="165">
        <v>78.948899999999995</v>
      </c>
      <c r="HO14" s="164"/>
      <c r="HP14" s="164"/>
      <c r="HQ14" s="165">
        <v>63.449800000000003</v>
      </c>
      <c r="HR14" s="165">
        <v>63.208100000000002</v>
      </c>
      <c r="HS14" s="165">
        <v>-56.921500000000002</v>
      </c>
      <c r="HT14" s="165">
        <v>-56.604399999999998</v>
      </c>
      <c r="HU14" s="165">
        <v>92.78</v>
      </c>
      <c r="HV14" s="165">
        <v>92.6</v>
      </c>
      <c r="HW14" s="165">
        <v>77.599999999999994</v>
      </c>
      <c r="HX14" s="165">
        <v>77.599999999999994</v>
      </c>
      <c r="HY14" s="165">
        <v>21.310300000000002</v>
      </c>
      <c r="HZ14" s="165">
        <v>23.28</v>
      </c>
      <c r="IA14" s="165">
        <v>-359.50200000000001</v>
      </c>
      <c r="IB14" s="164"/>
      <c r="IC14" s="164"/>
      <c r="ID14" s="165">
        <v>9.9</v>
      </c>
      <c r="IE14" s="165">
        <v>36.5</v>
      </c>
      <c r="IF14" s="165">
        <v>-60.9</v>
      </c>
      <c r="IG14" s="165">
        <v>-61.3</v>
      </c>
      <c r="IH14" s="164"/>
      <c r="II14" s="164"/>
      <c r="IJ14" s="165">
        <v>-427.15870000000001</v>
      </c>
      <c r="IK14" s="165">
        <v>-546.63570000000004</v>
      </c>
      <c r="IL14" s="165">
        <v>499.55309999999997</v>
      </c>
      <c r="IM14" s="165">
        <v>409.1216</v>
      </c>
      <c r="IN14" s="165">
        <v>-48.3887</v>
      </c>
      <c r="IO14" s="165">
        <v>-396.05939999999998</v>
      </c>
      <c r="IP14" s="165">
        <v>397.51089999999999</v>
      </c>
      <c r="IQ14" s="165">
        <v>-161.19030000000001</v>
      </c>
      <c r="IR14" s="165">
        <v>-226.62880000000001</v>
      </c>
      <c r="IS14" s="165">
        <v>-395.0326</v>
      </c>
      <c r="IT14" s="165">
        <v>115.67019999999999</v>
      </c>
      <c r="IU14" s="165">
        <v>113.3357</v>
      </c>
      <c r="IV14" s="165">
        <v>160.55330000000001</v>
      </c>
      <c r="IW14" s="165">
        <v>-485.71390000000002</v>
      </c>
      <c r="IX14" s="165">
        <v>239.6627</v>
      </c>
      <c r="IY14" s="165">
        <v>-259.62079999999997</v>
      </c>
      <c r="IZ14" s="165">
        <v>260.62920000000003</v>
      </c>
      <c r="JA14" s="165">
        <v>-11.2049</v>
      </c>
      <c r="JB14" s="164"/>
      <c r="JC14" s="165">
        <v>32</v>
      </c>
      <c r="JD14" s="166">
        <v>7.4329999999999998</v>
      </c>
      <c r="JE14" s="166">
        <v>7.4219999999999997</v>
      </c>
      <c r="JF14" s="165">
        <v>-31.92</v>
      </c>
      <c r="JG14" s="165">
        <v>10.08</v>
      </c>
      <c r="JH14" s="164"/>
      <c r="JI14" s="165">
        <v>-9.2850999999999999</v>
      </c>
      <c r="JJ14" s="165">
        <v>-41.866199999999999</v>
      </c>
      <c r="JK14" s="165">
        <v>-0.34939999999999999</v>
      </c>
      <c r="JL14" s="165">
        <v>24.3</v>
      </c>
      <c r="JM14" s="165">
        <v>54.191000000000003</v>
      </c>
      <c r="JN14" s="165">
        <v>55.625</v>
      </c>
      <c r="JO14" s="164"/>
      <c r="JP14" s="165">
        <v>13.5571</v>
      </c>
      <c r="JQ14" s="165">
        <v>52.075200000000002</v>
      </c>
      <c r="JR14" s="165">
        <v>52.858899999999998</v>
      </c>
      <c r="JS14" s="165">
        <v>51.814300000000003</v>
      </c>
      <c r="JT14" s="164"/>
      <c r="JU14" s="165">
        <v>-36</v>
      </c>
      <c r="JV14" s="165">
        <v>18.721900000000002</v>
      </c>
      <c r="JW14" s="165">
        <v>5.31</v>
      </c>
      <c r="JX14" s="164"/>
      <c r="JY14" s="165">
        <v>-7.3620999999999999</v>
      </c>
      <c r="JZ14" s="165">
        <v>44.575699999999998</v>
      </c>
      <c r="KA14" s="165">
        <v>17.759699999999999</v>
      </c>
      <c r="KB14" s="165">
        <v>-7.3728999999999996</v>
      </c>
      <c r="KC14" s="165">
        <v>-44.337899999999998</v>
      </c>
      <c r="KD14" s="165">
        <v>6.3743999999999996</v>
      </c>
      <c r="KE14" s="165">
        <v>36.901899999999998</v>
      </c>
      <c r="KF14" s="165">
        <v>27.9</v>
      </c>
      <c r="KG14" s="165">
        <v>-27.5</v>
      </c>
      <c r="KH14" s="164"/>
      <c r="KI14" s="165">
        <v>35.4741</v>
      </c>
    </row>
    <row r="15" spans="1:295" ht="18" customHeight="1" x14ac:dyDescent="0.3">
      <c r="A15" s="160" t="s">
        <v>34</v>
      </c>
      <c r="B15" s="160" t="s">
        <v>722</v>
      </c>
      <c r="C15" s="164"/>
      <c r="D15" s="165">
        <v>15.396699999999999</v>
      </c>
      <c r="E15" s="165">
        <v>-18.7851</v>
      </c>
      <c r="F15" s="165">
        <v>-39.957500000000003</v>
      </c>
      <c r="G15" s="165">
        <v>9.2121999999999993</v>
      </c>
      <c r="H15" s="164"/>
      <c r="I15" s="165">
        <v>18.4741</v>
      </c>
      <c r="J15" s="165">
        <v>-15.217599999999999</v>
      </c>
      <c r="K15" s="165">
        <v>33.543399999999998</v>
      </c>
      <c r="L15" s="165">
        <v>16.993500000000001</v>
      </c>
      <c r="M15" s="165">
        <v>16.526700000000002</v>
      </c>
      <c r="N15" s="165">
        <v>-2.2200000000000002</v>
      </c>
      <c r="O15" s="165">
        <v>-31.068000000000001</v>
      </c>
      <c r="P15" s="165">
        <v>28.6</v>
      </c>
      <c r="Q15" s="166">
        <v>15.731999999999999</v>
      </c>
      <c r="R15" s="165">
        <v>-28.6</v>
      </c>
      <c r="S15" s="165">
        <v>12.9678</v>
      </c>
      <c r="T15" s="165">
        <v>-7.0842000000000001</v>
      </c>
      <c r="U15" s="165">
        <v>14.4198</v>
      </c>
      <c r="V15" s="165">
        <v>14.5913</v>
      </c>
      <c r="W15" s="165">
        <v>24.463200000000001</v>
      </c>
      <c r="X15" s="165">
        <v>16.096800000000002</v>
      </c>
      <c r="Y15" s="165">
        <v>0.45229999999999998</v>
      </c>
      <c r="Z15" s="165">
        <v>7.3186</v>
      </c>
      <c r="AA15" s="164"/>
      <c r="AB15" s="164"/>
      <c r="AC15" s="165">
        <v>0</v>
      </c>
      <c r="AD15" s="165">
        <v>-51.45</v>
      </c>
      <c r="AE15" s="164"/>
      <c r="AF15" s="165">
        <v>2.2200000000000002</v>
      </c>
      <c r="AG15" s="165">
        <v>30.8</v>
      </c>
      <c r="AH15" s="165">
        <v>18.963000000000001</v>
      </c>
      <c r="AI15" s="165">
        <v>0.253</v>
      </c>
      <c r="AJ15" s="165">
        <v>-48.05</v>
      </c>
      <c r="AK15" s="165">
        <v>0</v>
      </c>
      <c r="AL15" s="165">
        <v>-44.26</v>
      </c>
      <c r="AM15" s="165">
        <v>48.63</v>
      </c>
      <c r="AN15" s="165">
        <v>0</v>
      </c>
      <c r="AO15" s="165">
        <v>14.167299999999999</v>
      </c>
      <c r="AP15" s="165">
        <v>0.78310000000000002</v>
      </c>
      <c r="AQ15" s="165">
        <v>47.7211</v>
      </c>
      <c r="AR15" s="165">
        <v>49.289200000000001</v>
      </c>
      <c r="AS15" s="165">
        <v>64.151399999999995</v>
      </c>
      <c r="AT15" s="165">
        <v>-35.9011</v>
      </c>
      <c r="AU15" s="165">
        <v>-35.708500000000001</v>
      </c>
      <c r="AV15" s="165">
        <v>34.616</v>
      </c>
      <c r="AW15" s="165">
        <v>34.643799999999999</v>
      </c>
      <c r="AX15" s="165">
        <v>64.970200000000006</v>
      </c>
      <c r="AY15" s="165">
        <v>0</v>
      </c>
      <c r="AZ15" s="165">
        <v>8.9151000000000007</v>
      </c>
      <c r="BA15" s="165">
        <v>44.095500000000001</v>
      </c>
      <c r="BB15" s="165">
        <v>-423.1678</v>
      </c>
      <c r="BC15" s="165">
        <v>-10.5185</v>
      </c>
      <c r="BD15" s="165">
        <v>-13</v>
      </c>
      <c r="BE15" s="165">
        <v>-13.7</v>
      </c>
      <c r="BF15" s="165">
        <v>41.232999999999997</v>
      </c>
      <c r="BG15" s="165">
        <v>40.526499999999999</v>
      </c>
      <c r="BH15" s="165">
        <v>-2.2067999999999999</v>
      </c>
      <c r="BI15" s="164"/>
      <c r="BJ15" s="165">
        <v>-61.875799999999998</v>
      </c>
      <c r="BK15" s="165">
        <v>-2.2974000000000001</v>
      </c>
      <c r="BL15" s="165">
        <v>0</v>
      </c>
      <c r="BM15" s="165">
        <v>0.42209999999999998</v>
      </c>
      <c r="BN15" s="165">
        <v>470.38170000000002</v>
      </c>
      <c r="BO15" s="165">
        <v>59.2669</v>
      </c>
      <c r="BP15" s="165">
        <v>59.297400000000003</v>
      </c>
      <c r="BQ15" s="165">
        <v>-397.12099999999998</v>
      </c>
      <c r="BR15" s="165">
        <v>351.00060000000002</v>
      </c>
      <c r="BS15" s="164"/>
      <c r="BT15" s="165">
        <v>-28.446000000000002</v>
      </c>
      <c r="BU15" s="165">
        <v>29.6919</v>
      </c>
      <c r="BV15" s="166">
        <v>53.325749999999999</v>
      </c>
      <c r="BW15" s="165">
        <v>22.3</v>
      </c>
      <c r="BX15" s="165">
        <v>16.48</v>
      </c>
      <c r="BY15" s="165">
        <v>39</v>
      </c>
      <c r="BZ15" s="165">
        <v>59.14</v>
      </c>
      <c r="CA15" s="165">
        <v>27.063500000000001</v>
      </c>
      <c r="CB15" s="165">
        <v>27.197500000000002</v>
      </c>
      <c r="CC15" s="165">
        <v>12.125299999999999</v>
      </c>
      <c r="CD15" s="165">
        <v>12.9146</v>
      </c>
      <c r="CE15" s="165">
        <v>0</v>
      </c>
      <c r="CF15" s="165">
        <v>-3.1265999999999998</v>
      </c>
      <c r="CG15" s="165">
        <v>-2.4565000000000001</v>
      </c>
      <c r="CH15" s="165">
        <v>-1.4923999999999999</v>
      </c>
      <c r="CI15" s="165">
        <v>-41.938600000000001</v>
      </c>
      <c r="CJ15" s="164"/>
      <c r="CK15" s="164"/>
      <c r="CL15" s="165">
        <v>18.5</v>
      </c>
      <c r="CM15" s="165">
        <v>83.2</v>
      </c>
      <c r="CN15" s="165">
        <v>-8.89</v>
      </c>
      <c r="CO15" s="165">
        <v>47.705300000000001</v>
      </c>
      <c r="CP15" s="165">
        <v>46.851500000000001</v>
      </c>
      <c r="CQ15" s="165">
        <v>46.553400000000003</v>
      </c>
      <c r="CR15" s="165">
        <v>-74.7346</v>
      </c>
      <c r="CS15" s="165">
        <v>-74.256699999999995</v>
      </c>
      <c r="CT15" s="165">
        <v>62.136899999999997</v>
      </c>
      <c r="CU15" s="165">
        <v>-16.288</v>
      </c>
      <c r="CV15" s="165">
        <v>64.513900000000007</v>
      </c>
      <c r="CW15" s="165">
        <v>9.8661999999999992</v>
      </c>
      <c r="CX15" s="165">
        <v>-4.4000000000000004</v>
      </c>
      <c r="CY15" s="165">
        <v>43.34</v>
      </c>
      <c r="CZ15" s="164"/>
      <c r="DA15" s="165">
        <v>26.811199999999999</v>
      </c>
      <c r="DB15" s="165">
        <v>-21.46</v>
      </c>
      <c r="DC15" s="164"/>
      <c r="DD15" s="165">
        <v>41.971899999999998</v>
      </c>
      <c r="DE15" s="165">
        <v>41.673000000000002</v>
      </c>
      <c r="DF15" s="165">
        <v>-120.142</v>
      </c>
      <c r="DG15" s="165">
        <v>-2.0000000000000001E-4</v>
      </c>
      <c r="DH15" s="165">
        <v>-13.116300000000001</v>
      </c>
      <c r="DI15" s="166">
        <v>-62.7</v>
      </c>
      <c r="DJ15" s="166">
        <v>-62.8</v>
      </c>
      <c r="DK15" s="165">
        <v>31.637899999999998</v>
      </c>
      <c r="DL15" s="166">
        <v>29.452500000000001</v>
      </c>
      <c r="DM15" s="165">
        <v>17.8612</v>
      </c>
      <c r="DN15" s="165">
        <v>42.205800000000004</v>
      </c>
      <c r="DO15" s="166">
        <v>29.16</v>
      </c>
      <c r="DP15" s="165">
        <v>2.5299999999999998</v>
      </c>
      <c r="DQ15" s="165">
        <v>51.165500000000002</v>
      </c>
      <c r="DR15" s="165">
        <v>119.15179999999999</v>
      </c>
      <c r="DS15" s="164"/>
      <c r="DT15" s="165">
        <v>-26.2</v>
      </c>
      <c r="DU15" s="165">
        <v>58.73</v>
      </c>
      <c r="DV15" s="165">
        <v>39</v>
      </c>
      <c r="DW15" s="165">
        <v>118.5091</v>
      </c>
      <c r="DX15" s="165">
        <v>117.29089999999999</v>
      </c>
      <c r="DY15" s="165">
        <v>58.4208</v>
      </c>
      <c r="DZ15" s="165">
        <v>57.990900000000003</v>
      </c>
      <c r="EA15" s="165">
        <v>191.77510000000001</v>
      </c>
      <c r="EB15" s="165">
        <v>160.625</v>
      </c>
      <c r="EC15" s="165">
        <v>152.02809999999999</v>
      </c>
      <c r="ED15" s="165">
        <v>154.8639</v>
      </c>
      <c r="EE15" s="165">
        <v>126.3156</v>
      </c>
      <c r="EF15" s="165">
        <v>115.0471</v>
      </c>
      <c r="EG15" s="165">
        <v>-20.817</v>
      </c>
      <c r="EH15" s="165">
        <v>412.16660000000002</v>
      </c>
      <c r="EI15" s="165">
        <v>566.28620000000001</v>
      </c>
      <c r="EJ15" s="164"/>
      <c r="EK15" s="165">
        <v>-19.8779</v>
      </c>
      <c r="EL15" s="165">
        <v>-18.927399999999999</v>
      </c>
      <c r="EM15" s="165">
        <v>-44.65</v>
      </c>
      <c r="EN15" s="165">
        <v>42.583799999999997</v>
      </c>
      <c r="EO15" s="165">
        <v>43.153799999999997</v>
      </c>
      <c r="EP15" s="165">
        <v>165.94800000000001</v>
      </c>
      <c r="EQ15" s="165">
        <v>-34.068800000000003</v>
      </c>
      <c r="ER15" s="164"/>
      <c r="ES15" s="165">
        <v>-72.412099999999995</v>
      </c>
      <c r="ET15" s="165">
        <v>0</v>
      </c>
      <c r="EU15" s="165">
        <v>-15.93</v>
      </c>
      <c r="EV15" s="165">
        <v>114.4</v>
      </c>
      <c r="EW15" s="165">
        <v>8.2828999999999997</v>
      </c>
      <c r="EX15" s="165">
        <v>50.759099999999997</v>
      </c>
      <c r="EY15" s="165">
        <v>-37.151299999999999</v>
      </c>
      <c r="EZ15" s="165">
        <v>-36.547199999999997</v>
      </c>
      <c r="FA15" s="165">
        <v>10.8268</v>
      </c>
      <c r="FB15" s="165">
        <v>-111.6063</v>
      </c>
      <c r="FC15" s="165">
        <v>77.408699999999996</v>
      </c>
      <c r="FD15" s="164"/>
      <c r="FE15" s="165">
        <v>22.917899999999999</v>
      </c>
      <c r="FF15" s="165">
        <v>22.197500000000002</v>
      </c>
      <c r="FG15" s="165">
        <v>38.841900000000003</v>
      </c>
      <c r="FH15" s="165">
        <v>39.7928</v>
      </c>
      <c r="FI15" s="165">
        <v>37.881900000000002</v>
      </c>
      <c r="FJ15" s="165">
        <v>-28.3001</v>
      </c>
      <c r="FK15" s="165">
        <v>-27.1279</v>
      </c>
      <c r="FL15" s="165">
        <v>86.407499999999999</v>
      </c>
      <c r="FM15" s="165">
        <v>-56.536700000000003</v>
      </c>
      <c r="FN15" s="165">
        <v>-56.525500000000001</v>
      </c>
      <c r="FO15" s="165">
        <v>50.109200000000001</v>
      </c>
      <c r="FP15" s="165">
        <v>58.569099999999999</v>
      </c>
      <c r="FQ15" s="165">
        <v>29.482299999999999</v>
      </c>
      <c r="FR15" s="165">
        <v>1.88</v>
      </c>
      <c r="FS15" s="165">
        <v>9.9885999999999999</v>
      </c>
      <c r="FT15" s="165">
        <v>0.7742</v>
      </c>
      <c r="FU15" s="165">
        <v>-5.82</v>
      </c>
      <c r="FV15" s="165">
        <v>19.03</v>
      </c>
      <c r="FW15" s="165">
        <v>28.916799999999999</v>
      </c>
      <c r="FX15" s="164"/>
      <c r="FY15" s="165">
        <v>-3.5289999999999999</v>
      </c>
      <c r="FZ15" s="165">
        <v>4.1040000000000001</v>
      </c>
      <c r="GA15" s="164"/>
      <c r="GB15" s="165">
        <v>37.92</v>
      </c>
      <c r="GC15" s="165">
        <v>-59.131700000000002</v>
      </c>
      <c r="GD15" s="165">
        <v>-48.973799999999997</v>
      </c>
      <c r="GE15" s="165">
        <v>14.17</v>
      </c>
      <c r="GF15" s="165">
        <v>65.917400000000001</v>
      </c>
      <c r="GG15" s="165">
        <v>27.8</v>
      </c>
      <c r="GH15" s="165">
        <v>-9.3033000000000001</v>
      </c>
      <c r="GI15" s="165">
        <v>-6.1254999999999997</v>
      </c>
      <c r="GJ15" s="165">
        <v>-6.9692999999999996</v>
      </c>
      <c r="GK15" s="165">
        <v>1.3371999999999999</v>
      </c>
      <c r="GL15" s="164"/>
      <c r="GM15" s="164"/>
      <c r="GN15" s="165">
        <v>-14.2934</v>
      </c>
      <c r="GO15" s="165">
        <v>-15.516400000000001</v>
      </c>
      <c r="GP15" s="165">
        <v>16.032499999999999</v>
      </c>
      <c r="GQ15" s="165">
        <v>15.729799999999999</v>
      </c>
      <c r="GR15" s="165">
        <v>34.106499999999997</v>
      </c>
      <c r="GS15" s="165">
        <v>34.769399999999997</v>
      </c>
      <c r="GT15" s="165">
        <v>-62.585599999999999</v>
      </c>
      <c r="GU15" s="165">
        <v>-14.269399999999999</v>
      </c>
      <c r="GV15" s="165">
        <v>26.696000000000002</v>
      </c>
      <c r="GW15" s="165">
        <v>-44.5139</v>
      </c>
      <c r="GX15" s="165">
        <v>12.3413</v>
      </c>
      <c r="GY15" s="165">
        <v>6.8959999999999999</v>
      </c>
      <c r="GZ15" s="165">
        <v>6.6670999999999996</v>
      </c>
      <c r="HA15" s="165">
        <v>14</v>
      </c>
      <c r="HB15" s="165">
        <v>263.41989999999998</v>
      </c>
      <c r="HC15" s="165">
        <v>261.42559999999997</v>
      </c>
      <c r="HD15" s="165">
        <v>173.5</v>
      </c>
      <c r="HE15" s="165">
        <v>-173.6121</v>
      </c>
      <c r="HF15" s="165">
        <v>-421.56079999999997</v>
      </c>
      <c r="HG15" s="165">
        <v>427.22710000000001</v>
      </c>
      <c r="HH15" s="165">
        <v>421.54570000000001</v>
      </c>
      <c r="HI15" s="165">
        <v>-245.11279999999999</v>
      </c>
      <c r="HJ15" s="165">
        <v>-242.1859</v>
      </c>
      <c r="HK15" s="165">
        <v>-19.7058</v>
      </c>
      <c r="HL15" s="165">
        <v>-8.4641999999999999</v>
      </c>
      <c r="HM15" s="165">
        <v>81.1023</v>
      </c>
      <c r="HN15" s="165">
        <v>79.955399999999997</v>
      </c>
      <c r="HO15" s="164"/>
      <c r="HP15" s="164"/>
      <c r="HQ15" s="165">
        <v>60.922899999999998</v>
      </c>
      <c r="HR15" s="165">
        <v>59.846200000000003</v>
      </c>
      <c r="HS15" s="165">
        <v>-56.656999999999996</v>
      </c>
      <c r="HT15" s="165">
        <v>-56.887500000000003</v>
      </c>
      <c r="HU15" s="165">
        <v>92.52</v>
      </c>
      <c r="HV15" s="165">
        <v>92.29</v>
      </c>
      <c r="HW15" s="165">
        <v>76.900000000000006</v>
      </c>
      <c r="HX15" s="165">
        <v>77.400000000000006</v>
      </c>
      <c r="HY15" s="165">
        <v>21.021899999999999</v>
      </c>
      <c r="HZ15" s="165">
        <v>22.72</v>
      </c>
      <c r="IA15" s="165">
        <v>-354.19479999999999</v>
      </c>
      <c r="IB15" s="164"/>
      <c r="IC15" s="164"/>
      <c r="ID15" s="165">
        <v>9.9</v>
      </c>
      <c r="IE15" s="165">
        <v>38.200000000000003</v>
      </c>
      <c r="IF15" s="165">
        <v>-58.3</v>
      </c>
      <c r="IG15" s="165">
        <v>-58.8</v>
      </c>
      <c r="IH15" s="164"/>
      <c r="II15" s="164"/>
      <c r="IJ15" s="165">
        <v>-419.24520000000001</v>
      </c>
      <c r="IK15" s="165">
        <v>-524.02470000000005</v>
      </c>
      <c r="IL15" s="165">
        <v>503.28089999999997</v>
      </c>
      <c r="IM15" s="165">
        <v>404.7158</v>
      </c>
      <c r="IN15" s="165">
        <v>-31.4344</v>
      </c>
      <c r="IO15" s="165">
        <v>-395.6893</v>
      </c>
      <c r="IP15" s="165">
        <v>394.10520000000002</v>
      </c>
      <c r="IQ15" s="165">
        <v>-153.1678</v>
      </c>
      <c r="IR15" s="165">
        <v>-225.8837</v>
      </c>
      <c r="IS15" s="165">
        <v>-389.00490000000002</v>
      </c>
      <c r="IT15" s="165">
        <v>114.2576</v>
      </c>
      <c r="IU15" s="165">
        <v>114.5094</v>
      </c>
      <c r="IV15" s="165">
        <v>158.49510000000001</v>
      </c>
      <c r="IW15" s="165">
        <v>-485.7398</v>
      </c>
      <c r="IX15" s="165">
        <v>232.82470000000001</v>
      </c>
      <c r="IY15" s="165">
        <v>-258.76679999999999</v>
      </c>
      <c r="IZ15" s="165">
        <v>258.09070000000003</v>
      </c>
      <c r="JA15" s="165">
        <v>-10.5731</v>
      </c>
      <c r="JB15" s="164"/>
      <c r="JC15" s="165">
        <v>31.28</v>
      </c>
      <c r="JD15" s="166">
        <v>7.3129999999999997</v>
      </c>
      <c r="JE15" s="166">
        <v>7.3090000000000002</v>
      </c>
      <c r="JF15" s="165">
        <v>-31.2</v>
      </c>
      <c r="JG15" s="165">
        <v>8.56</v>
      </c>
      <c r="JH15" s="164"/>
      <c r="JI15" s="165">
        <v>-10.0481</v>
      </c>
      <c r="JJ15" s="165">
        <v>-42.159100000000002</v>
      </c>
      <c r="JK15" s="165">
        <v>-0.52639999999999998</v>
      </c>
      <c r="JL15" s="165">
        <v>24.4</v>
      </c>
      <c r="JM15" s="165">
        <v>56.396999999999998</v>
      </c>
      <c r="JN15" s="165">
        <v>56.793999999999997</v>
      </c>
      <c r="JO15" s="165">
        <v>11.2103</v>
      </c>
      <c r="JP15" s="165">
        <v>13.2904</v>
      </c>
      <c r="JQ15" s="165">
        <v>52.707099999999997</v>
      </c>
      <c r="JR15" s="165">
        <v>51.1584</v>
      </c>
      <c r="JS15" s="165">
        <v>52.073099999999997</v>
      </c>
      <c r="JT15" s="164"/>
      <c r="JU15" s="165">
        <v>-37.4</v>
      </c>
      <c r="JV15" s="165">
        <v>17.791899999999998</v>
      </c>
      <c r="JW15" s="165">
        <v>5.35</v>
      </c>
      <c r="JX15" s="164"/>
      <c r="JY15" s="165">
        <v>-8.3782999999999994</v>
      </c>
      <c r="JZ15" s="165">
        <v>46.726999999999997</v>
      </c>
      <c r="KA15" s="165">
        <v>20.021100000000001</v>
      </c>
      <c r="KB15" s="165">
        <v>-8.5769000000000002</v>
      </c>
      <c r="KC15" s="165">
        <v>-45.941099999999999</v>
      </c>
      <c r="KD15" s="165">
        <v>7.6380999999999997</v>
      </c>
      <c r="KE15" s="165">
        <v>36.7438</v>
      </c>
      <c r="KF15" s="165">
        <v>29.3</v>
      </c>
      <c r="KG15" s="165">
        <v>-30.2</v>
      </c>
      <c r="KH15" s="164"/>
      <c r="KI15" s="165">
        <v>34.138800000000003</v>
      </c>
    </row>
    <row r="16" spans="1:295" ht="18" customHeight="1" x14ac:dyDescent="0.3">
      <c r="A16" s="160" t="s">
        <v>34</v>
      </c>
      <c r="B16" s="160" t="s">
        <v>723</v>
      </c>
      <c r="C16" s="167"/>
      <c r="D16" s="168">
        <v>15.1858</v>
      </c>
      <c r="E16" s="169">
        <v>-18.666499999999999</v>
      </c>
      <c r="F16" s="168">
        <v>-39.722299999999997</v>
      </c>
      <c r="G16" s="168">
        <v>9.4209999999999994</v>
      </c>
      <c r="H16" s="167"/>
      <c r="I16" s="168">
        <v>18.297499999999999</v>
      </c>
      <c r="J16" s="168">
        <v>-15.5002</v>
      </c>
      <c r="K16" s="168">
        <v>34.073900000000002</v>
      </c>
      <c r="L16" s="168">
        <v>17.217500000000001</v>
      </c>
      <c r="M16" s="168">
        <v>16.787099999999999</v>
      </c>
      <c r="N16" s="168">
        <v>-4.4400000000000004</v>
      </c>
      <c r="O16" s="168">
        <v>-30.991</v>
      </c>
      <c r="P16" s="168">
        <v>28.6</v>
      </c>
      <c r="Q16" s="169">
        <v>15.731999999999999</v>
      </c>
      <c r="R16" s="168">
        <v>-28.6</v>
      </c>
      <c r="S16" s="168">
        <v>13.1706</v>
      </c>
      <c r="T16" s="168">
        <v>-6.5754000000000001</v>
      </c>
      <c r="U16" s="168">
        <v>14.520200000000001</v>
      </c>
      <c r="V16" s="168">
        <v>14.7088</v>
      </c>
      <c r="W16" s="169">
        <v>24.475999999999999</v>
      </c>
      <c r="X16" s="168">
        <v>15.5632</v>
      </c>
      <c r="Y16" s="168">
        <v>0.4446</v>
      </c>
      <c r="Z16" s="168">
        <v>7.2733999999999996</v>
      </c>
      <c r="AA16" s="167"/>
      <c r="AB16" s="167"/>
      <c r="AC16" s="168">
        <v>0</v>
      </c>
      <c r="AD16" s="168">
        <v>-54.16</v>
      </c>
      <c r="AE16" s="167"/>
      <c r="AF16" s="168">
        <v>4.4400000000000004</v>
      </c>
      <c r="AG16" s="168">
        <v>28.6</v>
      </c>
      <c r="AH16" s="168">
        <v>19.116</v>
      </c>
      <c r="AI16" s="168">
        <v>0.255</v>
      </c>
      <c r="AJ16" s="168">
        <v>-43.24</v>
      </c>
      <c r="AK16" s="168">
        <v>0</v>
      </c>
      <c r="AL16" s="168">
        <v>-52.4</v>
      </c>
      <c r="AM16" s="168">
        <v>43.99</v>
      </c>
      <c r="AN16" s="168">
        <v>0</v>
      </c>
      <c r="AO16" s="168">
        <v>13.7997</v>
      </c>
      <c r="AP16" s="168">
        <v>1.0618000000000001</v>
      </c>
      <c r="AQ16" s="168">
        <v>48.320799999999998</v>
      </c>
      <c r="AR16" s="168">
        <v>49.631100000000004</v>
      </c>
      <c r="AS16" s="168">
        <v>64.501900000000006</v>
      </c>
      <c r="AT16" s="168">
        <v>-31.882300000000001</v>
      </c>
      <c r="AU16" s="168">
        <v>-32.126899999999999</v>
      </c>
      <c r="AV16" s="168">
        <v>10.1592</v>
      </c>
      <c r="AW16" s="168">
        <v>10.067399999999999</v>
      </c>
      <c r="AX16" s="168">
        <v>69.256900000000002</v>
      </c>
      <c r="AY16" s="168">
        <v>0</v>
      </c>
      <c r="AZ16" s="168">
        <v>5.2508999999999997</v>
      </c>
      <c r="BA16" s="168">
        <v>26.046800000000001</v>
      </c>
      <c r="BB16" s="168">
        <v>-393.75459999999998</v>
      </c>
      <c r="BC16" s="168">
        <v>-9.5833999999999993</v>
      </c>
      <c r="BD16" s="168">
        <v>-13</v>
      </c>
      <c r="BE16" s="168">
        <v>-13.6</v>
      </c>
      <c r="BF16" s="168">
        <v>37.361899999999999</v>
      </c>
      <c r="BG16" s="168">
        <v>36.601999999999997</v>
      </c>
      <c r="BH16" s="168">
        <v>-1.7613000000000001</v>
      </c>
      <c r="BI16" s="167"/>
      <c r="BJ16" s="168">
        <v>-58.502800000000001</v>
      </c>
      <c r="BK16" s="168">
        <v>-2.1503000000000001</v>
      </c>
      <c r="BL16" s="168">
        <v>0</v>
      </c>
      <c r="BM16" s="168">
        <v>0.40179999999999999</v>
      </c>
      <c r="BN16" s="168">
        <v>445.6311</v>
      </c>
      <c r="BO16" s="168">
        <v>60.548699999999997</v>
      </c>
      <c r="BP16" s="168">
        <v>60.5182</v>
      </c>
      <c r="BQ16" s="168">
        <v>-396.04739999999998</v>
      </c>
      <c r="BR16" s="168">
        <v>335.03989999999999</v>
      </c>
      <c r="BS16" s="167"/>
      <c r="BT16" s="168">
        <v>-35.206800000000001</v>
      </c>
      <c r="BU16" s="168">
        <v>35.249000000000002</v>
      </c>
      <c r="BV16" s="168">
        <v>53.7898</v>
      </c>
      <c r="BW16" s="168">
        <v>22</v>
      </c>
      <c r="BX16" s="168">
        <v>15.83</v>
      </c>
      <c r="BY16" s="168">
        <v>39</v>
      </c>
      <c r="BZ16" s="168">
        <v>59.21</v>
      </c>
      <c r="CA16" s="168">
        <v>25.456</v>
      </c>
      <c r="CB16" s="168">
        <v>25.456</v>
      </c>
      <c r="CC16" s="168">
        <v>14.4863</v>
      </c>
      <c r="CD16" s="168">
        <v>14.591699999999999</v>
      </c>
      <c r="CE16" s="168">
        <v>0</v>
      </c>
      <c r="CF16" s="168">
        <v>-1.0894999999999999</v>
      </c>
      <c r="CG16" s="168">
        <v>-0.85160000000000002</v>
      </c>
      <c r="CH16" s="168">
        <v>-1.3935999999999999</v>
      </c>
      <c r="CI16" s="168">
        <v>-34.405900000000003</v>
      </c>
      <c r="CJ16" s="167"/>
      <c r="CK16" s="167"/>
      <c r="CL16" s="168">
        <v>32</v>
      </c>
      <c r="CM16" s="168">
        <v>70.599999999999994</v>
      </c>
      <c r="CN16" s="168">
        <v>-9</v>
      </c>
      <c r="CO16" s="168">
        <v>51.327300000000001</v>
      </c>
      <c r="CP16" s="168">
        <v>50.549799999999998</v>
      </c>
      <c r="CQ16" s="168">
        <v>50.720199999999998</v>
      </c>
      <c r="CR16" s="168">
        <v>-67.911799999999999</v>
      </c>
      <c r="CS16" s="168">
        <v>-67.179299999999998</v>
      </c>
      <c r="CT16" s="168">
        <v>57.048499999999997</v>
      </c>
      <c r="CU16" s="168">
        <v>-17.6554</v>
      </c>
      <c r="CV16" s="168">
        <v>58.500500000000002</v>
      </c>
      <c r="CW16" s="168">
        <v>10.1173</v>
      </c>
      <c r="CX16" s="168">
        <v>3.74</v>
      </c>
      <c r="CY16" s="168">
        <v>41.29</v>
      </c>
      <c r="CZ16" s="167"/>
      <c r="DA16" s="168">
        <v>26.811199999999999</v>
      </c>
      <c r="DB16" s="168">
        <v>-21.29</v>
      </c>
      <c r="DC16" s="167"/>
      <c r="DD16" s="168">
        <v>35.203699999999998</v>
      </c>
      <c r="DE16" s="168">
        <v>34.271999999999998</v>
      </c>
      <c r="DF16" s="168">
        <v>-101.8531</v>
      </c>
      <c r="DG16" s="168">
        <v>-2.0000000000000001E-4</v>
      </c>
      <c r="DH16" s="168">
        <v>-12.9177</v>
      </c>
      <c r="DI16" s="169">
        <v>-63.9</v>
      </c>
      <c r="DJ16" s="169">
        <v>-63.95</v>
      </c>
      <c r="DK16" s="168">
        <v>26.496300000000002</v>
      </c>
      <c r="DL16" s="168">
        <v>29.306000000000001</v>
      </c>
      <c r="DM16" s="168">
        <v>21.618400000000001</v>
      </c>
      <c r="DN16" s="168">
        <v>41.619900000000001</v>
      </c>
      <c r="DO16" s="168">
        <v>29.01</v>
      </c>
      <c r="DP16" s="168">
        <v>0.88</v>
      </c>
      <c r="DQ16" s="168">
        <v>50.700499999999998</v>
      </c>
      <c r="DR16" s="168">
        <v>101.5033</v>
      </c>
      <c r="DS16" s="167"/>
      <c r="DT16" s="168">
        <v>-26.81</v>
      </c>
      <c r="DU16" s="168">
        <v>58.87</v>
      </c>
      <c r="DV16" s="168">
        <v>39.97</v>
      </c>
      <c r="DW16" s="168">
        <v>104.63639999999999</v>
      </c>
      <c r="DX16" s="168">
        <v>100.5273</v>
      </c>
      <c r="DY16" s="168">
        <v>52.966999999999999</v>
      </c>
      <c r="DZ16" s="168">
        <v>51.172699999999999</v>
      </c>
      <c r="EA16" s="168">
        <v>184.45429999999999</v>
      </c>
      <c r="EB16" s="168">
        <v>149.8587</v>
      </c>
      <c r="EC16" s="168">
        <v>143.0839</v>
      </c>
      <c r="ED16" s="168">
        <v>145.1677</v>
      </c>
      <c r="EE16" s="168">
        <v>122.2576</v>
      </c>
      <c r="EF16" s="168">
        <v>113.20780000000001</v>
      </c>
      <c r="EG16" s="168">
        <v>-20.716000000000001</v>
      </c>
      <c r="EH16" s="168">
        <v>408.26519999999999</v>
      </c>
      <c r="EI16" s="168">
        <v>548.84879999999998</v>
      </c>
      <c r="EJ16" s="167"/>
      <c r="EK16" s="168">
        <v>-20.265599999999999</v>
      </c>
      <c r="EL16" s="168">
        <v>-19.636700000000001</v>
      </c>
      <c r="EM16" s="168">
        <v>-37.937600000000003</v>
      </c>
      <c r="EN16" s="168">
        <v>52.74</v>
      </c>
      <c r="EO16" s="168">
        <v>40.302599999999998</v>
      </c>
      <c r="EP16" s="168">
        <v>147.51599999999999</v>
      </c>
      <c r="EQ16" s="168">
        <v>-23.1768</v>
      </c>
      <c r="ER16" s="167"/>
      <c r="ES16" s="168">
        <v>-57.4238</v>
      </c>
      <c r="ET16" s="168">
        <v>14.83</v>
      </c>
      <c r="EU16" s="168">
        <v>-17.32</v>
      </c>
      <c r="EV16" s="168">
        <v>97.9</v>
      </c>
      <c r="EW16" s="168">
        <v>8.4238999999999997</v>
      </c>
      <c r="EX16" s="168">
        <v>45.369700000000002</v>
      </c>
      <c r="EY16" s="168">
        <v>-34.991100000000003</v>
      </c>
      <c r="EZ16" s="168">
        <v>-34.1023</v>
      </c>
      <c r="FA16" s="168">
        <v>6.9836</v>
      </c>
      <c r="FB16" s="168">
        <v>-108.11369999999999</v>
      </c>
      <c r="FC16" s="168">
        <v>73.511799999999994</v>
      </c>
      <c r="FD16" s="167"/>
      <c r="FE16" s="168">
        <v>22.504799999999999</v>
      </c>
      <c r="FF16" s="168">
        <v>21.851900000000001</v>
      </c>
      <c r="FG16" s="168">
        <v>41.083799999999997</v>
      </c>
      <c r="FH16" s="168">
        <v>40.5349</v>
      </c>
      <c r="FI16" s="168">
        <v>40.299199999999999</v>
      </c>
      <c r="FJ16" s="168">
        <v>-26.458100000000002</v>
      </c>
      <c r="FK16" s="168">
        <v>-26.792999999999999</v>
      </c>
      <c r="FL16" s="168">
        <v>80.0441</v>
      </c>
      <c r="FM16" s="168">
        <v>-50.301400000000001</v>
      </c>
      <c r="FN16" s="168">
        <v>-50.164099999999998</v>
      </c>
      <c r="FO16" s="168">
        <v>43.0685</v>
      </c>
      <c r="FP16" s="168">
        <v>52.887500000000003</v>
      </c>
      <c r="FQ16" s="168">
        <v>23.132100000000001</v>
      </c>
      <c r="FR16" s="168">
        <v>1.65</v>
      </c>
      <c r="FS16" s="168">
        <v>10.176500000000001</v>
      </c>
      <c r="FT16" s="168">
        <v>0.7974</v>
      </c>
      <c r="FU16" s="168">
        <v>-6.36</v>
      </c>
      <c r="FV16" s="168">
        <v>17.89</v>
      </c>
      <c r="FW16" s="168">
        <v>23.1538</v>
      </c>
      <c r="FX16" s="167"/>
      <c r="FY16" s="168">
        <v>-3.55</v>
      </c>
      <c r="FZ16" s="168">
        <v>4.0890000000000004</v>
      </c>
      <c r="GA16" s="167"/>
      <c r="GB16" s="168">
        <v>36.950000000000003</v>
      </c>
      <c r="GC16" s="168">
        <v>-54.4116</v>
      </c>
      <c r="GD16" s="168">
        <v>-43.449399999999997</v>
      </c>
      <c r="GE16" s="168">
        <v>14.76</v>
      </c>
      <c r="GF16" s="168">
        <v>65.935100000000006</v>
      </c>
      <c r="GG16" s="168">
        <v>26.7</v>
      </c>
      <c r="GH16" s="168">
        <v>-8.6584000000000003</v>
      </c>
      <c r="GI16" s="168">
        <v>-6.1738</v>
      </c>
      <c r="GJ16" s="168">
        <v>-6.5867000000000004</v>
      </c>
      <c r="GK16" s="168">
        <v>1.3613999999999999</v>
      </c>
      <c r="GL16" s="167"/>
      <c r="GM16" s="167"/>
      <c r="GN16" s="168">
        <v>-14.569599999999999</v>
      </c>
      <c r="GO16" s="168">
        <v>-14.9564</v>
      </c>
      <c r="GP16" s="168">
        <v>16.305299999999999</v>
      </c>
      <c r="GQ16" s="168">
        <v>15.5831</v>
      </c>
      <c r="GR16" s="168">
        <v>32.317500000000003</v>
      </c>
      <c r="GS16" s="168">
        <v>32.243099999999998</v>
      </c>
      <c r="GT16" s="168">
        <v>-61.575499999999998</v>
      </c>
      <c r="GU16" s="168">
        <v>-14.254200000000001</v>
      </c>
      <c r="GV16" s="168">
        <v>25.963999999999999</v>
      </c>
      <c r="GW16" s="168">
        <v>-44.533799999999999</v>
      </c>
      <c r="GX16" s="168">
        <v>11.7544</v>
      </c>
      <c r="GY16" s="168">
        <v>7.0716999999999999</v>
      </c>
      <c r="GZ16" s="168">
        <v>6.7409999999999997</v>
      </c>
      <c r="HA16" s="168">
        <v>13.3439</v>
      </c>
      <c r="HB16" s="168">
        <v>262.93459999999999</v>
      </c>
      <c r="HC16" s="168">
        <v>262.93169999999998</v>
      </c>
      <c r="HD16" s="168">
        <v>176</v>
      </c>
      <c r="HE16" s="168">
        <v>-175.78630000000001</v>
      </c>
      <c r="HF16" s="168">
        <v>-419.74979999999999</v>
      </c>
      <c r="HG16" s="168">
        <v>424.72219999999999</v>
      </c>
      <c r="HH16" s="168">
        <v>420.50869999999998</v>
      </c>
      <c r="HI16" s="168">
        <v>-246.19040000000001</v>
      </c>
      <c r="HJ16" s="168">
        <v>-244.94720000000001</v>
      </c>
      <c r="HK16" s="168">
        <v>-18.645800000000001</v>
      </c>
      <c r="HL16" s="168">
        <v>-7.2256</v>
      </c>
      <c r="HM16" s="168">
        <v>80.8279</v>
      </c>
      <c r="HN16" s="168">
        <v>79.716200000000001</v>
      </c>
      <c r="HO16" s="167"/>
      <c r="HP16" s="167"/>
      <c r="HQ16" s="168">
        <v>59.802199999999999</v>
      </c>
      <c r="HR16" s="168">
        <v>59.912100000000002</v>
      </c>
      <c r="HS16" s="168">
        <v>-57.606000000000002</v>
      </c>
      <c r="HT16" s="168">
        <v>-57.689500000000002</v>
      </c>
      <c r="HU16" s="168">
        <v>93.17</v>
      </c>
      <c r="HV16" s="168">
        <v>93.54</v>
      </c>
      <c r="HW16" s="168">
        <v>73.2</v>
      </c>
      <c r="HX16" s="168">
        <v>75.2</v>
      </c>
      <c r="HY16" s="168">
        <v>21.064599999999999</v>
      </c>
      <c r="HZ16" s="168">
        <v>22.88</v>
      </c>
      <c r="IA16" s="168">
        <v>-359.07010000000002</v>
      </c>
      <c r="IB16" s="167"/>
      <c r="IC16" s="167"/>
      <c r="ID16" s="168">
        <v>9.9</v>
      </c>
      <c r="IE16" s="168">
        <v>39.299999999999997</v>
      </c>
      <c r="IF16" s="168">
        <v>-58.3</v>
      </c>
      <c r="IG16" s="168">
        <v>-58</v>
      </c>
      <c r="IH16" s="167"/>
      <c r="II16" s="167"/>
      <c r="IJ16" s="168">
        <v>-417.60599999999999</v>
      </c>
      <c r="IK16" s="168">
        <v>-519.26199999999994</v>
      </c>
      <c r="IL16" s="168">
        <v>497.87959999999998</v>
      </c>
      <c r="IM16" s="168">
        <v>404.49079999999998</v>
      </c>
      <c r="IN16" s="168">
        <v>-13.7935</v>
      </c>
      <c r="IO16" s="168">
        <v>-390.79559999999998</v>
      </c>
      <c r="IP16" s="168">
        <v>395.88170000000002</v>
      </c>
      <c r="IQ16" s="168">
        <v>-156.79130000000001</v>
      </c>
      <c r="IR16" s="168">
        <v>-226.80529999999999</v>
      </c>
      <c r="IS16" s="168">
        <v>-385.82729999999998</v>
      </c>
      <c r="IT16" s="168">
        <v>116.58329999999999</v>
      </c>
      <c r="IU16" s="168">
        <v>112.83280000000001</v>
      </c>
      <c r="IV16" s="168">
        <v>159.1404</v>
      </c>
      <c r="IW16" s="168">
        <v>-485.63299999999998</v>
      </c>
      <c r="IX16" s="168">
        <v>231.30029999999999</v>
      </c>
      <c r="IY16" s="168">
        <v>-261.30840000000001</v>
      </c>
      <c r="IZ16" s="168">
        <v>261.96409999999997</v>
      </c>
      <c r="JA16" s="168">
        <v>-11.2845</v>
      </c>
      <c r="JB16" s="167"/>
      <c r="JC16" s="168">
        <v>30.96</v>
      </c>
      <c r="JD16" s="169">
        <v>7.1929999999999996</v>
      </c>
      <c r="JE16" s="169">
        <v>7.1959999999999997</v>
      </c>
      <c r="JF16" s="168">
        <v>-30.72</v>
      </c>
      <c r="JG16" s="168">
        <v>8.9600000000000009</v>
      </c>
      <c r="JH16" s="167"/>
      <c r="JI16" s="168">
        <v>-9.2850999999999999</v>
      </c>
      <c r="JJ16" s="168">
        <v>-40.401299999999999</v>
      </c>
      <c r="JK16" s="168">
        <v>-1.3169</v>
      </c>
      <c r="JL16" s="168">
        <v>23.1</v>
      </c>
      <c r="JM16" s="168">
        <v>53.554000000000002</v>
      </c>
      <c r="JN16" s="168">
        <v>53.01</v>
      </c>
      <c r="JO16" s="168">
        <v>11.3177</v>
      </c>
      <c r="JP16" s="168">
        <v>13.568</v>
      </c>
      <c r="JQ16" s="168">
        <v>53.533200000000001</v>
      </c>
      <c r="JR16" s="168">
        <v>52.427599999999998</v>
      </c>
      <c r="JS16" s="168">
        <v>52.351500000000001</v>
      </c>
      <c r="JT16" s="167"/>
      <c r="JU16" s="168">
        <v>-32.4</v>
      </c>
      <c r="JV16" s="168">
        <v>18.5809</v>
      </c>
      <c r="JW16" s="168">
        <v>5.28</v>
      </c>
      <c r="JX16" s="167"/>
      <c r="JY16" s="168">
        <v>-6.0587</v>
      </c>
      <c r="JZ16" s="168">
        <v>44.922499999999999</v>
      </c>
      <c r="KA16" s="168">
        <v>18.573899999999998</v>
      </c>
      <c r="KB16" s="168">
        <v>-6.4097999999999997</v>
      </c>
      <c r="KC16" s="168">
        <v>-44.411099999999998</v>
      </c>
      <c r="KD16" s="168">
        <v>7.1147999999999998</v>
      </c>
      <c r="KE16" s="168">
        <v>36.507399999999997</v>
      </c>
      <c r="KF16" s="168">
        <v>25.8</v>
      </c>
      <c r="KG16" s="168">
        <v>-25.6</v>
      </c>
      <c r="KH16" s="167"/>
      <c r="KI16" s="168">
        <v>29.5518</v>
      </c>
    </row>
    <row r="17" spans="1:295" ht="18" customHeight="1" x14ac:dyDescent="0.3">
      <c r="A17" s="160" t="s">
        <v>34</v>
      </c>
      <c r="B17" s="160" t="s">
        <v>724</v>
      </c>
      <c r="C17" s="161"/>
      <c r="D17" s="163">
        <v>15.1858</v>
      </c>
      <c r="E17" s="162">
        <v>-18.547899999999998</v>
      </c>
      <c r="F17" s="162">
        <v>-39.848500000000001</v>
      </c>
      <c r="G17" s="162">
        <v>10.537800000000001</v>
      </c>
      <c r="H17" s="161"/>
      <c r="I17" s="162">
        <v>18.870200000000001</v>
      </c>
      <c r="J17" s="162">
        <v>-13.615</v>
      </c>
      <c r="K17" s="162">
        <v>34.551699999999997</v>
      </c>
      <c r="L17" s="162">
        <v>17.6615</v>
      </c>
      <c r="M17" s="162">
        <v>17.343399999999999</v>
      </c>
      <c r="N17" s="162">
        <v>-4.4400000000000004</v>
      </c>
      <c r="O17" s="162">
        <v>-30.792999999999999</v>
      </c>
      <c r="P17" s="162">
        <v>28.6</v>
      </c>
      <c r="Q17" s="162">
        <v>15.731999999999999</v>
      </c>
      <c r="R17" s="162">
        <v>-28.6</v>
      </c>
      <c r="S17" s="162">
        <v>12.949400000000001</v>
      </c>
      <c r="T17" s="162">
        <v>-8.5684000000000005</v>
      </c>
      <c r="U17" s="162">
        <v>14.3872</v>
      </c>
      <c r="V17" s="162">
        <v>14.553900000000001</v>
      </c>
      <c r="W17" s="162">
        <v>24.488800000000001</v>
      </c>
      <c r="X17" s="162">
        <v>15.360900000000001</v>
      </c>
      <c r="Y17" s="162">
        <v>0.42</v>
      </c>
      <c r="Z17" s="162">
        <v>7.3216000000000001</v>
      </c>
      <c r="AA17" s="161"/>
      <c r="AB17" s="161"/>
      <c r="AC17" s="162">
        <v>0</v>
      </c>
      <c r="AD17" s="162">
        <v>-52.48</v>
      </c>
      <c r="AE17" s="161"/>
      <c r="AF17" s="162">
        <v>2.2200000000000002</v>
      </c>
      <c r="AG17" s="162">
        <v>28.6</v>
      </c>
      <c r="AH17" s="162">
        <v>18.698</v>
      </c>
      <c r="AI17" s="162">
        <v>0.255</v>
      </c>
      <c r="AJ17" s="162">
        <v>-48.39</v>
      </c>
      <c r="AK17" s="162">
        <v>0</v>
      </c>
      <c r="AL17" s="162">
        <v>-45.41</v>
      </c>
      <c r="AM17" s="162">
        <v>46.82</v>
      </c>
      <c r="AN17" s="162">
        <v>0</v>
      </c>
      <c r="AO17" s="162">
        <v>13.601900000000001</v>
      </c>
      <c r="AP17" s="162">
        <v>0.82430000000000003</v>
      </c>
      <c r="AQ17" s="162">
        <v>46.879300000000001</v>
      </c>
      <c r="AR17" s="162">
        <v>47.396299999999997</v>
      </c>
      <c r="AS17" s="162">
        <v>66.019599999999997</v>
      </c>
      <c r="AT17" s="162">
        <v>-37.374600000000001</v>
      </c>
      <c r="AU17" s="162">
        <v>-34.071300000000001</v>
      </c>
      <c r="AV17" s="162">
        <v>36.431100000000001</v>
      </c>
      <c r="AW17" s="162">
        <v>21.037500000000001</v>
      </c>
      <c r="AX17" s="162">
        <v>66.175899999999999</v>
      </c>
      <c r="AY17" s="162">
        <v>0</v>
      </c>
      <c r="AZ17" s="162">
        <v>8.9151000000000007</v>
      </c>
      <c r="BA17" s="162">
        <v>47.605600000000003</v>
      </c>
      <c r="BB17" s="162">
        <v>-407.96010000000001</v>
      </c>
      <c r="BC17" s="162">
        <v>-8.9763000000000002</v>
      </c>
      <c r="BD17" s="162">
        <v>-12.4</v>
      </c>
      <c r="BE17" s="162">
        <v>-13</v>
      </c>
      <c r="BF17" s="162">
        <v>42.493299999999998</v>
      </c>
      <c r="BG17" s="162">
        <v>41.416200000000003</v>
      </c>
      <c r="BH17" s="162">
        <v>-1.6731</v>
      </c>
      <c r="BI17" s="161"/>
      <c r="BJ17" s="162">
        <v>-64.384399999999999</v>
      </c>
      <c r="BK17" s="162">
        <v>-2.2027999999999999</v>
      </c>
      <c r="BL17" s="162">
        <v>0</v>
      </c>
      <c r="BM17" s="162">
        <v>0.43049999999999999</v>
      </c>
      <c r="BN17" s="162">
        <v>470.86989999999997</v>
      </c>
      <c r="BO17" s="162">
        <v>61.220100000000002</v>
      </c>
      <c r="BP17" s="162">
        <v>61.189599999999999</v>
      </c>
      <c r="BQ17" s="162">
        <v>-420.61720000000003</v>
      </c>
      <c r="BR17" s="162">
        <v>343.53390000000002</v>
      </c>
      <c r="BS17" s="161"/>
      <c r="BT17" s="162">
        <v>-38.775700000000001</v>
      </c>
      <c r="BU17" s="162">
        <v>39.486699999999999</v>
      </c>
      <c r="BV17" s="162">
        <v>54.767800000000001</v>
      </c>
      <c r="BW17" s="162">
        <v>22.57</v>
      </c>
      <c r="BX17" s="162">
        <v>16.760000000000002</v>
      </c>
      <c r="BY17" s="162">
        <v>39.840000000000003</v>
      </c>
      <c r="BZ17" s="162">
        <v>60.55</v>
      </c>
      <c r="CA17" s="162">
        <v>29.340800000000002</v>
      </c>
      <c r="CB17" s="162">
        <v>29.340800000000002</v>
      </c>
      <c r="CC17" s="162">
        <v>14.847099999999999</v>
      </c>
      <c r="CD17" s="162">
        <v>15.4765</v>
      </c>
      <c r="CE17" s="162">
        <v>0</v>
      </c>
      <c r="CF17" s="162">
        <v>-5.4743000000000004</v>
      </c>
      <c r="CG17" s="162">
        <v>-4.7187999999999999</v>
      </c>
      <c r="CH17" s="162">
        <v>-1.7019</v>
      </c>
      <c r="CI17" s="162">
        <v>-39.165199999999999</v>
      </c>
      <c r="CJ17" s="161"/>
      <c r="CK17" s="161"/>
      <c r="CL17" s="162">
        <v>25.3</v>
      </c>
      <c r="CM17" s="162">
        <v>79.900000000000006</v>
      </c>
      <c r="CN17" s="162">
        <v>-9</v>
      </c>
      <c r="CO17" s="162">
        <v>48.291800000000002</v>
      </c>
      <c r="CP17" s="162">
        <v>48.514299999999999</v>
      </c>
      <c r="CQ17" s="162">
        <v>47.285800000000002</v>
      </c>
      <c r="CR17" s="162">
        <v>-72.517399999999995</v>
      </c>
      <c r="CS17" s="162">
        <v>-71.777500000000003</v>
      </c>
      <c r="CT17" s="162">
        <v>59.765500000000003</v>
      </c>
      <c r="CU17" s="162">
        <v>-17.848700000000001</v>
      </c>
      <c r="CV17" s="162">
        <v>63.009900000000002</v>
      </c>
      <c r="CW17" s="162">
        <v>10.1351</v>
      </c>
      <c r="CX17" s="162">
        <v>0.78</v>
      </c>
      <c r="CY17" s="162">
        <v>42.87</v>
      </c>
      <c r="CZ17" s="162">
        <v>28.601099999999999</v>
      </c>
      <c r="DA17" s="162">
        <v>27.104199999999999</v>
      </c>
      <c r="DB17" s="162">
        <v>-21.57</v>
      </c>
      <c r="DC17" s="161"/>
      <c r="DD17" s="162">
        <v>40.127200000000002</v>
      </c>
      <c r="DE17" s="162">
        <v>40.003700000000002</v>
      </c>
      <c r="DF17" s="162">
        <v>-111.90470000000001</v>
      </c>
      <c r="DG17" s="162">
        <v>-1E-4</v>
      </c>
      <c r="DH17" s="162">
        <v>-13.161199999999999</v>
      </c>
      <c r="DI17" s="163">
        <v>-65.099999999999994</v>
      </c>
      <c r="DJ17" s="163">
        <v>-65.099999999999994</v>
      </c>
      <c r="DK17" s="162">
        <v>27.111499999999999</v>
      </c>
      <c r="DL17" s="162">
        <v>29.891999999999999</v>
      </c>
      <c r="DM17" s="162">
        <v>22.557700000000001</v>
      </c>
      <c r="DN17" s="162">
        <v>42.205800000000004</v>
      </c>
      <c r="DO17" s="162">
        <v>29.36</v>
      </c>
      <c r="DP17" s="162">
        <v>0.84</v>
      </c>
      <c r="DQ17" s="162">
        <v>51.057000000000002</v>
      </c>
      <c r="DR17" s="162">
        <v>109.7687</v>
      </c>
      <c r="DS17" s="161"/>
      <c r="DT17" s="162">
        <v>-26.82</v>
      </c>
      <c r="DU17" s="162">
        <v>60.52</v>
      </c>
      <c r="DV17" s="162">
        <v>40.53</v>
      </c>
      <c r="DW17" s="162">
        <v>112.2</v>
      </c>
      <c r="DX17" s="162">
        <v>111.2182</v>
      </c>
      <c r="DY17" s="162">
        <v>56.059600000000003</v>
      </c>
      <c r="DZ17" s="162">
        <v>53.627299999999998</v>
      </c>
      <c r="EA17" s="162">
        <v>188.22810000000001</v>
      </c>
      <c r="EB17" s="162">
        <v>157.648</v>
      </c>
      <c r="EC17" s="162">
        <v>149.34540000000001</v>
      </c>
      <c r="ED17" s="162">
        <v>152.20310000000001</v>
      </c>
      <c r="EE17" s="162">
        <v>120.2526</v>
      </c>
      <c r="EF17" s="162">
        <v>110.3935</v>
      </c>
      <c r="EG17" s="162">
        <v>-21.291</v>
      </c>
      <c r="EH17" s="162">
        <v>432.8716</v>
      </c>
      <c r="EI17" s="162">
        <v>555.80669999999998</v>
      </c>
      <c r="EJ17" s="161"/>
      <c r="EK17" s="162">
        <v>-20.441199999999998</v>
      </c>
      <c r="EL17" s="162">
        <v>-19.0822</v>
      </c>
      <c r="EM17" s="162">
        <v>-34.552999999999997</v>
      </c>
      <c r="EN17" s="162">
        <v>44.516800000000003</v>
      </c>
      <c r="EO17" s="162">
        <v>41.195900000000002</v>
      </c>
      <c r="EP17" s="162">
        <v>142.90799999999999</v>
      </c>
      <c r="EQ17" s="162">
        <v>-21.4346</v>
      </c>
      <c r="ER17" s="161"/>
      <c r="ES17" s="162">
        <v>-71.310100000000006</v>
      </c>
      <c r="ET17" s="162">
        <v>0</v>
      </c>
      <c r="EU17" s="162">
        <v>-7.38</v>
      </c>
      <c r="EV17" s="162">
        <v>108.8</v>
      </c>
      <c r="EW17" s="162">
        <v>8.6687999999999992</v>
      </c>
      <c r="EX17" s="162">
        <v>46.709099999999999</v>
      </c>
      <c r="EY17" s="162">
        <v>-37.620699999999999</v>
      </c>
      <c r="EZ17" s="162">
        <v>-37.286799999999999</v>
      </c>
      <c r="FA17" s="162">
        <v>13.8954</v>
      </c>
      <c r="FB17" s="162">
        <v>-107.688</v>
      </c>
      <c r="FC17" s="162">
        <v>68.903700000000001</v>
      </c>
      <c r="FD17" s="161"/>
      <c r="FE17" s="162">
        <v>22.191600000000001</v>
      </c>
      <c r="FF17" s="162">
        <v>22.128799999999998</v>
      </c>
      <c r="FG17" s="162">
        <v>39.915900000000001</v>
      </c>
      <c r="FH17" s="162">
        <v>40.749699999999997</v>
      </c>
      <c r="FI17" s="162">
        <v>39.365499999999997</v>
      </c>
      <c r="FJ17" s="162">
        <v>-29.3049</v>
      </c>
      <c r="FK17" s="162">
        <v>-29.807200000000002</v>
      </c>
      <c r="FL17" s="162">
        <v>77.364800000000002</v>
      </c>
      <c r="FM17" s="162">
        <v>-53.731499999999997</v>
      </c>
      <c r="FN17" s="162">
        <v>-53.744599999999998</v>
      </c>
      <c r="FO17" s="162">
        <v>45.265300000000003</v>
      </c>
      <c r="FP17" s="162">
        <v>55.75</v>
      </c>
      <c r="FQ17" s="162">
        <v>20.055800000000001</v>
      </c>
      <c r="FR17" s="162">
        <v>3.57</v>
      </c>
      <c r="FS17" s="162">
        <v>12.3665</v>
      </c>
      <c r="FT17" s="162">
        <v>0.8206</v>
      </c>
      <c r="FU17" s="162">
        <v>-7.79</v>
      </c>
      <c r="FV17" s="162">
        <v>18.3</v>
      </c>
      <c r="FW17" s="162">
        <v>18.8766</v>
      </c>
      <c r="FX17" s="161"/>
      <c r="FY17" s="162">
        <v>-3.5019999999999998</v>
      </c>
      <c r="FZ17" s="162">
        <v>4.1989999999999998</v>
      </c>
      <c r="GA17" s="161"/>
      <c r="GB17" s="162">
        <v>35.82</v>
      </c>
      <c r="GC17" s="162">
        <v>-57.340699999999998</v>
      </c>
      <c r="GD17" s="162">
        <v>-46.457299999999996</v>
      </c>
      <c r="GE17" s="163">
        <v>14.654999999999999</v>
      </c>
      <c r="GF17" s="162">
        <v>64.370800000000003</v>
      </c>
      <c r="GG17" s="162">
        <v>25.9</v>
      </c>
      <c r="GH17" s="162">
        <v>-9.6481999999999992</v>
      </c>
      <c r="GI17" s="162">
        <v>-6.2458999999999998</v>
      </c>
      <c r="GJ17" s="162">
        <v>-6.7618999999999998</v>
      </c>
      <c r="GK17" s="162">
        <v>1.3597999999999999</v>
      </c>
      <c r="GL17" s="161"/>
      <c r="GM17" s="161"/>
      <c r="GN17" s="162">
        <v>-14.736700000000001</v>
      </c>
      <c r="GO17" s="162">
        <v>-15.769500000000001</v>
      </c>
      <c r="GP17" s="162">
        <v>13.9231</v>
      </c>
      <c r="GQ17" s="162">
        <v>16.610399999999998</v>
      </c>
      <c r="GR17" s="162">
        <v>31.822099999999999</v>
      </c>
      <c r="GS17" s="162">
        <v>34.2575</v>
      </c>
      <c r="GT17" s="162">
        <v>-65.284999999999997</v>
      </c>
      <c r="GU17" s="162">
        <v>-14.4398</v>
      </c>
      <c r="GV17" s="162">
        <v>26.744299999999999</v>
      </c>
      <c r="GW17" s="162">
        <v>-44.768700000000003</v>
      </c>
      <c r="GX17" s="162">
        <v>13.221500000000001</v>
      </c>
      <c r="GY17" s="162">
        <v>7.2866</v>
      </c>
      <c r="GZ17" s="162">
        <v>6.9413999999999998</v>
      </c>
      <c r="HA17" s="162">
        <v>15</v>
      </c>
      <c r="HB17" s="162">
        <v>263.63670000000002</v>
      </c>
      <c r="HC17" s="162">
        <v>261.17290000000003</v>
      </c>
      <c r="HD17" s="162">
        <v>178.1</v>
      </c>
      <c r="HE17" s="162">
        <v>-178.19839999999999</v>
      </c>
      <c r="HF17" s="162">
        <v>-426.23050000000001</v>
      </c>
      <c r="HG17" s="162">
        <v>424.15530000000001</v>
      </c>
      <c r="HH17" s="162">
        <v>426.43169999999998</v>
      </c>
      <c r="HI17" s="162">
        <v>-243.20779999999999</v>
      </c>
      <c r="HJ17" s="162">
        <v>-243.43600000000001</v>
      </c>
      <c r="HK17" s="162">
        <v>-20.475000000000001</v>
      </c>
      <c r="HL17" s="162">
        <v>-8.6196999999999999</v>
      </c>
      <c r="HM17" s="162">
        <v>80.132099999999994</v>
      </c>
      <c r="HN17" s="162">
        <v>78.957400000000007</v>
      </c>
      <c r="HO17" s="161"/>
      <c r="HP17" s="161"/>
      <c r="HQ17" s="162">
        <v>61.395299999999999</v>
      </c>
      <c r="HR17" s="162">
        <v>61.219499999999996</v>
      </c>
      <c r="HS17" s="162">
        <v>-57.133800000000001</v>
      </c>
      <c r="HT17" s="162">
        <v>-57.016500000000001</v>
      </c>
      <c r="HU17" s="162">
        <v>96.17</v>
      </c>
      <c r="HV17" s="162">
        <v>95.99</v>
      </c>
      <c r="HW17" s="162">
        <v>73.599999999999994</v>
      </c>
      <c r="HX17" s="162">
        <v>74.5</v>
      </c>
      <c r="HY17" s="163">
        <v>21.033650000000002</v>
      </c>
      <c r="HZ17" s="162">
        <v>24.32</v>
      </c>
      <c r="IA17" s="162">
        <v>-364.77210000000002</v>
      </c>
      <c r="IB17" s="161"/>
      <c r="IC17" s="161"/>
      <c r="ID17" s="162">
        <v>10.5</v>
      </c>
      <c r="IE17" s="162">
        <v>35.299999999999997</v>
      </c>
      <c r="IF17" s="162">
        <v>-60</v>
      </c>
      <c r="IG17" s="162">
        <v>-59.6</v>
      </c>
      <c r="IH17" s="161"/>
      <c r="II17" s="161"/>
      <c r="IJ17" s="162">
        <v>-418.80090000000001</v>
      </c>
      <c r="IK17" s="162">
        <v>-509.98050000000001</v>
      </c>
      <c r="IL17" s="162">
        <v>508.68979999999999</v>
      </c>
      <c r="IM17" s="162">
        <v>408.51159999999999</v>
      </c>
      <c r="IN17" s="162">
        <v>-9.9746000000000006</v>
      </c>
      <c r="IO17" s="162">
        <v>-394.08870000000002</v>
      </c>
      <c r="IP17" s="162">
        <v>394.34699999999998</v>
      </c>
      <c r="IQ17" s="162">
        <v>-157.75409999999999</v>
      </c>
      <c r="IR17" s="162">
        <v>-228.5428</v>
      </c>
      <c r="IS17" s="162">
        <v>-393.82859999999999</v>
      </c>
      <c r="IT17" s="162">
        <v>116.0355</v>
      </c>
      <c r="IU17" s="162">
        <v>116.96210000000001</v>
      </c>
      <c r="IV17" s="162">
        <v>159.06020000000001</v>
      </c>
      <c r="IW17" s="162">
        <v>-486.29340000000002</v>
      </c>
      <c r="IX17" s="162">
        <v>233.15209999999999</v>
      </c>
      <c r="IY17" s="162">
        <v>-259.05939999999998</v>
      </c>
      <c r="IZ17" s="162">
        <v>261.71440000000001</v>
      </c>
      <c r="JA17" s="162">
        <v>-11.2845</v>
      </c>
      <c r="JB17" s="161"/>
      <c r="JC17" s="162">
        <v>30.24</v>
      </c>
      <c r="JD17" s="162">
        <v>7.1929999999999996</v>
      </c>
      <c r="JE17" s="162">
        <v>7.1959999999999997</v>
      </c>
      <c r="JF17" s="162">
        <v>-29.76</v>
      </c>
      <c r="JG17" s="162">
        <v>8.32</v>
      </c>
      <c r="JH17" s="161"/>
      <c r="JI17" s="162">
        <v>-8.5251999999999999</v>
      </c>
      <c r="JJ17" s="162">
        <v>-41.045200000000001</v>
      </c>
      <c r="JK17" s="162">
        <v>-2.2843</v>
      </c>
      <c r="JL17" s="162">
        <v>23.4</v>
      </c>
      <c r="JM17" s="162">
        <v>53.110999999999997</v>
      </c>
      <c r="JN17" s="162">
        <v>54.131</v>
      </c>
      <c r="JO17" s="162">
        <v>11.311199999999999</v>
      </c>
      <c r="JP17" s="162">
        <v>13.369899999999999</v>
      </c>
      <c r="JQ17" s="162">
        <v>50.625500000000002</v>
      </c>
      <c r="JR17" s="162">
        <v>51.5809</v>
      </c>
      <c r="JS17" s="162">
        <v>51.011000000000003</v>
      </c>
      <c r="JT17" s="161"/>
      <c r="JU17" s="162">
        <v>-34.299999999999997</v>
      </c>
      <c r="JV17" s="162">
        <v>22.5444</v>
      </c>
      <c r="JW17" s="162">
        <v>5.48</v>
      </c>
      <c r="JX17" s="161"/>
      <c r="JY17" s="162">
        <v>-7.4467999999999996</v>
      </c>
      <c r="JZ17" s="162">
        <v>46.380400000000002</v>
      </c>
      <c r="KA17" s="162">
        <v>19.958600000000001</v>
      </c>
      <c r="KB17" s="162">
        <v>-7.4584000000000001</v>
      </c>
      <c r="KC17" s="162">
        <v>-46.286799999999999</v>
      </c>
      <c r="KD17" s="162">
        <v>7.0907999999999998</v>
      </c>
      <c r="KE17" s="162">
        <v>36.735599999999998</v>
      </c>
      <c r="KF17" s="162">
        <v>22.7</v>
      </c>
      <c r="KG17" s="162">
        <v>-25.5</v>
      </c>
      <c r="KH17" s="161"/>
      <c r="KI17" s="162">
        <v>8.0251000000000001</v>
      </c>
    </row>
    <row r="18" spans="1:295" ht="18" customHeight="1" x14ac:dyDescent="0.3">
      <c r="A18" s="160" t="s">
        <v>34</v>
      </c>
      <c r="B18" s="160" t="s">
        <v>725</v>
      </c>
      <c r="C18" s="164"/>
      <c r="D18" s="166">
        <v>15.3499</v>
      </c>
      <c r="E18" s="166">
        <v>-18.794049999999999</v>
      </c>
      <c r="F18" s="165">
        <v>-40.225099999999998</v>
      </c>
      <c r="G18" s="165">
        <v>10.6823</v>
      </c>
      <c r="H18" s="164"/>
      <c r="I18" s="165">
        <v>20.071000000000002</v>
      </c>
      <c r="J18" s="165">
        <v>-18.901</v>
      </c>
      <c r="K18" s="165">
        <v>36.270099999999999</v>
      </c>
      <c r="L18" s="165">
        <v>18.2394</v>
      </c>
      <c r="M18" s="165">
        <v>17.668700000000001</v>
      </c>
      <c r="N18" s="165">
        <v>-4.4400000000000004</v>
      </c>
      <c r="O18" s="165">
        <v>-30.61</v>
      </c>
      <c r="P18" s="166">
        <v>28.6</v>
      </c>
      <c r="Q18" s="165">
        <v>16.559999999999999</v>
      </c>
      <c r="R18" s="165">
        <v>-28.6</v>
      </c>
      <c r="S18" s="165">
        <v>12.972</v>
      </c>
      <c r="T18" s="165">
        <v>-5.2796000000000003</v>
      </c>
      <c r="U18" s="165">
        <v>14.8561</v>
      </c>
      <c r="V18" s="165">
        <v>15.0977</v>
      </c>
      <c r="W18" s="165">
        <v>25.357900000000001</v>
      </c>
      <c r="X18" s="165">
        <v>16.1328</v>
      </c>
      <c r="Y18" s="165">
        <v>0.45490000000000003</v>
      </c>
      <c r="Z18" s="165">
        <v>7.1616999999999997</v>
      </c>
      <c r="AA18" s="164"/>
      <c r="AB18" s="164"/>
      <c r="AC18" s="165">
        <v>0</v>
      </c>
      <c r="AD18" s="165">
        <v>-57.53</v>
      </c>
      <c r="AE18" s="164"/>
      <c r="AF18" s="165">
        <v>4.4400000000000004</v>
      </c>
      <c r="AG18" s="165">
        <v>28.6</v>
      </c>
      <c r="AH18" s="165">
        <v>19.154</v>
      </c>
      <c r="AI18" s="165">
        <v>0.25800000000000001</v>
      </c>
      <c r="AJ18" s="165">
        <v>-53.14</v>
      </c>
      <c r="AK18" s="165">
        <v>0</v>
      </c>
      <c r="AL18" s="165">
        <v>-46.38</v>
      </c>
      <c r="AM18" s="165">
        <v>54.09</v>
      </c>
      <c r="AN18" s="165">
        <v>0</v>
      </c>
      <c r="AO18" s="165">
        <v>13.9354</v>
      </c>
      <c r="AP18" s="165">
        <v>0.54239999999999999</v>
      </c>
      <c r="AQ18" s="165">
        <v>47.231900000000003</v>
      </c>
      <c r="AR18" s="165">
        <v>48.658799999999999</v>
      </c>
      <c r="AS18" s="165">
        <v>69.546800000000005</v>
      </c>
      <c r="AT18" s="165">
        <v>-37.240600000000001</v>
      </c>
      <c r="AU18" s="165">
        <v>-37.514899999999997</v>
      </c>
      <c r="AV18" s="165">
        <v>31.7775</v>
      </c>
      <c r="AW18" s="165">
        <v>31.6568</v>
      </c>
      <c r="AX18" s="165">
        <v>68.185199999999995</v>
      </c>
      <c r="AY18" s="165">
        <v>0</v>
      </c>
      <c r="AZ18" s="165">
        <v>8.9151000000000007</v>
      </c>
      <c r="BA18" s="165">
        <v>47.794800000000002</v>
      </c>
      <c r="BB18" s="165">
        <v>-443.85160000000002</v>
      </c>
      <c r="BC18" s="165">
        <v>-1.6005</v>
      </c>
      <c r="BD18" s="165">
        <v>-12.2</v>
      </c>
      <c r="BE18" s="165">
        <v>-12.9</v>
      </c>
      <c r="BF18" s="165">
        <v>43.044899999999998</v>
      </c>
      <c r="BG18" s="165">
        <v>42.0501</v>
      </c>
      <c r="BH18" s="165">
        <v>-1.7565</v>
      </c>
      <c r="BI18" s="164"/>
      <c r="BJ18" s="165">
        <v>-68.369399999999999</v>
      </c>
      <c r="BK18" s="165">
        <v>-2.3567999999999998</v>
      </c>
      <c r="BL18" s="165">
        <v>0</v>
      </c>
      <c r="BM18" s="165">
        <v>0.64829999999999999</v>
      </c>
      <c r="BN18" s="165">
        <v>496.0172</v>
      </c>
      <c r="BO18" s="165">
        <v>61.738900000000001</v>
      </c>
      <c r="BP18" s="165">
        <v>61.921999999999997</v>
      </c>
      <c r="BQ18" s="165">
        <v>-427.69830000000002</v>
      </c>
      <c r="BR18" s="165">
        <v>360.738</v>
      </c>
      <c r="BS18" s="164"/>
      <c r="BT18" s="165">
        <v>-37.884700000000002</v>
      </c>
      <c r="BU18" s="165">
        <v>38.691000000000003</v>
      </c>
      <c r="BV18" s="165">
        <v>55.765700000000002</v>
      </c>
      <c r="BW18" s="165">
        <v>23.4</v>
      </c>
      <c r="BX18" s="165">
        <v>18.11</v>
      </c>
      <c r="BY18" s="165">
        <v>41.05</v>
      </c>
      <c r="BZ18" s="165">
        <v>61.15</v>
      </c>
      <c r="CA18" s="165">
        <v>27.465399999999999</v>
      </c>
      <c r="CB18" s="165">
        <v>27.465399999999999</v>
      </c>
      <c r="CC18" s="165">
        <v>14.5307</v>
      </c>
      <c r="CD18" s="165">
        <v>14.5764</v>
      </c>
      <c r="CE18" s="165">
        <v>0</v>
      </c>
      <c r="CF18" s="165">
        <v>-8.9427000000000003</v>
      </c>
      <c r="CG18" s="165">
        <v>-8.5326000000000004</v>
      </c>
      <c r="CH18" s="165">
        <v>-2.7300000000000001E-2</v>
      </c>
      <c r="CI18" s="165">
        <v>-47.307600000000001</v>
      </c>
      <c r="CJ18" s="164"/>
      <c r="CK18" s="164"/>
      <c r="CL18" s="165">
        <v>12.6</v>
      </c>
      <c r="CM18" s="165">
        <v>93.9</v>
      </c>
      <c r="CN18" s="165">
        <v>-8.93</v>
      </c>
      <c r="CO18" s="165">
        <v>44.192700000000002</v>
      </c>
      <c r="CP18" s="165">
        <v>44.17</v>
      </c>
      <c r="CQ18" s="165">
        <v>43.9803</v>
      </c>
      <c r="CR18" s="165">
        <v>-78.448099999999997</v>
      </c>
      <c r="CS18" s="165">
        <v>-77.108199999999997</v>
      </c>
      <c r="CT18" s="165">
        <v>65.742199999999997</v>
      </c>
      <c r="CU18" s="165">
        <v>-17.779399999999999</v>
      </c>
      <c r="CV18" s="165">
        <v>68.328599999999994</v>
      </c>
      <c r="CW18" s="165">
        <v>10.384499999999999</v>
      </c>
      <c r="CX18" s="165">
        <v>3.38</v>
      </c>
      <c r="CY18" s="165">
        <v>46.2</v>
      </c>
      <c r="CZ18" s="165">
        <v>29.538599999999999</v>
      </c>
      <c r="DA18" s="165">
        <v>27.690100000000001</v>
      </c>
      <c r="DB18" s="165">
        <v>-21.86</v>
      </c>
      <c r="DC18" s="164"/>
      <c r="DD18" s="165">
        <v>47.422499999999999</v>
      </c>
      <c r="DE18" s="165">
        <v>46.985799999999998</v>
      </c>
      <c r="DF18" s="165">
        <v>-132.15809999999999</v>
      </c>
      <c r="DG18" s="165">
        <v>-2.0000000000000001E-4</v>
      </c>
      <c r="DH18" s="165">
        <v>-13.293900000000001</v>
      </c>
      <c r="DI18" s="165">
        <v>-65.099999999999994</v>
      </c>
      <c r="DJ18" s="165">
        <v>-65.099999999999994</v>
      </c>
      <c r="DK18" s="165">
        <v>27.6663</v>
      </c>
      <c r="DL18" s="165">
        <v>30.477900000000002</v>
      </c>
      <c r="DM18" s="165">
        <v>25.845199999999998</v>
      </c>
      <c r="DN18" s="165">
        <v>43.9636</v>
      </c>
      <c r="DO18" s="165">
        <v>30.3</v>
      </c>
      <c r="DP18" s="165">
        <v>-0.22</v>
      </c>
      <c r="DQ18" s="165">
        <v>52.328000000000003</v>
      </c>
      <c r="DR18" s="165">
        <v>131.2225</v>
      </c>
      <c r="DS18" s="164"/>
      <c r="DT18" s="165">
        <v>-27.46</v>
      </c>
      <c r="DU18" s="165">
        <v>61.93</v>
      </c>
      <c r="DV18" s="165">
        <v>40.799999999999997</v>
      </c>
      <c r="DW18" s="165">
        <v>130.41820000000001</v>
      </c>
      <c r="DX18" s="165">
        <v>128.50909999999999</v>
      </c>
      <c r="DY18" s="165">
        <v>61.529000000000003</v>
      </c>
      <c r="DZ18" s="165">
        <v>59.072699999999998</v>
      </c>
      <c r="EA18" s="165">
        <v>204.68360000000001</v>
      </c>
      <c r="EB18" s="165">
        <v>172.75630000000001</v>
      </c>
      <c r="EC18" s="165">
        <v>164.13980000000001</v>
      </c>
      <c r="ED18" s="165">
        <v>166.14400000000001</v>
      </c>
      <c r="EE18" s="165">
        <v>102.899</v>
      </c>
      <c r="EF18" s="165">
        <v>87.742999999999995</v>
      </c>
      <c r="EG18" s="165">
        <v>-21.925999999999998</v>
      </c>
      <c r="EH18" s="165">
        <v>441.786</v>
      </c>
      <c r="EI18" s="165">
        <v>557.56010000000003</v>
      </c>
      <c r="EJ18" s="164"/>
      <c r="EK18" s="165">
        <v>-21.026700000000002</v>
      </c>
      <c r="EL18" s="165">
        <v>-19.550799999999999</v>
      </c>
      <c r="EM18" s="165">
        <v>-31.698</v>
      </c>
      <c r="EN18" s="165">
        <v>54.198500000000003</v>
      </c>
      <c r="EO18" s="165">
        <v>51.603499999999997</v>
      </c>
      <c r="EP18" s="165">
        <v>46.128</v>
      </c>
      <c r="EQ18" s="165">
        <v>-17.558599999999998</v>
      </c>
      <c r="ER18" s="164"/>
      <c r="ES18" s="165">
        <v>-54.971400000000003</v>
      </c>
      <c r="ET18" s="165">
        <v>0</v>
      </c>
      <c r="EU18" s="165">
        <v>-12.38</v>
      </c>
      <c r="EV18" s="165">
        <v>1</v>
      </c>
      <c r="EW18" s="165">
        <v>8.9784000000000006</v>
      </c>
      <c r="EX18" s="165">
        <v>66.458200000000005</v>
      </c>
      <c r="EY18" s="165">
        <v>-36.023000000000003</v>
      </c>
      <c r="EZ18" s="165">
        <v>-35.063600000000001</v>
      </c>
      <c r="FA18" s="165">
        <v>7.9890999999999996</v>
      </c>
      <c r="FB18" s="165">
        <v>-85.545100000000005</v>
      </c>
      <c r="FC18" s="165">
        <v>51.015000000000001</v>
      </c>
      <c r="FD18" s="164"/>
      <c r="FE18" s="165">
        <v>22.459199999999999</v>
      </c>
      <c r="FF18" s="165">
        <v>22.601199999999999</v>
      </c>
      <c r="FG18" s="165">
        <v>40.173299999999998</v>
      </c>
      <c r="FH18" s="165">
        <v>40.308</v>
      </c>
      <c r="FI18" s="165">
        <v>39.038400000000003</v>
      </c>
      <c r="FJ18" s="165">
        <v>-29.807200000000002</v>
      </c>
      <c r="FK18" s="165">
        <v>-29.1374</v>
      </c>
      <c r="FL18" s="165">
        <v>86.407499999999999</v>
      </c>
      <c r="FM18" s="165">
        <v>-59.8688</v>
      </c>
      <c r="FN18" s="165">
        <v>-59.715800000000002</v>
      </c>
      <c r="FO18" s="165">
        <v>51.610999999999997</v>
      </c>
      <c r="FP18" s="165">
        <v>60.521700000000003</v>
      </c>
      <c r="FQ18" s="165">
        <v>25.571100000000001</v>
      </c>
      <c r="FR18" s="165">
        <v>2.7</v>
      </c>
      <c r="FS18" s="165">
        <v>9.6638000000000002</v>
      </c>
      <c r="FT18" s="165">
        <v>0.80959999999999999</v>
      </c>
      <c r="FU18" s="165">
        <v>-5.68</v>
      </c>
      <c r="FV18" s="165">
        <v>16.77</v>
      </c>
      <c r="FW18" s="165">
        <v>24.2469</v>
      </c>
      <c r="FX18" s="164"/>
      <c r="FY18" s="165">
        <v>-3.468</v>
      </c>
      <c r="FZ18" s="165">
        <v>4.2549999999999999</v>
      </c>
      <c r="GA18" s="164"/>
      <c r="GB18" s="165">
        <v>37.26</v>
      </c>
      <c r="GC18" s="165">
        <v>-61.427</v>
      </c>
      <c r="GD18" s="165">
        <v>-50.897599999999997</v>
      </c>
      <c r="GE18" s="165">
        <v>14.55</v>
      </c>
      <c r="GF18" s="165">
        <v>66.296599999999998</v>
      </c>
      <c r="GG18" s="165">
        <v>26.3</v>
      </c>
      <c r="GH18" s="165">
        <v>-10.79</v>
      </c>
      <c r="GI18" s="165">
        <v>-6.4196999999999997</v>
      </c>
      <c r="GJ18" s="165">
        <v>-6.9672000000000001</v>
      </c>
      <c r="GK18" s="165">
        <v>1.3867</v>
      </c>
      <c r="GL18" s="164"/>
      <c r="GM18" s="164"/>
      <c r="GN18" s="166">
        <v>-14.5405</v>
      </c>
      <c r="GO18" s="165">
        <v>-17.339600000000001</v>
      </c>
      <c r="GP18" s="165">
        <v>15.0565</v>
      </c>
      <c r="GQ18" s="165">
        <v>17.9087</v>
      </c>
      <c r="GR18" s="165">
        <v>32.366500000000002</v>
      </c>
      <c r="GS18" s="165">
        <v>33.7166</v>
      </c>
      <c r="GT18" s="165">
        <v>-68.551500000000004</v>
      </c>
      <c r="GU18" s="165">
        <v>-14.827199999999999</v>
      </c>
      <c r="GV18" s="165">
        <v>28.152100000000001</v>
      </c>
      <c r="GW18" s="165">
        <v>-45.738999999999997</v>
      </c>
      <c r="GX18" s="165">
        <v>12.085100000000001</v>
      </c>
      <c r="GY18" s="165">
        <v>7.5991</v>
      </c>
      <c r="GZ18" s="165">
        <v>7.3632999999999997</v>
      </c>
      <c r="HA18" s="165">
        <v>14</v>
      </c>
      <c r="HB18" s="165">
        <v>268.97390000000001</v>
      </c>
      <c r="HC18" s="165">
        <v>268.89870000000002</v>
      </c>
      <c r="HD18" s="165">
        <v>176.8</v>
      </c>
      <c r="HE18" s="165">
        <v>-175.29249999999999</v>
      </c>
      <c r="HF18" s="165">
        <v>-431.97390000000001</v>
      </c>
      <c r="HG18" s="165">
        <v>433.84980000000002</v>
      </c>
      <c r="HH18" s="165">
        <v>431.70499999999998</v>
      </c>
      <c r="HI18" s="165">
        <v>-251.34209999999999</v>
      </c>
      <c r="HJ18" s="165">
        <v>-249.7861</v>
      </c>
      <c r="HK18" s="165">
        <v>-17.915600000000001</v>
      </c>
      <c r="HL18" s="165">
        <v>-6.3724999999999996</v>
      </c>
      <c r="HM18" s="165">
        <v>81.6524</v>
      </c>
      <c r="HN18" s="165">
        <v>81.177300000000002</v>
      </c>
      <c r="HO18" s="164"/>
      <c r="HP18" s="164"/>
      <c r="HQ18" s="165">
        <v>60.823999999999998</v>
      </c>
      <c r="HR18" s="165">
        <v>59.956099999999999</v>
      </c>
      <c r="HS18" s="165">
        <v>-63.6479</v>
      </c>
      <c r="HT18" s="165">
        <v>-63.579000000000001</v>
      </c>
      <c r="HU18" s="165">
        <v>93.14</v>
      </c>
      <c r="HV18" s="165">
        <v>92.94</v>
      </c>
      <c r="HW18" s="165">
        <v>75.8</v>
      </c>
      <c r="HX18" s="165">
        <v>75.2</v>
      </c>
      <c r="HY18" s="165">
        <v>21.002700000000001</v>
      </c>
      <c r="HZ18" s="165">
        <v>25.76</v>
      </c>
      <c r="IA18" s="165">
        <v>-365.83949999999999</v>
      </c>
      <c r="IB18" s="164"/>
      <c r="IC18" s="164"/>
      <c r="ID18" s="165">
        <v>11</v>
      </c>
      <c r="IE18" s="165">
        <v>38.200000000000003</v>
      </c>
      <c r="IF18" s="165">
        <v>-60</v>
      </c>
      <c r="IG18" s="165">
        <v>-60.4</v>
      </c>
      <c r="IH18" s="164"/>
      <c r="II18" s="164"/>
      <c r="IJ18" s="165">
        <v>-425.1001</v>
      </c>
      <c r="IK18" s="165">
        <v>-513.20029999999997</v>
      </c>
      <c r="IL18" s="165">
        <v>512.94309999999996</v>
      </c>
      <c r="IM18" s="165">
        <v>407.04880000000003</v>
      </c>
      <c r="IN18" s="165">
        <v>-12.7927</v>
      </c>
      <c r="IO18" s="165">
        <v>-403.93979999999999</v>
      </c>
      <c r="IP18" s="165">
        <v>403.2672</v>
      </c>
      <c r="IQ18" s="165">
        <v>-158.32560000000001</v>
      </c>
      <c r="IR18" s="165">
        <v>-229.91759999999999</v>
      </c>
      <c r="IS18" s="165">
        <v>-397.65620000000001</v>
      </c>
      <c r="IT18" s="165">
        <v>115.2683</v>
      </c>
      <c r="IU18" s="165">
        <v>113.0055</v>
      </c>
      <c r="IV18" s="165">
        <v>161.042</v>
      </c>
      <c r="IW18" s="165">
        <v>-490.44229999999999</v>
      </c>
      <c r="IX18" s="165">
        <v>236.6874</v>
      </c>
      <c r="IY18" s="165">
        <v>-266.36430000000001</v>
      </c>
      <c r="IZ18" s="165">
        <v>265.40809999999999</v>
      </c>
      <c r="JA18" s="165">
        <v>-9.8343000000000007</v>
      </c>
      <c r="JB18" s="164"/>
      <c r="JC18" s="165">
        <v>30.16</v>
      </c>
      <c r="JD18" s="165">
        <v>6.867</v>
      </c>
      <c r="JE18" s="165">
        <v>6.8689999999999998</v>
      </c>
      <c r="JF18" s="165">
        <v>-29.68</v>
      </c>
      <c r="JG18" s="165">
        <v>7.84</v>
      </c>
      <c r="JH18" s="164"/>
      <c r="JI18" s="165">
        <v>-8.2017000000000007</v>
      </c>
      <c r="JJ18" s="165">
        <v>-41.045200000000001</v>
      </c>
      <c r="JK18" s="165">
        <v>-2.1958000000000002</v>
      </c>
      <c r="JL18" s="165">
        <v>23.3</v>
      </c>
      <c r="JM18" s="165">
        <v>54.648000000000003</v>
      </c>
      <c r="JN18" s="165">
        <v>54.469000000000001</v>
      </c>
      <c r="JO18" s="165">
        <v>11.157400000000001</v>
      </c>
      <c r="JP18" s="165">
        <v>13.571099999999999</v>
      </c>
      <c r="JQ18" s="165">
        <v>52.555999999999997</v>
      </c>
      <c r="JR18" s="165">
        <v>52.032600000000002</v>
      </c>
      <c r="JS18" s="165">
        <v>52.873699999999999</v>
      </c>
      <c r="JT18" s="164"/>
      <c r="JU18" s="165">
        <v>-36.6</v>
      </c>
      <c r="JV18" s="165">
        <v>22.0915</v>
      </c>
      <c r="JW18" s="165">
        <v>5.55</v>
      </c>
      <c r="JX18" s="164"/>
      <c r="JY18" s="165">
        <v>-6.3438999999999997</v>
      </c>
      <c r="JZ18" s="165">
        <v>44.795099999999998</v>
      </c>
      <c r="KA18" s="165">
        <v>17.259899999999998</v>
      </c>
      <c r="KB18" s="165">
        <v>-6.8777999999999997</v>
      </c>
      <c r="KC18" s="165">
        <v>-44.281100000000002</v>
      </c>
      <c r="KD18" s="165">
        <v>5.8426999999999998</v>
      </c>
      <c r="KE18" s="165">
        <v>37.323999999999998</v>
      </c>
      <c r="KF18" s="165">
        <v>26.9</v>
      </c>
      <c r="KG18" s="165">
        <v>-26.5</v>
      </c>
      <c r="KH18" s="164"/>
      <c r="KI18" s="165">
        <v>9.3108000000000004</v>
      </c>
    </row>
    <row r="19" spans="1:295" ht="18" customHeight="1" x14ac:dyDescent="0.3">
      <c r="A19" s="160" t="s">
        <v>34</v>
      </c>
      <c r="B19" s="160" t="s">
        <v>726</v>
      </c>
      <c r="C19" s="164"/>
      <c r="D19" s="165">
        <v>15.513999999999999</v>
      </c>
      <c r="E19" s="165">
        <v>-19.040199999999999</v>
      </c>
      <c r="F19" s="165">
        <v>-39.270000000000003</v>
      </c>
      <c r="G19" s="165">
        <v>12.5968</v>
      </c>
      <c r="H19" s="164"/>
      <c r="I19" s="165">
        <v>22.316099999999999</v>
      </c>
      <c r="J19" s="165">
        <v>-26.943000000000001</v>
      </c>
      <c r="K19" s="165">
        <v>38.199800000000003</v>
      </c>
      <c r="L19" s="165">
        <v>19.323399999999999</v>
      </c>
      <c r="M19" s="165">
        <v>18.9617</v>
      </c>
      <c r="N19" s="165">
        <v>-4.4400000000000004</v>
      </c>
      <c r="O19" s="165">
        <v>-32.83</v>
      </c>
      <c r="P19" s="165">
        <v>28.6</v>
      </c>
      <c r="Q19" s="165">
        <v>16.559999999999999</v>
      </c>
      <c r="R19" s="166">
        <v>-27.5</v>
      </c>
      <c r="S19" s="165">
        <v>13.2165</v>
      </c>
      <c r="T19" s="165">
        <v>-2.081</v>
      </c>
      <c r="U19" s="165">
        <v>15.452500000000001</v>
      </c>
      <c r="V19" s="165">
        <v>15.7509</v>
      </c>
      <c r="W19" s="165">
        <v>26.3066</v>
      </c>
      <c r="X19" s="165">
        <v>16.1678</v>
      </c>
      <c r="Y19" s="165">
        <v>0.41220000000000001</v>
      </c>
      <c r="Z19" s="165">
        <v>6.6315999999999997</v>
      </c>
      <c r="AA19" s="164"/>
      <c r="AB19" s="164"/>
      <c r="AC19" s="165">
        <v>0</v>
      </c>
      <c r="AD19" s="165">
        <v>-64.400000000000006</v>
      </c>
      <c r="AE19" s="164"/>
      <c r="AF19" s="165">
        <v>4.4400000000000004</v>
      </c>
      <c r="AG19" s="165">
        <v>30.8</v>
      </c>
      <c r="AH19" s="165">
        <v>22.576000000000001</v>
      </c>
      <c r="AI19" s="165">
        <v>0.27700000000000002</v>
      </c>
      <c r="AJ19" s="165">
        <v>-51.25</v>
      </c>
      <c r="AK19" s="165">
        <v>0</v>
      </c>
      <c r="AL19" s="165">
        <v>-55.99</v>
      </c>
      <c r="AM19" s="165">
        <v>52.19</v>
      </c>
      <c r="AN19" s="165">
        <v>0</v>
      </c>
      <c r="AO19" s="165">
        <v>14.8994</v>
      </c>
      <c r="AP19" s="165">
        <v>-0.24829999999999999</v>
      </c>
      <c r="AQ19" s="165">
        <v>49.466200000000001</v>
      </c>
      <c r="AR19" s="165">
        <v>51.555300000000003</v>
      </c>
      <c r="AS19" s="165">
        <v>72.627099999999999</v>
      </c>
      <c r="AT19" s="165">
        <v>-35.767099999999999</v>
      </c>
      <c r="AU19" s="165">
        <v>-36.096600000000002</v>
      </c>
      <c r="AV19" s="165">
        <v>8.2338000000000005</v>
      </c>
      <c r="AW19" s="165">
        <v>8.1469000000000005</v>
      </c>
      <c r="AX19" s="165">
        <v>77.294499999999999</v>
      </c>
      <c r="AY19" s="165">
        <v>0</v>
      </c>
      <c r="AZ19" s="165">
        <v>5.2508999999999997</v>
      </c>
      <c r="BA19" s="165">
        <v>27.584199999999999</v>
      </c>
      <c r="BB19" s="165">
        <v>-440.90480000000002</v>
      </c>
      <c r="BC19" s="165">
        <v>-6.5448000000000004</v>
      </c>
      <c r="BD19" s="165">
        <v>-11.6</v>
      </c>
      <c r="BE19" s="165">
        <v>-12.4</v>
      </c>
      <c r="BF19" s="165">
        <v>41.377499999999998</v>
      </c>
      <c r="BG19" s="165">
        <v>40.9801</v>
      </c>
      <c r="BH19" s="165">
        <v>-1.8096000000000001</v>
      </c>
      <c r="BI19" s="164"/>
      <c r="BJ19" s="165">
        <v>-65.6845</v>
      </c>
      <c r="BK19" s="165">
        <v>-1.7944</v>
      </c>
      <c r="BL19" s="165">
        <v>0</v>
      </c>
      <c r="BM19" s="165">
        <v>1.2278</v>
      </c>
      <c r="BN19" s="165">
        <v>491.34780000000001</v>
      </c>
      <c r="BO19" s="165">
        <v>64.272000000000006</v>
      </c>
      <c r="BP19" s="165">
        <v>64.241399999999999</v>
      </c>
      <c r="BQ19" s="165">
        <v>-428.36590000000001</v>
      </c>
      <c r="BR19" s="165">
        <v>370.95929999999998</v>
      </c>
      <c r="BS19" s="164"/>
      <c r="BT19" s="165">
        <v>-48.456899999999997</v>
      </c>
      <c r="BU19" s="165">
        <v>49.762799999999999</v>
      </c>
      <c r="BV19" s="165">
        <v>58.9392</v>
      </c>
      <c r="BW19" s="165">
        <v>24.22</v>
      </c>
      <c r="BX19" s="165">
        <v>19.309999999999999</v>
      </c>
      <c r="BY19" s="165">
        <v>42.82</v>
      </c>
      <c r="BZ19" s="165">
        <v>63.41</v>
      </c>
      <c r="CA19" s="165">
        <v>35.100999999999999</v>
      </c>
      <c r="CB19" s="165">
        <v>34.699100000000001</v>
      </c>
      <c r="CC19" s="165">
        <v>13.411099999999999</v>
      </c>
      <c r="CD19" s="165">
        <v>13.9482</v>
      </c>
      <c r="CE19" s="165">
        <v>0</v>
      </c>
      <c r="CF19" s="165">
        <v>-15.304600000000001</v>
      </c>
      <c r="CG19" s="165">
        <v>-14.965</v>
      </c>
      <c r="CH19" s="165">
        <v>0.95430000000000004</v>
      </c>
      <c r="CI19" s="165">
        <v>-52.4786</v>
      </c>
      <c r="CJ19" s="164"/>
      <c r="CK19" s="164"/>
      <c r="CL19" s="165">
        <v>3.5</v>
      </c>
      <c r="CM19" s="165">
        <v>105.1</v>
      </c>
      <c r="CN19" s="165">
        <v>-9.41</v>
      </c>
      <c r="CO19" s="165">
        <v>42.1111</v>
      </c>
      <c r="CP19" s="165">
        <v>41.011499999999998</v>
      </c>
      <c r="CQ19" s="165">
        <v>41.180300000000003</v>
      </c>
      <c r="CR19" s="165">
        <v>-80.206100000000006</v>
      </c>
      <c r="CS19" s="165">
        <v>-80.205799999999996</v>
      </c>
      <c r="CT19" s="165">
        <v>62.945</v>
      </c>
      <c r="CU19" s="165">
        <v>-13.342499999999999</v>
      </c>
      <c r="CV19" s="165">
        <v>64.724000000000004</v>
      </c>
      <c r="CW19" s="165">
        <v>10.926299999999999</v>
      </c>
      <c r="CX19" s="165">
        <v>11.1</v>
      </c>
      <c r="CY19" s="165">
        <v>50.5</v>
      </c>
      <c r="CZ19" s="165">
        <v>30.944800000000001</v>
      </c>
      <c r="DA19" s="165">
        <v>29.301500000000001</v>
      </c>
      <c r="DB19" s="165">
        <v>-22.6</v>
      </c>
      <c r="DC19" s="164"/>
      <c r="DD19" s="165">
        <v>53.807000000000002</v>
      </c>
      <c r="DE19" s="165">
        <v>52.3444</v>
      </c>
      <c r="DF19" s="165">
        <v>-146.3237</v>
      </c>
      <c r="DG19" s="165">
        <v>-2.0000000000000001E-4</v>
      </c>
      <c r="DH19" s="165">
        <v>-13.8454</v>
      </c>
      <c r="DI19" s="165">
        <v>-69.2</v>
      </c>
      <c r="DJ19" s="165">
        <v>-69.900000000000006</v>
      </c>
      <c r="DK19" s="165">
        <v>27.748699999999999</v>
      </c>
      <c r="DL19" s="165">
        <v>32.8217</v>
      </c>
      <c r="DM19" s="165">
        <v>31.950600000000001</v>
      </c>
      <c r="DN19" s="165">
        <v>46.893300000000004</v>
      </c>
      <c r="DO19" s="165">
        <v>32.56</v>
      </c>
      <c r="DP19" s="165">
        <v>-1.38</v>
      </c>
      <c r="DQ19" s="165">
        <v>54.792499999999997</v>
      </c>
      <c r="DR19" s="165">
        <v>146.57329999999999</v>
      </c>
      <c r="DS19" s="164"/>
      <c r="DT19" s="165">
        <v>-27.27</v>
      </c>
      <c r="DU19" s="165">
        <v>67.12</v>
      </c>
      <c r="DV19" s="165">
        <v>42.37</v>
      </c>
      <c r="DW19" s="165">
        <v>145.9091</v>
      </c>
      <c r="DX19" s="165">
        <v>143.67269999999999</v>
      </c>
      <c r="DY19" s="165">
        <v>68.040099999999995</v>
      </c>
      <c r="DZ19" s="165">
        <v>66.763599999999997</v>
      </c>
      <c r="EA19" s="165">
        <v>224.1611</v>
      </c>
      <c r="EB19" s="165">
        <v>189.0625</v>
      </c>
      <c r="EC19" s="165">
        <v>181.1833</v>
      </c>
      <c r="ED19" s="165">
        <v>183.37870000000001</v>
      </c>
      <c r="EE19" s="165">
        <v>129.30289999999999</v>
      </c>
      <c r="EF19" s="165">
        <v>115.8981</v>
      </c>
      <c r="EG19" s="165">
        <v>-21.222999999999999</v>
      </c>
      <c r="EH19" s="165">
        <v>440.50450000000001</v>
      </c>
      <c r="EI19" s="165">
        <v>587.86239999999998</v>
      </c>
      <c r="EJ19" s="164"/>
      <c r="EK19" s="165">
        <v>-21.109100000000002</v>
      </c>
      <c r="EL19" s="165">
        <v>-19.964500000000001</v>
      </c>
      <c r="EM19" s="165">
        <v>-56.871000000000002</v>
      </c>
      <c r="EN19" s="165">
        <v>51.154400000000003</v>
      </c>
      <c r="EO19" s="165">
        <v>48.233699999999999</v>
      </c>
      <c r="EP19" s="165">
        <v>142.90799999999999</v>
      </c>
      <c r="EQ19" s="165">
        <v>-27.2608</v>
      </c>
      <c r="ER19" s="164"/>
      <c r="ES19" s="165">
        <v>-82.066100000000006</v>
      </c>
      <c r="ET19" s="165">
        <v>0</v>
      </c>
      <c r="EU19" s="165">
        <v>-15.73</v>
      </c>
      <c r="EV19" s="165">
        <v>101.9</v>
      </c>
      <c r="EW19" s="165">
        <v>9.4573999999999998</v>
      </c>
      <c r="EX19" s="165">
        <v>56.855899999999998</v>
      </c>
      <c r="EY19" s="165">
        <v>-36.518799999999999</v>
      </c>
      <c r="EZ19" s="165">
        <v>-35.553400000000003</v>
      </c>
      <c r="FA19" s="165">
        <v>9.6166999999999998</v>
      </c>
      <c r="FB19" s="165">
        <v>-115.17740000000001</v>
      </c>
      <c r="FC19" s="165">
        <v>78.711399999999998</v>
      </c>
      <c r="FD19" s="164"/>
      <c r="FE19" s="165">
        <v>22.641500000000001</v>
      </c>
      <c r="FF19" s="165">
        <v>22.3309</v>
      </c>
      <c r="FG19" s="165">
        <v>41.195</v>
      </c>
      <c r="FH19" s="165">
        <v>40.571599999999997</v>
      </c>
      <c r="FI19" s="165">
        <v>40.130099999999999</v>
      </c>
      <c r="FJ19" s="165">
        <v>-34.328499999999998</v>
      </c>
      <c r="FK19" s="165">
        <v>-33.993600000000001</v>
      </c>
      <c r="FL19" s="165">
        <v>84.063100000000006</v>
      </c>
      <c r="FM19" s="165">
        <v>-65.858699999999999</v>
      </c>
      <c r="FN19" s="165">
        <v>-65.482299999999995</v>
      </c>
      <c r="FO19" s="165">
        <v>51.459299999999999</v>
      </c>
      <c r="FP19" s="165">
        <v>59.705599999999997</v>
      </c>
      <c r="FQ19" s="165">
        <v>22.634</v>
      </c>
      <c r="FR19" s="165">
        <v>2.9</v>
      </c>
      <c r="FS19" s="165">
        <v>9.3537999999999997</v>
      </c>
      <c r="FT19" s="165">
        <v>0.82189999999999996</v>
      </c>
      <c r="FU19" s="165">
        <v>-5.6</v>
      </c>
      <c r="FV19" s="165">
        <v>15.23</v>
      </c>
      <c r="FW19" s="165">
        <v>22.564299999999999</v>
      </c>
      <c r="FX19" s="164"/>
      <c r="FY19" s="165">
        <v>-3.202</v>
      </c>
      <c r="FZ19" s="165">
        <v>4.1760000000000002</v>
      </c>
      <c r="GA19" s="164"/>
      <c r="GB19" s="165">
        <v>36.270000000000003</v>
      </c>
      <c r="GC19" s="165">
        <v>-60.238700000000001</v>
      </c>
      <c r="GD19" s="165">
        <v>-50.549100000000003</v>
      </c>
      <c r="GE19" s="165">
        <v>14.76</v>
      </c>
      <c r="GF19" s="165">
        <v>65.505300000000005</v>
      </c>
      <c r="GG19" s="165">
        <v>25.1</v>
      </c>
      <c r="GH19" s="165">
        <v>-11.0825</v>
      </c>
      <c r="GI19" s="165">
        <v>-7.0446999999999997</v>
      </c>
      <c r="GJ19" s="165">
        <v>-7.2595999999999998</v>
      </c>
      <c r="GK19" s="165">
        <v>1.4948999999999999</v>
      </c>
      <c r="GL19" s="164"/>
      <c r="GM19" s="164"/>
      <c r="GN19" s="165">
        <v>-14.3443</v>
      </c>
      <c r="GO19" s="165">
        <v>-19.232299999999999</v>
      </c>
      <c r="GP19" s="165">
        <v>14.9339</v>
      </c>
      <c r="GQ19" s="165">
        <v>20.1111</v>
      </c>
      <c r="GR19" s="165">
        <v>34.591099999999997</v>
      </c>
      <c r="GS19" s="165">
        <v>35.239699999999999</v>
      </c>
      <c r="GT19" s="165">
        <v>-70.076599999999999</v>
      </c>
      <c r="GU19" s="165">
        <v>-15.3123</v>
      </c>
      <c r="GV19" s="165">
        <v>29.555700000000002</v>
      </c>
      <c r="GW19" s="165">
        <v>-47.767299999999999</v>
      </c>
      <c r="GX19" s="165">
        <v>12.5122</v>
      </c>
      <c r="GY19" s="165">
        <v>8.1851000000000003</v>
      </c>
      <c r="GZ19" s="165">
        <v>7.9961000000000002</v>
      </c>
      <c r="HA19" s="166">
        <v>13.5032</v>
      </c>
      <c r="HB19" s="165">
        <v>271.92070000000001</v>
      </c>
      <c r="HC19" s="165">
        <v>270.21469999999999</v>
      </c>
      <c r="HD19" s="165">
        <v>176.4</v>
      </c>
      <c r="HE19" s="165">
        <v>-176.0341</v>
      </c>
      <c r="HF19" s="165">
        <v>-433.25729999999999</v>
      </c>
      <c r="HG19" s="165">
        <v>435.83690000000001</v>
      </c>
      <c r="HH19" s="165">
        <v>431.2638</v>
      </c>
      <c r="HI19" s="165">
        <v>-254.1865</v>
      </c>
      <c r="HJ19" s="165">
        <v>-252.31110000000001</v>
      </c>
      <c r="HK19" s="165">
        <v>-16.402699999999999</v>
      </c>
      <c r="HL19" s="165">
        <v>0</v>
      </c>
      <c r="HM19" s="165">
        <v>82.559100000000001</v>
      </c>
      <c r="HN19" s="165">
        <v>80.063400000000001</v>
      </c>
      <c r="HO19" s="165">
        <v>-160.9298</v>
      </c>
      <c r="HP19" s="165">
        <v>-159.60830000000001</v>
      </c>
      <c r="HQ19" s="165">
        <v>60.769100000000002</v>
      </c>
      <c r="HR19" s="165">
        <v>60.340600000000002</v>
      </c>
      <c r="HS19" s="165">
        <v>-68.140199999999993</v>
      </c>
      <c r="HT19" s="165">
        <v>-67.235100000000003</v>
      </c>
      <c r="HU19" s="165">
        <v>93.97</v>
      </c>
      <c r="HV19" s="165">
        <v>93.78</v>
      </c>
      <c r="HW19" s="165">
        <v>75</v>
      </c>
      <c r="HX19" s="165">
        <v>75.8</v>
      </c>
      <c r="HY19" s="165">
        <v>21.043299999999999</v>
      </c>
      <c r="HZ19" s="165">
        <v>26.16</v>
      </c>
      <c r="IA19" s="165">
        <v>-364.71199999999999</v>
      </c>
      <c r="IB19" s="164"/>
      <c r="IC19" s="164"/>
      <c r="ID19" s="165">
        <v>11.6</v>
      </c>
      <c r="IE19" s="165">
        <v>39.9</v>
      </c>
      <c r="IF19" s="165">
        <v>-60.2</v>
      </c>
      <c r="IG19" s="165">
        <v>-60.5</v>
      </c>
      <c r="IH19" s="164"/>
      <c r="II19" s="164"/>
      <c r="IJ19" s="165">
        <v>-427.14400000000001</v>
      </c>
      <c r="IK19" s="165">
        <v>-546.21990000000005</v>
      </c>
      <c r="IL19" s="165">
        <v>523.11159999999995</v>
      </c>
      <c r="IM19" s="165">
        <v>419.42169999999999</v>
      </c>
      <c r="IN19" s="165">
        <v>-24.2668</v>
      </c>
      <c r="IO19" s="165">
        <v>-410.3485</v>
      </c>
      <c r="IP19" s="165">
        <v>406.85109999999997</v>
      </c>
      <c r="IQ19" s="165">
        <v>-161.11699999999999</v>
      </c>
      <c r="IR19" s="165">
        <v>-232.5932</v>
      </c>
      <c r="IS19" s="165">
        <v>-406.19490000000002</v>
      </c>
      <c r="IT19" s="165">
        <v>118.3977</v>
      </c>
      <c r="IU19" s="165">
        <v>119.1742</v>
      </c>
      <c r="IV19" s="165">
        <v>163.3938</v>
      </c>
      <c r="IW19" s="165">
        <v>-505.13069999999999</v>
      </c>
      <c r="IX19" s="165">
        <v>236.9298</v>
      </c>
      <c r="IY19" s="165">
        <v>-272.82409999999999</v>
      </c>
      <c r="IZ19" s="165">
        <v>275.93549999999999</v>
      </c>
      <c r="JA19" s="165">
        <v>-9.9661000000000008</v>
      </c>
      <c r="JB19" s="164"/>
      <c r="JC19" s="165">
        <v>30.4</v>
      </c>
      <c r="JD19" s="165">
        <v>6.9329999999999998</v>
      </c>
      <c r="JE19" s="165">
        <v>6.952</v>
      </c>
      <c r="JF19" s="165">
        <v>-30.24</v>
      </c>
      <c r="JG19" s="165">
        <v>7.12</v>
      </c>
      <c r="JH19" s="164"/>
      <c r="JI19" s="165">
        <v>-8.4062000000000001</v>
      </c>
      <c r="JJ19" s="165">
        <v>-40.605800000000002</v>
      </c>
      <c r="JK19" s="165">
        <v>-0.32200000000000001</v>
      </c>
      <c r="JL19" s="165">
        <v>20.7</v>
      </c>
      <c r="JM19" s="165">
        <v>50.718000000000004</v>
      </c>
      <c r="JN19" s="165">
        <v>48.213000000000001</v>
      </c>
      <c r="JO19" s="165">
        <v>11.198499999999999</v>
      </c>
      <c r="JP19" s="165">
        <v>13.600899999999999</v>
      </c>
      <c r="JQ19" s="165">
        <v>52.873800000000003</v>
      </c>
      <c r="JR19" s="165">
        <v>51.411900000000003</v>
      </c>
      <c r="JS19" s="165">
        <v>53.397100000000002</v>
      </c>
      <c r="JT19" s="164"/>
      <c r="JU19" s="165">
        <v>-38.5</v>
      </c>
      <c r="JV19" s="165">
        <v>19.212800000000001</v>
      </c>
      <c r="JW19" s="165">
        <v>5.9</v>
      </c>
      <c r="JX19" s="164"/>
      <c r="JY19" s="165">
        <v>-3.6726999999999999</v>
      </c>
      <c r="JZ19" s="165">
        <v>44.7438</v>
      </c>
      <c r="KA19" s="165">
        <v>15.592000000000001</v>
      </c>
      <c r="KB19" s="165">
        <v>-4.4356999999999998</v>
      </c>
      <c r="KC19" s="165">
        <v>-44.542099999999998</v>
      </c>
      <c r="KD19" s="165">
        <v>3.8041999999999998</v>
      </c>
      <c r="KE19" s="165">
        <v>39.551699999999997</v>
      </c>
      <c r="KF19" s="165">
        <v>29.2</v>
      </c>
      <c r="KG19" s="165">
        <v>-29.7</v>
      </c>
      <c r="KH19" s="164"/>
      <c r="KI19" s="165">
        <v>7.4086999999999996</v>
      </c>
    </row>
    <row r="20" spans="1:295" ht="18" customHeight="1" x14ac:dyDescent="0.3">
      <c r="A20" s="160" t="s">
        <v>34</v>
      </c>
      <c r="B20" s="160" t="s">
        <v>727</v>
      </c>
      <c r="C20" s="164"/>
      <c r="D20" s="165">
        <v>16.047000000000001</v>
      </c>
      <c r="E20" s="165">
        <v>-19.833300000000001</v>
      </c>
      <c r="F20" s="165">
        <v>-39.100900000000003</v>
      </c>
      <c r="G20" s="165">
        <v>13.6494</v>
      </c>
      <c r="H20" s="164"/>
      <c r="I20" s="165">
        <v>24.271599999999999</v>
      </c>
      <c r="J20" s="165">
        <v>-30.5977</v>
      </c>
      <c r="K20" s="165">
        <v>40.427</v>
      </c>
      <c r="L20" s="165">
        <v>20.211400000000001</v>
      </c>
      <c r="M20" s="165">
        <v>19.7227</v>
      </c>
      <c r="N20" s="165">
        <v>-11.1</v>
      </c>
      <c r="O20" s="165">
        <v>-31.099</v>
      </c>
      <c r="P20" s="165">
        <v>26.4</v>
      </c>
      <c r="Q20" s="165">
        <v>15.731999999999999</v>
      </c>
      <c r="R20" s="165">
        <v>-26.4</v>
      </c>
      <c r="S20" s="165">
        <v>13.219900000000001</v>
      </c>
      <c r="T20" s="165">
        <v>1.2036</v>
      </c>
      <c r="U20" s="165">
        <v>16.412099999999999</v>
      </c>
      <c r="V20" s="165">
        <v>16.606300000000001</v>
      </c>
      <c r="W20" s="165">
        <v>27.7791</v>
      </c>
      <c r="X20" s="165">
        <v>15.822699999999999</v>
      </c>
      <c r="Y20" s="165">
        <v>0.48909999999999998</v>
      </c>
      <c r="Z20" s="165">
        <v>6.5456000000000003</v>
      </c>
      <c r="AA20" s="164"/>
      <c r="AB20" s="164"/>
      <c r="AC20" s="165">
        <v>0</v>
      </c>
      <c r="AD20" s="165">
        <v>-67.510000000000005</v>
      </c>
      <c r="AE20" s="164"/>
      <c r="AF20" s="165">
        <v>11.1</v>
      </c>
      <c r="AG20" s="165">
        <v>28.6</v>
      </c>
      <c r="AH20" s="165">
        <v>23.332000000000001</v>
      </c>
      <c r="AI20" s="165">
        <v>0.27700000000000002</v>
      </c>
      <c r="AJ20" s="165">
        <v>-72.63</v>
      </c>
      <c r="AK20" s="165">
        <v>0</v>
      </c>
      <c r="AL20" s="165">
        <v>-38.61</v>
      </c>
      <c r="AM20" s="165">
        <v>72.84</v>
      </c>
      <c r="AN20" s="165">
        <v>0</v>
      </c>
      <c r="AO20" s="165">
        <v>14.765599999999999</v>
      </c>
      <c r="AP20" s="165">
        <v>-0.53410000000000002</v>
      </c>
      <c r="AQ20" s="165">
        <v>52.154899999999998</v>
      </c>
      <c r="AR20" s="165">
        <v>54.450299999999999</v>
      </c>
      <c r="AS20" s="165">
        <v>76.179000000000002</v>
      </c>
      <c r="AT20" s="165">
        <v>-47.9574</v>
      </c>
      <c r="AU20" s="165">
        <v>-47.665599999999998</v>
      </c>
      <c r="AV20" s="165">
        <v>33.979700000000001</v>
      </c>
      <c r="AW20" s="165">
        <v>29.290099999999999</v>
      </c>
      <c r="AX20" s="165">
        <v>60.281700000000001</v>
      </c>
      <c r="AY20" s="165">
        <v>63.496699999999997</v>
      </c>
      <c r="AZ20" s="165">
        <v>7.8681999999999999</v>
      </c>
      <c r="BA20" s="165">
        <v>42.3264</v>
      </c>
      <c r="BB20" s="165">
        <v>-472.53550000000001</v>
      </c>
      <c r="BC20" s="165">
        <v>-0.73509999999999998</v>
      </c>
      <c r="BD20" s="165">
        <v>-12</v>
      </c>
      <c r="BE20" s="165">
        <v>-12.8</v>
      </c>
      <c r="BF20" s="165">
        <v>53.089399999999998</v>
      </c>
      <c r="BG20" s="165">
        <v>53.330100000000002</v>
      </c>
      <c r="BH20" s="165">
        <v>-2.0550999999999999</v>
      </c>
      <c r="BI20" s="164"/>
      <c r="BJ20" s="165">
        <v>-63.6629</v>
      </c>
      <c r="BK20" s="165">
        <v>-1.0809</v>
      </c>
      <c r="BL20" s="165">
        <v>0</v>
      </c>
      <c r="BM20" s="165">
        <v>1.3444</v>
      </c>
      <c r="BN20" s="165">
        <v>523.69740000000002</v>
      </c>
      <c r="BO20" s="165">
        <v>69.215999999999994</v>
      </c>
      <c r="BP20" s="165">
        <v>68.544499999999999</v>
      </c>
      <c r="BQ20" s="165">
        <v>-447.06869999999998</v>
      </c>
      <c r="BR20" s="165">
        <v>398.1046</v>
      </c>
      <c r="BS20" s="164"/>
      <c r="BT20" s="165">
        <v>-32.236199999999997</v>
      </c>
      <c r="BU20" s="165">
        <v>34.031399999999998</v>
      </c>
      <c r="BV20" s="165">
        <v>61.154699999999998</v>
      </c>
      <c r="BW20" s="165">
        <v>24.95</v>
      </c>
      <c r="BX20" s="165">
        <v>20.100000000000001</v>
      </c>
      <c r="BY20" s="165">
        <v>45.23</v>
      </c>
      <c r="BZ20" s="165">
        <v>65.760000000000005</v>
      </c>
      <c r="CA20" s="165">
        <v>13.533899999999999</v>
      </c>
      <c r="CB20" s="165">
        <v>11.926399999999999</v>
      </c>
      <c r="CC20" s="165">
        <v>35.089100000000002</v>
      </c>
      <c r="CD20" s="165">
        <v>35.080800000000004</v>
      </c>
      <c r="CE20" s="165">
        <v>0</v>
      </c>
      <c r="CF20" s="165">
        <v>-20.9057</v>
      </c>
      <c r="CG20" s="165">
        <v>-21.031099999999999</v>
      </c>
      <c r="CH20" s="165">
        <v>-1.0748</v>
      </c>
      <c r="CI20" s="165">
        <v>-57.479599999999998</v>
      </c>
      <c r="CJ20" s="164"/>
      <c r="CK20" s="164"/>
      <c r="CL20" s="165">
        <v>1.5</v>
      </c>
      <c r="CM20" s="165">
        <v>115.3</v>
      </c>
      <c r="CN20" s="165">
        <v>-10.039999999999999</v>
      </c>
      <c r="CO20" s="165">
        <v>41.134900000000002</v>
      </c>
      <c r="CP20" s="165">
        <v>40.217700000000001</v>
      </c>
      <c r="CQ20" s="165">
        <v>40.110799999999998</v>
      </c>
      <c r="CR20" s="165">
        <v>-81.672200000000004</v>
      </c>
      <c r="CS20" s="165">
        <v>-81.025599999999997</v>
      </c>
      <c r="CT20" s="165">
        <v>63.567999999999998</v>
      </c>
      <c r="CU20" s="165">
        <v>-16.5442</v>
      </c>
      <c r="CV20" s="165">
        <v>66.738699999999994</v>
      </c>
      <c r="CW20" s="165">
        <v>11.1816</v>
      </c>
      <c r="CX20" s="165">
        <v>13.43</v>
      </c>
      <c r="CY20" s="165">
        <v>54.62</v>
      </c>
      <c r="CZ20" s="165">
        <v>33.288600000000002</v>
      </c>
      <c r="DA20" s="165">
        <v>31.498699999999999</v>
      </c>
      <c r="DB20" s="165">
        <v>-24.09</v>
      </c>
      <c r="DC20" s="164"/>
      <c r="DD20" s="165">
        <v>58.424500000000002</v>
      </c>
      <c r="DE20" s="165">
        <v>57.319800000000001</v>
      </c>
      <c r="DF20" s="165">
        <v>-157.3759</v>
      </c>
      <c r="DG20" s="165">
        <v>-2.9999999999999997E-4</v>
      </c>
      <c r="DH20" s="165">
        <v>-14.620799999999999</v>
      </c>
      <c r="DI20" s="165">
        <v>-73.900000000000006</v>
      </c>
      <c r="DJ20" s="165">
        <v>-74.900000000000006</v>
      </c>
      <c r="DK20" s="165">
        <v>27.512499999999999</v>
      </c>
      <c r="DL20" s="165">
        <v>36.337299999999999</v>
      </c>
      <c r="DM20" s="165">
        <v>38.055999999999997</v>
      </c>
      <c r="DN20" s="165">
        <v>52.166699999999999</v>
      </c>
      <c r="DO20" s="165">
        <v>35.89</v>
      </c>
      <c r="DP20" s="165">
        <v>-2.57</v>
      </c>
      <c r="DQ20" s="165">
        <v>53.381999999999998</v>
      </c>
      <c r="DR20" s="165">
        <v>157.63399999999999</v>
      </c>
      <c r="DS20" s="164"/>
      <c r="DT20" s="165">
        <v>-26.48</v>
      </c>
      <c r="DU20" s="165">
        <v>68.430000000000007</v>
      </c>
      <c r="DV20" s="165">
        <v>44.15</v>
      </c>
      <c r="DW20" s="165">
        <v>156.6</v>
      </c>
      <c r="DX20" s="165">
        <v>155.3091</v>
      </c>
      <c r="DY20" s="165">
        <v>50.760199999999998</v>
      </c>
      <c r="DZ20" s="165">
        <v>50.181800000000003</v>
      </c>
      <c r="EA20" s="165">
        <v>227.48679999999999</v>
      </c>
      <c r="EB20" s="165">
        <v>192.6183</v>
      </c>
      <c r="EC20" s="165">
        <v>184.37989999999999</v>
      </c>
      <c r="ED20" s="165">
        <v>185.67670000000001</v>
      </c>
      <c r="EE20" s="165">
        <v>106.9258</v>
      </c>
      <c r="EF20" s="165">
        <v>93.173299999999998</v>
      </c>
      <c r="EG20" s="165">
        <v>-21.38</v>
      </c>
      <c r="EH20" s="165">
        <v>457.32589999999999</v>
      </c>
      <c r="EI20" s="165">
        <v>542.57429999999999</v>
      </c>
      <c r="EJ20" s="164"/>
      <c r="EK20" s="165">
        <v>-21.797899999999998</v>
      </c>
      <c r="EL20" s="165">
        <v>-20.575399999999998</v>
      </c>
      <c r="EM20" s="165">
        <v>-34.319099999999999</v>
      </c>
      <c r="EN20" s="165">
        <v>47.954300000000003</v>
      </c>
      <c r="EO20" s="165">
        <v>53.610500000000002</v>
      </c>
      <c r="EP20" s="165">
        <v>55.344000000000001</v>
      </c>
      <c r="EQ20" s="165">
        <v>-29.817499999999999</v>
      </c>
      <c r="ER20" s="164"/>
      <c r="ES20" s="165">
        <v>-76.859300000000005</v>
      </c>
      <c r="ET20" s="165">
        <v>14.6</v>
      </c>
      <c r="EU20" s="165">
        <v>-9.23</v>
      </c>
      <c r="EV20" s="165">
        <v>1</v>
      </c>
      <c r="EW20" s="165">
        <v>7.5936000000000003</v>
      </c>
      <c r="EX20" s="165">
        <v>76.646199999999993</v>
      </c>
      <c r="EY20" s="165">
        <v>-35.426499999999997</v>
      </c>
      <c r="EZ20" s="165">
        <v>-34.451099999999997</v>
      </c>
      <c r="FA20" s="165">
        <v>7.9790000000000001</v>
      </c>
      <c r="FB20" s="165">
        <v>-89.932299999999998</v>
      </c>
      <c r="FC20" s="165">
        <v>57.066099999999999</v>
      </c>
      <c r="FD20" s="164"/>
      <c r="FE20" s="165">
        <v>22.821899999999999</v>
      </c>
      <c r="FF20" s="165">
        <v>22.658799999999999</v>
      </c>
      <c r="FG20" s="165">
        <v>40.678100000000001</v>
      </c>
      <c r="FH20" s="165">
        <v>40.562899999999999</v>
      </c>
      <c r="FI20" s="165">
        <v>39.233699999999999</v>
      </c>
      <c r="FJ20" s="165">
        <v>-12.8941</v>
      </c>
      <c r="FK20" s="165">
        <v>-12.726699999999999</v>
      </c>
      <c r="FL20" s="165">
        <v>34.663499999999999</v>
      </c>
      <c r="FM20" s="165">
        <v>-48.322899999999997</v>
      </c>
      <c r="FN20" s="165">
        <v>-48.315600000000003</v>
      </c>
      <c r="FO20" s="165">
        <v>13.5672</v>
      </c>
      <c r="FP20" s="165">
        <v>19.7439</v>
      </c>
      <c r="FQ20" s="165">
        <v>14.1158</v>
      </c>
      <c r="FR20" s="165">
        <v>-1.72</v>
      </c>
      <c r="FS20" s="165">
        <v>9.5662000000000003</v>
      </c>
      <c r="FT20" s="165">
        <v>0.89139999999999997</v>
      </c>
      <c r="FU20" s="165">
        <v>-5.6</v>
      </c>
      <c r="FV20" s="165">
        <v>13.99</v>
      </c>
      <c r="FW20" s="165">
        <v>14.066800000000001</v>
      </c>
      <c r="FX20" s="164"/>
      <c r="FY20" s="165">
        <v>-3.117</v>
      </c>
      <c r="FZ20" s="165">
        <v>4.2210000000000001</v>
      </c>
      <c r="GA20" s="164"/>
      <c r="GB20" s="165">
        <v>38.229999999999997</v>
      </c>
      <c r="GC20" s="165">
        <v>-20.431100000000001</v>
      </c>
      <c r="GD20" s="165">
        <v>-12.8888</v>
      </c>
      <c r="GE20" s="165">
        <v>14.04</v>
      </c>
      <c r="GF20" s="165">
        <v>72.899600000000007</v>
      </c>
      <c r="GG20" s="165">
        <v>23.9</v>
      </c>
      <c r="GH20" s="165">
        <v>-14.908300000000001</v>
      </c>
      <c r="GI20" s="165">
        <v>-7.1828000000000003</v>
      </c>
      <c r="GJ20" s="165">
        <v>-7.8503999999999996</v>
      </c>
      <c r="GK20" s="165">
        <v>1.6085</v>
      </c>
      <c r="GL20" s="164"/>
      <c r="GM20" s="164"/>
      <c r="GN20" s="165">
        <v>-14.962400000000001</v>
      </c>
      <c r="GO20" s="165">
        <v>-24.482900000000001</v>
      </c>
      <c r="GP20" s="165">
        <v>14.7407</v>
      </c>
      <c r="GQ20" s="165">
        <v>24.9801</v>
      </c>
      <c r="GR20" s="165">
        <v>34.7761</v>
      </c>
      <c r="GS20" s="165">
        <v>36.4968</v>
      </c>
      <c r="GT20" s="165">
        <v>-96.770499999999998</v>
      </c>
      <c r="GU20" s="165">
        <v>-15.704499999999999</v>
      </c>
      <c r="GV20" s="165">
        <v>33.649900000000002</v>
      </c>
      <c r="GW20" s="165">
        <v>-48.944699999999997</v>
      </c>
      <c r="GX20" s="165">
        <v>11.454700000000001</v>
      </c>
      <c r="GY20" s="165">
        <v>9.2788000000000004</v>
      </c>
      <c r="GZ20" s="165">
        <v>8.9770000000000003</v>
      </c>
      <c r="HA20" s="165">
        <v>13.006399999999999</v>
      </c>
      <c r="HB20" s="165">
        <v>275.32029999999997</v>
      </c>
      <c r="HC20" s="165">
        <v>272.6644</v>
      </c>
      <c r="HD20" s="165">
        <v>186.1</v>
      </c>
      <c r="HE20" s="165">
        <v>-184.4744</v>
      </c>
      <c r="HF20" s="165">
        <v>-445.5016</v>
      </c>
      <c r="HG20" s="165">
        <v>450.2201</v>
      </c>
      <c r="HH20" s="165">
        <v>445.45460000000003</v>
      </c>
      <c r="HI20" s="165">
        <v>-256.3972</v>
      </c>
      <c r="HJ20" s="165">
        <v>-255.1514</v>
      </c>
      <c r="HK20" s="165">
        <v>-14.1007</v>
      </c>
      <c r="HL20" s="165">
        <v>0</v>
      </c>
      <c r="HM20" s="165">
        <v>80.409000000000006</v>
      </c>
      <c r="HN20" s="165">
        <v>80.339500000000001</v>
      </c>
      <c r="HO20" s="164"/>
      <c r="HP20" s="164"/>
      <c r="HQ20" s="165">
        <v>61.505099999999999</v>
      </c>
      <c r="HR20" s="165">
        <v>61.461199999999998</v>
      </c>
      <c r="HS20" s="165">
        <v>-73.560199999999995</v>
      </c>
      <c r="HT20" s="165">
        <v>-72.279200000000003</v>
      </c>
      <c r="HU20" s="165">
        <v>97.02</v>
      </c>
      <c r="HV20" s="165">
        <v>96.71</v>
      </c>
      <c r="HW20" s="165">
        <v>69.8</v>
      </c>
      <c r="HX20" s="165">
        <v>69.5</v>
      </c>
      <c r="HY20" s="165">
        <v>21.021899999999999</v>
      </c>
      <c r="HZ20" s="165">
        <v>26.32</v>
      </c>
      <c r="IA20" s="165">
        <v>-357.83530000000002</v>
      </c>
      <c r="IB20" s="164"/>
      <c r="IC20" s="164"/>
      <c r="ID20" s="165">
        <v>12.8</v>
      </c>
      <c r="IE20" s="165">
        <v>29.8</v>
      </c>
      <c r="IF20" s="165">
        <v>-59.1</v>
      </c>
      <c r="IG20" s="165">
        <v>-59.6</v>
      </c>
      <c r="IH20" s="164"/>
      <c r="II20" s="164"/>
      <c r="IJ20" s="165">
        <v>-438.27210000000002</v>
      </c>
      <c r="IK20" s="165">
        <v>-501.67500000000001</v>
      </c>
      <c r="IL20" s="165">
        <v>520.20619999999997</v>
      </c>
      <c r="IM20" s="165">
        <v>413.45269999999999</v>
      </c>
      <c r="IN20" s="165">
        <v>-13.0527</v>
      </c>
      <c r="IO20" s="165">
        <v>-407.7962</v>
      </c>
      <c r="IP20" s="165">
        <v>404.15030000000002</v>
      </c>
      <c r="IQ20" s="165">
        <v>-161.9812</v>
      </c>
      <c r="IR20" s="165">
        <v>-229.4196</v>
      </c>
      <c r="IS20" s="165">
        <v>-400.90179999999998</v>
      </c>
      <c r="IT20" s="165">
        <v>119.9126</v>
      </c>
      <c r="IU20" s="165">
        <v>118.8532</v>
      </c>
      <c r="IV20" s="165">
        <v>158.03579999999999</v>
      </c>
      <c r="IW20" s="165">
        <v>-500.60719999999998</v>
      </c>
      <c r="IX20" s="165">
        <v>237.25700000000001</v>
      </c>
      <c r="IY20" s="165">
        <v>-267.14830000000001</v>
      </c>
      <c r="IZ20" s="165">
        <v>270.8297</v>
      </c>
      <c r="JA20" s="165">
        <v>-9.7024000000000008</v>
      </c>
      <c r="JB20" s="164"/>
      <c r="JC20" s="165">
        <v>26.72</v>
      </c>
      <c r="JD20" s="165">
        <v>6.8360000000000003</v>
      </c>
      <c r="JE20" s="165">
        <v>6.8460000000000001</v>
      </c>
      <c r="JF20" s="165">
        <v>-25.44</v>
      </c>
      <c r="JG20" s="165">
        <v>4.96</v>
      </c>
      <c r="JH20" s="164"/>
      <c r="JI20" s="165">
        <v>-4.5090000000000003</v>
      </c>
      <c r="JJ20" s="165">
        <v>-38.439</v>
      </c>
      <c r="JK20" s="165">
        <v>-3.3982000000000001</v>
      </c>
      <c r="JL20" s="165">
        <v>18.5</v>
      </c>
      <c r="JM20" s="165">
        <v>51.485999999999997</v>
      </c>
      <c r="JN20" s="165">
        <v>49.19</v>
      </c>
      <c r="JO20" s="165">
        <v>11.198600000000001</v>
      </c>
      <c r="JP20" s="164"/>
      <c r="JQ20" s="165">
        <v>52.904000000000003</v>
      </c>
      <c r="JR20" s="165">
        <v>52.698399999999999</v>
      </c>
      <c r="JS20" s="165">
        <v>51.941200000000002</v>
      </c>
      <c r="JT20" s="164"/>
      <c r="JU20" s="165">
        <v>-27.1</v>
      </c>
      <c r="JV20" s="165">
        <v>17.458300000000001</v>
      </c>
      <c r="JW20" s="165">
        <v>6.29</v>
      </c>
      <c r="JX20" s="164"/>
      <c r="JY20" s="165">
        <v>0</v>
      </c>
      <c r="JZ20" s="165">
        <v>43.144199999999998</v>
      </c>
      <c r="KA20" s="165">
        <v>13.5402</v>
      </c>
      <c r="KB20" s="165">
        <v>-2.5830000000000002</v>
      </c>
      <c r="KC20" s="165">
        <v>-42.871299999999998</v>
      </c>
      <c r="KD20" s="165">
        <v>2.5312999999999999</v>
      </c>
      <c r="KE20" s="165">
        <v>40.638599999999997</v>
      </c>
      <c r="KF20" s="165">
        <v>20.2</v>
      </c>
      <c r="KG20" s="165">
        <v>-19.899999999999999</v>
      </c>
      <c r="KH20" s="164"/>
      <c r="KI20" s="165">
        <v>22.730499999999999</v>
      </c>
    </row>
    <row r="21" spans="1:295" ht="18" customHeight="1" x14ac:dyDescent="0.3">
      <c r="A21" s="160" t="s">
        <v>34</v>
      </c>
      <c r="B21" s="160" t="s">
        <v>728</v>
      </c>
      <c r="C21" s="164"/>
      <c r="D21" s="165">
        <v>17.042899999999999</v>
      </c>
      <c r="E21" s="165">
        <v>-20.9147</v>
      </c>
      <c r="F21" s="165">
        <v>-37.603900000000003</v>
      </c>
      <c r="G21" s="165">
        <v>14.7631</v>
      </c>
      <c r="H21" s="164"/>
      <c r="I21" s="165">
        <v>27.9556</v>
      </c>
      <c r="J21" s="165">
        <v>-37.206000000000003</v>
      </c>
      <c r="K21" s="165">
        <v>45.135899999999999</v>
      </c>
      <c r="L21" s="165">
        <v>23.063300000000002</v>
      </c>
      <c r="M21" s="165">
        <v>22.472100000000001</v>
      </c>
      <c r="N21" s="165">
        <v>0</v>
      </c>
      <c r="O21" s="165">
        <v>-33.539000000000001</v>
      </c>
      <c r="P21" s="165">
        <v>28.6</v>
      </c>
      <c r="Q21" s="165">
        <v>18.216000000000001</v>
      </c>
      <c r="R21" s="165">
        <v>-28.6</v>
      </c>
      <c r="S21" s="165">
        <v>13.101699999999999</v>
      </c>
      <c r="T21" s="165">
        <v>8.1999999999999993</v>
      </c>
      <c r="U21" s="165">
        <v>17.9712</v>
      </c>
      <c r="V21" s="165">
        <v>18.012599999999999</v>
      </c>
      <c r="W21" s="165">
        <v>30.322500000000002</v>
      </c>
      <c r="X21" s="165">
        <v>15.9964</v>
      </c>
      <c r="Y21" s="165">
        <v>0.43869999999999998</v>
      </c>
      <c r="Z21" s="165">
        <v>7.1300999999999997</v>
      </c>
      <c r="AA21" s="164"/>
      <c r="AB21" s="164"/>
      <c r="AC21" s="165">
        <v>0</v>
      </c>
      <c r="AD21" s="165">
        <v>-72.81</v>
      </c>
      <c r="AE21" s="164"/>
      <c r="AF21" s="165">
        <v>0</v>
      </c>
      <c r="AG21" s="165">
        <v>33</v>
      </c>
      <c r="AH21" s="165">
        <v>26.427</v>
      </c>
      <c r="AI21" s="165">
        <v>0.28499999999999998</v>
      </c>
      <c r="AJ21" s="165">
        <v>-77.77</v>
      </c>
      <c r="AK21" s="165">
        <v>0</v>
      </c>
      <c r="AL21" s="165">
        <v>-37.880000000000003</v>
      </c>
      <c r="AM21" s="165">
        <v>78.959999999999994</v>
      </c>
      <c r="AN21" s="165">
        <v>0</v>
      </c>
      <c r="AO21" s="165">
        <v>15.933400000000001</v>
      </c>
      <c r="AP21" s="165">
        <v>-0.82720000000000005</v>
      </c>
      <c r="AQ21" s="165">
        <v>55.808300000000003</v>
      </c>
      <c r="AR21" s="165">
        <v>57.8001</v>
      </c>
      <c r="AS21" s="165">
        <v>53.453499999999998</v>
      </c>
      <c r="AT21" s="165">
        <v>-53.4497</v>
      </c>
      <c r="AU21" s="165">
        <v>-53.539299999999997</v>
      </c>
      <c r="AV21" s="165">
        <v>11.4223</v>
      </c>
      <c r="AW21" s="165">
        <v>11.196400000000001</v>
      </c>
      <c r="AX21" s="165">
        <v>69.123000000000005</v>
      </c>
      <c r="AY21" s="165">
        <v>71.266300000000001</v>
      </c>
      <c r="AZ21" s="165">
        <v>5.2508999999999997</v>
      </c>
      <c r="BA21" s="165">
        <v>26.113399999999999</v>
      </c>
      <c r="BB21" s="165">
        <v>-456.65519999999998</v>
      </c>
      <c r="BC21" s="165">
        <v>-9.2279999999999998</v>
      </c>
      <c r="BD21" s="165">
        <v>-13.2</v>
      </c>
      <c r="BE21" s="165">
        <v>-14.1</v>
      </c>
      <c r="BF21" s="165">
        <v>59.982599999999998</v>
      </c>
      <c r="BG21" s="165">
        <v>59.02</v>
      </c>
      <c r="BH21" s="165">
        <v>-2.5838000000000001</v>
      </c>
      <c r="BI21" s="164"/>
      <c r="BJ21" s="165">
        <v>-59.670900000000003</v>
      </c>
      <c r="BK21" s="165">
        <v>0.59940000000000004</v>
      </c>
      <c r="BL21" s="165">
        <v>0</v>
      </c>
      <c r="BM21" s="165">
        <v>2.4765999999999999</v>
      </c>
      <c r="BN21" s="165">
        <v>506.39350000000002</v>
      </c>
      <c r="BO21" s="165">
        <v>71.657399999999996</v>
      </c>
      <c r="BP21" s="165">
        <v>71.718500000000006</v>
      </c>
      <c r="BQ21" s="165">
        <v>-441.36509999999998</v>
      </c>
      <c r="BR21" s="165">
        <v>408.74799999999999</v>
      </c>
      <c r="BS21" s="164"/>
      <c r="BT21" s="165">
        <v>-47.8996</v>
      </c>
      <c r="BU21" s="165">
        <v>48.781300000000002</v>
      </c>
      <c r="BV21" s="165">
        <v>65.406000000000006</v>
      </c>
      <c r="BW21" s="165">
        <v>24.15</v>
      </c>
      <c r="BX21" s="165">
        <v>20.2</v>
      </c>
      <c r="BY21" s="165">
        <v>48.16</v>
      </c>
      <c r="BZ21" s="165">
        <v>66.06</v>
      </c>
      <c r="CA21" s="165">
        <v>1.2098</v>
      </c>
      <c r="CB21" s="165">
        <v>1.0758000000000001</v>
      </c>
      <c r="CC21" s="165">
        <v>51.120699999999999</v>
      </c>
      <c r="CD21" s="165">
        <v>50.869900000000001</v>
      </c>
      <c r="CE21" s="165">
        <v>0</v>
      </c>
      <c r="CF21" s="165">
        <v>-27.318000000000001</v>
      </c>
      <c r="CG21" s="165">
        <v>-27.5214</v>
      </c>
      <c r="CH21" s="165">
        <v>-1.9823999999999999</v>
      </c>
      <c r="CI21" s="165">
        <v>-53.358199999999997</v>
      </c>
      <c r="CJ21" s="164"/>
      <c r="CK21" s="164"/>
      <c r="CL21" s="165">
        <v>17.100000000000001</v>
      </c>
      <c r="CM21" s="165">
        <v>109.4</v>
      </c>
      <c r="CN21" s="165">
        <v>-11.68</v>
      </c>
      <c r="CO21" s="165">
        <v>43.395699999999998</v>
      </c>
      <c r="CP21" s="165">
        <v>43.004600000000003</v>
      </c>
      <c r="CQ21" s="165">
        <v>43.0379</v>
      </c>
      <c r="CR21" s="165">
        <v>-75.060299999999998</v>
      </c>
      <c r="CS21" s="165">
        <v>-73.492999999999995</v>
      </c>
      <c r="CT21" s="165">
        <v>46.071899999999999</v>
      </c>
      <c r="CU21" s="165">
        <v>-6.4260999999999999</v>
      </c>
      <c r="CV21" s="165">
        <v>48.366799999999998</v>
      </c>
      <c r="CW21" s="165">
        <v>11.8719</v>
      </c>
      <c r="CX21" s="165">
        <v>22.25</v>
      </c>
      <c r="CY21" s="165">
        <v>59.33</v>
      </c>
      <c r="CZ21" s="165">
        <v>36.569800000000001</v>
      </c>
      <c r="DA21" s="165">
        <v>34.5749</v>
      </c>
      <c r="DB21" s="165">
        <v>-25.47</v>
      </c>
      <c r="DC21" s="164"/>
      <c r="DD21" s="165">
        <v>53.918799999999997</v>
      </c>
      <c r="DE21" s="165">
        <v>53.630699999999997</v>
      </c>
      <c r="DF21" s="165">
        <v>-146.1344</v>
      </c>
      <c r="DG21" s="165">
        <v>-2.0000000000000001E-4</v>
      </c>
      <c r="DH21" s="165">
        <v>-15.613</v>
      </c>
      <c r="DI21" s="165">
        <v>-87.9</v>
      </c>
      <c r="DJ21" s="165">
        <v>-86.5</v>
      </c>
      <c r="DK21" s="165">
        <v>26.6721</v>
      </c>
      <c r="DL21" s="165">
        <v>42.1967</v>
      </c>
      <c r="DM21" s="165">
        <v>48.388199999999998</v>
      </c>
      <c r="DN21" s="165">
        <v>59.783900000000003</v>
      </c>
      <c r="DO21" s="165">
        <v>41.41</v>
      </c>
      <c r="DP21" s="165">
        <v>-4.8600000000000003</v>
      </c>
      <c r="DQ21" s="165">
        <v>54.963000000000001</v>
      </c>
      <c r="DR21" s="165">
        <v>144.2432</v>
      </c>
      <c r="DS21" s="164"/>
      <c r="DT21" s="165">
        <v>-22.89</v>
      </c>
      <c r="DU21" s="165">
        <v>74.16</v>
      </c>
      <c r="DV21" s="165">
        <v>50.04</v>
      </c>
      <c r="DW21" s="165">
        <v>145.81819999999999</v>
      </c>
      <c r="DX21" s="165">
        <v>145.43639999999999</v>
      </c>
      <c r="DY21" s="165">
        <v>34.9955</v>
      </c>
      <c r="DZ21" s="165">
        <v>33.609099999999998</v>
      </c>
      <c r="EA21" s="165">
        <v>225.65989999999999</v>
      </c>
      <c r="EB21" s="165">
        <v>187.47579999999999</v>
      </c>
      <c r="EC21" s="165">
        <v>181.9862</v>
      </c>
      <c r="ED21" s="165">
        <v>183.376</v>
      </c>
      <c r="EE21" s="165">
        <v>128.2193</v>
      </c>
      <c r="EF21" s="165">
        <v>112.1797</v>
      </c>
      <c r="EG21" s="165">
        <v>-20.782</v>
      </c>
      <c r="EH21" s="165">
        <v>448.8741</v>
      </c>
      <c r="EI21" s="165">
        <v>529.40359999999998</v>
      </c>
      <c r="EJ21" s="164"/>
      <c r="EK21" s="165">
        <v>-23.457999999999998</v>
      </c>
      <c r="EL21" s="165">
        <v>-21.9861</v>
      </c>
      <c r="EM21" s="165">
        <v>-52.316800000000001</v>
      </c>
      <c r="EN21" s="165">
        <v>61.340800000000002</v>
      </c>
      <c r="EO21" s="165">
        <v>49.379199999999997</v>
      </c>
      <c r="EP21" s="165">
        <v>130.608</v>
      </c>
      <c r="EQ21" s="165">
        <v>-21.276599999999998</v>
      </c>
      <c r="ER21" s="164"/>
      <c r="ES21" s="165">
        <v>-58.067</v>
      </c>
      <c r="ET21" s="165">
        <v>0</v>
      </c>
      <c r="EU21" s="165">
        <v>-14.94</v>
      </c>
      <c r="EV21" s="165">
        <v>112.8</v>
      </c>
      <c r="EW21" s="165">
        <v>9.3461999999999996</v>
      </c>
      <c r="EX21" s="165">
        <v>63.207999999999998</v>
      </c>
      <c r="EY21" s="165">
        <v>-34.481200000000001</v>
      </c>
      <c r="EZ21" s="165">
        <v>-33.734200000000001</v>
      </c>
      <c r="FA21" s="165">
        <v>6.2279</v>
      </c>
      <c r="FB21" s="165">
        <v>-111.1469</v>
      </c>
      <c r="FC21" s="165">
        <v>75.176400000000001</v>
      </c>
      <c r="FD21" s="164"/>
      <c r="FE21" s="165">
        <v>22.436399999999999</v>
      </c>
      <c r="FF21" s="165">
        <v>22.580300000000001</v>
      </c>
      <c r="FG21" s="165">
        <v>40.404699999999998</v>
      </c>
      <c r="FH21" s="165">
        <v>40.693300000000001</v>
      </c>
      <c r="FI21" s="165">
        <v>39.258400000000002</v>
      </c>
      <c r="FJ21" s="165">
        <v>-1.8420000000000001</v>
      </c>
      <c r="FK21" s="165">
        <v>-1.5071000000000001</v>
      </c>
      <c r="FL21" s="165">
        <v>-9.2101000000000006</v>
      </c>
      <c r="FM21" s="165">
        <v>-32.438600000000001</v>
      </c>
      <c r="FN21" s="165">
        <v>-32.336100000000002</v>
      </c>
      <c r="FO21" s="165">
        <v>-14.440899999999999</v>
      </c>
      <c r="FP21" s="165">
        <v>0</v>
      </c>
      <c r="FQ21" s="165">
        <v>-2.5617000000000001</v>
      </c>
      <c r="FR21" s="165">
        <v>-1.86</v>
      </c>
      <c r="FS21" s="165">
        <v>14.439299999999999</v>
      </c>
      <c r="FT21" s="165">
        <v>0.90490000000000004</v>
      </c>
      <c r="FU21" s="165">
        <v>-8.83</v>
      </c>
      <c r="FV21" s="165">
        <v>12.62</v>
      </c>
      <c r="FW21" s="165">
        <v>0</v>
      </c>
      <c r="FX21" s="164"/>
      <c r="FY21" s="165">
        <v>-3.12</v>
      </c>
      <c r="FZ21" s="165">
        <v>4.1980000000000004</v>
      </c>
      <c r="GA21" s="164"/>
      <c r="GB21" s="165">
        <v>35.799999999999997</v>
      </c>
      <c r="GC21" s="165">
        <v>5.1571999999999996</v>
      </c>
      <c r="GD21" s="165">
        <v>14.1699</v>
      </c>
      <c r="GE21" s="165">
        <v>13.79</v>
      </c>
      <c r="GF21" s="165">
        <v>74.444900000000004</v>
      </c>
      <c r="GG21" s="165">
        <v>22.5</v>
      </c>
      <c r="GH21" s="165">
        <v>-17.098199999999999</v>
      </c>
      <c r="GI21" s="165">
        <v>-7.7571000000000003</v>
      </c>
      <c r="GJ21" s="165">
        <v>-8.2998999999999992</v>
      </c>
      <c r="GK21" s="165">
        <v>1.8270999999999999</v>
      </c>
      <c r="GL21" s="164"/>
      <c r="GM21" s="164"/>
      <c r="GN21" s="166">
        <v>-14.9171</v>
      </c>
      <c r="GO21" s="165">
        <v>-27.948699999999999</v>
      </c>
      <c r="GP21" s="165">
        <v>13.361000000000001</v>
      </c>
      <c r="GQ21" s="165">
        <v>28.715</v>
      </c>
      <c r="GR21" s="165">
        <v>30.152799999999999</v>
      </c>
      <c r="GS21" s="165">
        <v>31.032599999999999</v>
      </c>
      <c r="GT21" s="165">
        <v>-101.76349999999999</v>
      </c>
      <c r="GU21" s="165">
        <v>-16.306899999999999</v>
      </c>
      <c r="GV21" s="165">
        <v>36.168999999999997</v>
      </c>
      <c r="GW21" s="165">
        <v>-51.838200000000001</v>
      </c>
      <c r="GX21" s="165">
        <v>12.3794</v>
      </c>
      <c r="GY21" s="165">
        <v>10.7254</v>
      </c>
      <c r="GZ21" s="165">
        <v>10.284800000000001</v>
      </c>
      <c r="HA21" s="165">
        <v>14</v>
      </c>
      <c r="HB21" s="165">
        <v>264.74599999999998</v>
      </c>
      <c r="HC21" s="165">
        <v>263.65210000000002</v>
      </c>
      <c r="HD21" s="165">
        <v>187.3</v>
      </c>
      <c r="HE21" s="165">
        <v>-188.03309999999999</v>
      </c>
      <c r="HF21" s="165">
        <v>-445.68040000000002</v>
      </c>
      <c r="HG21" s="165">
        <v>452.41419999999999</v>
      </c>
      <c r="HH21" s="165">
        <v>445.78160000000003</v>
      </c>
      <c r="HI21" s="165">
        <v>-244.5581</v>
      </c>
      <c r="HJ21" s="165">
        <v>-247.0367</v>
      </c>
      <c r="HK21" s="165">
        <v>-17.560700000000001</v>
      </c>
      <c r="HL21" s="165">
        <v>-6.1650999999999998</v>
      </c>
      <c r="HM21" s="165">
        <v>78.760199999999998</v>
      </c>
      <c r="HN21" s="165">
        <v>77.632099999999994</v>
      </c>
      <c r="HO21" s="164"/>
      <c r="HP21" s="164"/>
      <c r="HQ21" s="165">
        <v>59.868200000000002</v>
      </c>
      <c r="HR21" s="165">
        <v>59.121099999999998</v>
      </c>
      <c r="HS21" s="165">
        <v>-72.712999999999994</v>
      </c>
      <c r="HT21" s="165">
        <v>-72.736099999999993</v>
      </c>
      <c r="HU21" s="165">
        <v>97.98</v>
      </c>
      <c r="HV21" s="165">
        <v>97.79</v>
      </c>
      <c r="HW21" s="165">
        <v>57.6</v>
      </c>
      <c r="HX21" s="165">
        <v>57.9</v>
      </c>
      <c r="HY21" s="165">
        <v>20.9194</v>
      </c>
      <c r="HZ21" s="165">
        <v>24.08</v>
      </c>
      <c r="IA21" s="165">
        <v>-350.6515</v>
      </c>
      <c r="IB21" s="164"/>
      <c r="IC21" s="164"/>
      <c r="ID21" s="165">
        <v>14.5</v>
      </c>
      <c r="IE21" s="165">
        <v>12.5</v>
      </c>
      <c r="IF21" s="165">
        <v>-59.1</v>
      </c>
      <c r="IG21" s="165">
        <v>-58.8</v>
      </c>
      <c r="IH21" s="164"/>
      <c r="II21" s="164"/>
      <c r="IJ21" s="165">
        <v>-439.17360000000002</v>
      </c>
      <c r="IK21" s="165">
        <v>-489.28899999999999</v>
      </c>
      <c r="IL21" s="165">
        <v>493.27980000000002</v>
      </c>
      <c r="IM21" s="165">
        <v>395.72680000000003</v>
      </c>
      <c r="IN21" s="165">
        <v>-32.566800000000001</v>
      </c>
      <c r="IO21" s="165">
        <v>-389.82010000000002</v>
      </c>
      <c r="IP21" s="165">
        <v>387.6223</v>
      </c>
      <c r="IQ21" s="165">
        <v>-152.4478</v>
      </c>
      <c r="IR21" s="165">
        <v>-223.6294</v>
      </c>
      <c r="IS21" s="165">
        <v>-380.77409999999998</v>
      </c>
      <c r="IT21" s="165">
        <v>114.8078</v>
      </c>
      <c r="IU21" s="165">
        <v>115.6794</v>
      </c>
      <c r="IV21" s="165">
        <v>153.61439999999999</v>
      </c>
      <c r="IW21" s="165">
        <v>-473.13220000000001</v>
      </c>
      <c r="IX21" s="165">
        <v>228.79320000000001</v>
      </c>
      <c r="IY21" s="165">
        <v>-254.34530000000001</v>
      </c>
      <c r="IZ21" s="165">
        <v>253.19210000000001</v>
      </c>
      <c r="JA21" s="165">
        <v>-9.7545999999999999</v>
      </c>
      <c r="JB21" s="164"/>
      <c r="JC21" s="165">
        <v>21.36</v>
      </c>
      <c r="JD21" s="165">
        <v>6.7990000000000004</v>
      </c>
      <c r="JE21" s="165">
        <v>6.7949999999999999</v>
      </c>
      <c r="JF21" s="165">
        <v>-21.12</v>
      </c>
      <c r="JG21" s="165">
        <v>0.48</v>
      </c>
      <c r="JH21" s="164"/>
      <c r="JI21" s="165">
        <v>-1.0239</v>
      </c>
      <c r="JJ21" s="165">
        <v>-35.2438</v>
      </c>
      <c r="JK21" s="165">
        <v>-7.4997999999999996</v>
      </c>
      <c r="JL21" s="165">
        <v>16.399999999999999</v>
      </c>
      <c r="JM21" s="165">
        <v>47.798000000000002</v>
      </c>
      <c r="JN21" s="165">
        <v>47.401000000000003</v>
      </c>
      <c r="JO21" s="165">
        <v>11.341799999999999</v>
      </c>
      <c r="JP21" s="165">
        <v>13.5928</v>
      </c>
      <c r="JQ21" s="165">
        <v>51.755400000000002</v>
      </c>
      <c r="JR21" s="165">
        <v>50.8583</v>
      </c>
      <c r="JS21" s="165">
        <v>51.191899999999997</v>
      </c>
      <c r="JT21" s="164"/>
      <c r="JU21" s="165">
        <v>-12.6</v>
      </c>
      <c r="JV21" s="165">
        <v>17.094999999999999</v>
      </c>
      <c r="JW21" s="165">
        <v>6.57</v>
      </c>
      <c r="JX21" s="164"/>
      <c r="JY21" s="165">
        <v>-6.1580000000000004</v>
      </c>
      <c r="JZ21" s="165">
        <v>46.316400000000002</v>
      </c>
      <c r="KA21" s="165">
        <v>17.386800000000001</v>
      </c>
      <c r="KB21" s="165">
        <v>-6.7634999999999996</v>
      </c>
      <c r="KC21" s="165">
        <v>-46.0809</v>
      </c>
      <c r="KD21" s="165">
        <v>4.6380999999999997</v>
      </c>
      <c r="KE21" s="165">
        <v>39.798900000000003</v>
      </c>
      <c r="KF21" s="165">
        <v>2.9</v>
      </c>
      <c r="KG21" s="165">
        <v>-3.9</v>
      </c>
      <c r="KH21" s="164"/>
      <c r="KI21" s="165">
        <v>32.320300000000003</v>
      </c>
    </row>
    <row r="22" spans="1:295" ht="18" customHeight="1" x14ac:dyDescent="0.3">
      <c r="A22" s="160" t="s">
        <v>34</v>
      </c>
      <c r="B22" s="160" t="s">
        <v>729</v>
      </c>
      <c r="C22" s="164"/>
      <c r="D22" s="165">
        <v>16.8415</v>
      </c>
      <c r="E22" s="165">
        <v>-20.596399999999999</v>
      </c>
      <c r="F22" s="165">
        <v>-38.396999999999998</v>
      </c>
      <c r="G22" s="165">
        <v>14.908200000000001</v>
      </c>
      <c r="H22" s="164"/>
      <c r="I22" s="165">
        <v>28.287299999999998</v>
      </c>
      <c r="J22" s="165">
        <v>-37.007800000000003</v>
      </c>
      <c r="K22" s="165">
        <v>46.221899999999998</v>
      </c>
      <c r="L22" s="165">
        <v>23.479299999999999</v>
      </c>
      <c r="M22" s="165">
        <v>22.861999999999998</v>
      </c>
      <c r="N22" s="165">
        <v>4.4400000000000004</v>
      </c>
      <c r="O22" s="165">
        <v>-35.531999999999996</v>
      </c>
      <c r="P22" s="165">
        <v>30.8</v>
      </c>
      <c r="Q22" s="165">
        <v>18.216000000000001</v>
      </c>
      <c r="R22" s="165">
        <v>-30.8</v>
      </c>
      <c r="S22" s="165">
        <v>13.0669</v>
      </c>
      <c r="T22" s="165">
        <v>4.9126000000000003</v>
      </c>
      <c r="U22" s="165">
        <v>17.702400000000001</v>
      </c>
      <c r="V22" s="165">
        <v>17.744900000000001</v>
      </c>
      <c r="W22" s="165">
        <v>29.658799999999999</v>
      </c>
      <c r="X22" s="165">
        <v>15.738099999999999</v>
      </c>
      <c r="Y22" s="165">
        <v>0.42230000000000001</v>
      </c>
      <c r="Z22" s="165">
        <v>7.0591999999999997</v>
      </c>
      <c r="AA22" s="164"/>
      <c r="AB22" s="164"/>
      <c r="AC22" s="165">
        <v>-36.19</v>
      </c>
      <c r="AD22" s="165">
        <v>-36.18</v>
      </c>
      <c r="AE22" s="164"/>
      <c r="AF22" s="165">
        <v>-4.4400000000000004</v>
      </c>
      <c r="AG22" s="165">
        <v>33</v>
      </c>
      <c r="AH22" s="165">
        <v>24.100999999999999</v>
      </c>
      <c r="AI22" s="165">
        <v>0.27100000000000002</v>
      </c>
      <c r="AJ22" s="165">
        <v>-79.86</v>
      </c>
      <c r="AK22" s="165">
        <v>0</v>
      </c>
      <c r="AL22" s="165">
        <v>-33.659999999999997</v>
      </c>
      <c r="AM22" s="165">
        <v>81.260000000000005</v>
      </c>
      <c r="AN22" s="165">
        <v>0</v>
      </c>
      <c r="AO22" s="165">
        <v>16.224299999999999</v>
      </c>
      <c r="AP22" s="165">
        <v>-0.91369999999999996</v>
      </c>
      <c r="AQ22" s="165">
        <v>56.160899999999998</v>
      </c>
      <c r="AR22" s="165">
        <v>59.252200000000002</v>
      </c>
      <c r="AS22" s="165">
        <v>48.4863</v>
      </c>
      <c r="AT22" s="165">
        <v>-51.976199999999999</v>
      </c>
      <c r="AU22" s="165">
        <v>-52.9495</v>
      </c>
      <c r="AV22" s="165">
        <v>33.298999999999999</v>
      </c>
      <c r="AW22" s="165">
        <v>31.104199999999999</v>
      </c>
      <c r="AX22" s="165">
        <v>65.104200000000006</v>
      </c>
      <c r="AY22" s="165">
        <v>66.979600000000005</v>
      </c>
      <c r="AZ22" s="165">
        <v>8.9151000000000007</v>
      </c>
      <c r="BA22" s="165">
        <v>43.374000000000002</v>
      </c>
      <c r="BB22" s="165">
        <v>-491.3356</v>
      </c>
      <c r="BC22" s="165">
        <v>-2.1629</v>
      </c>
      <c r="BD22" s="165">
        <v>-12.9</v>
      </c>
      <c r="BE22" s="165">
        <v>-13.7</v>
      </c>
      <c r="BF22" s="165">
        <v>58.670400000000001</v>
      </c>
      <c r="BG22" s="165">
        <v>58.142099999999999</v>
      </c>
      <c r="BH22" s="165">
        <v>-2.4167999999999998</v>
      </c>
      <c r="BI22" s="164"/>
      <c r="BJ22" s="165">
        <v>-65.060599999999994</v>
      </c>
      <c r="BK22" s="165">
        <v>0.1318</v>
      </c>
      <c r="BL22" s="165">
        <v>0</v>
      </c>
      <c r="BM22" s="165">
        <v>2.7342</v>
      </c>
      <c r="BN22" s="165">
        <v>539.99429999999995</v>
      </c>
      <c r="BO22" s="165">
        <v>89.2971</v>
      </c>
      <c r="BP22" s="165">
        <v>88.961399999999998</v>
      </c>
      <c r="BQ22" s="165">
        <v>-495.02440000000001</v>
      </c>
      <c r="BR22" s="165">
        <v>445.0591</v>
      </c>
      <c r="BS22" s="164"/>
      <c r="BT22" s="165">
        <v>-27.609000000000002</v>
      </c>
      <c r="BU22" s="165">
        <v>28.264900000000001</v>
      </c>
      <c r="BV22" s="165">
        <v>63.290300000000002</v>
      </c>
      <c r="BW22" s="165">
        <v>24.29</v>
      </c>
      <c r="BX22" s="165">
        <v>20.45</v>
      </c>
      <c r="BY22" s="165">
        <v>48.13</v>
      </c>
      <c r="BZ22" s="165">
        <v>65.430000000000007</v>
      </c>
      <c r="CA22" s="165">
        <v>1.6116999999999999</v>
      </c>
      <c r="CB22" s="165">
        <v>1.4777</v>
      </c>
      <c r="CC22" s="165">
        <v>43.298900000000003</v>
      </c>
      <c r="CD22" s="165">
        <v>44.796999999999997</v>
      </c>
      <c r="CE22" s="165">
        <v>0</v>
      </c>
      <c r="CF22" s="165">
        <v>-24.140799999999999</v>
      </c>
      <c r="CG22" s="165">
        <v>-24.451499999999999</v>
      </c>
      <c r="CH22" s="165">
        <v>-0.35709999999999997</v>
      </c>
      <c r="CI22" s="165">
        <v>-56.142899999999997</v>
      </c>
      <c r="CJ22" s="164"/>
      <c r="CK22" s="164"/>
      <c r="CL22" s="165">
        <v>14.5</v>
      </c>
      <c r="CM22" s="165">
        <v>112</v>
      </c>
      <c r="CN22" s="165">
        <v>-11.99</v>
      </c>
      <c r="CO22" s="165">
        <v>44.142800000000001</v>
      </c>
      <c r="CP22" s="165">
        <v>43.394399999999997</v>
      </c>
      <c r="CQ22" s="165">
        <v>42.953099999999999</v>
      </c>
      <c r="CR22" s="165">
        <v>-73.809899999999999</v>
      </c>
      <c r="CS22" s="165">
        <v>-73.143500000000003</v>
      </c>
      <c r="CT22" s="165">
        <v>59.3309</v>
      </c>
      <c r="CU22" s="165">
        <v>-21.092300000000002</v>
      </c>
      <c r="CV22" s="165">
        <v>63.755899999999997</v>
      </c>
      <c r="CW22" s="165">
        <v>11.3066</v>
      </c>
      <c r="CX22" s="165">
        <v>19.27</v>
      </c>
      <c r="CY22" s="165">
        <v>58.6</v>
      </c>
      <c r="CZ22" s="165">
        <v>38.444800000000001</v>
      </c>
      <c r="DA22" s="165">
        <v>36.332700000000003</v>
      </c>
      <c r="DB22" s="165">
        <v>-25.86</v>
      </c>
      <c r="DC22" s="164"/>
      <c r="DD22" s="165">
        <v>56.7316</v>
      </c>
      <c r="DE22" s="165">
        <v>55.545000000000002</v>
      </c>
      <c r="DF22" s="165">
        <v>-155.70429999999999</v>
      </c>
      <c r="DG22" s="165">
        <v>-2.0000000000000001E-4</v>
      </c>
      <c r="DH22" s="165">
        <v>-15.774100000000001</v>
      </c>
      <c r="DI22" s="165">
        <v>-90.1</v>
      </c>
      <c r="DJ22" s="165">
        <v>-90.8</v>
      </c>
      <c r="DK22" s="165">
        <v>26.798400000000001</v>
      </c>
      <c r="DL22" s="165">
        <v>45.126300000000001</v>
      </c>
      <c r="DM22" s="165">
        <v>51.675699999999999</v>
      </c>
      <c r="DN22" s="165">
        <v>64.471400000000003</v>
      </c>
      <c r="DO22" s="165">
        <v>45.07</v>
      </c>
      <c r="DP22" s="165">
        <v>-4.92</v>
      </c>
      <c r="DQ22" s="165">
        <v>52.250500000000002</v>
      </c>
      <c r="DR22" s="165">
        <v>153.37370000000001</v>
      </c>
      <c r="DS22" s="164"/>
      <c r="DT22" s="165">
        <v>-19.190000000000001</v>
      </c>
      <c r="DU22" s="165">
        <v>70.599999999999994</v>
      </c>
      <c r="DV22" s="165">
        <v>49.46</v>
      </c>
      <c r="DW22" s="165">
        <v>155.36359999999999</v>
      </c>
      <c r="DX22" s="165">
        <v>154.36359999999999</v>
      </c>
      <c r="DY22" s="165">
        <v>38.907800000000002</v>
      </c>
      <c r="DZ22" s="165">
        <v>38.072699999999998</v>
      </c>
      <c r="EA22" s="165">
        <v>234.56200000000001</v>
      </c>
      <c r="EB22" s="165">
        <v>197.952</v>
      </c>
      <c r="EC22" s="165">
        <v>190.01400000000001</v>
      </c>
      <c r="ED22" s="165">
        <v>192.7062</v>
      </c>
      <c r="EE22" s="165">
        <v>105.965</v>
      </c>
      <c r="EF22" s="165">
        <v>90.938699999999997</v>
      </c>
      <c r="EG22" s="165">
        <v>-20.209</v>
      </c>
      <c r="EH22" s="165">
        <v>503.9151</v>
      </c>
      <c r="EI22" s="165">
        <v>503.24299999999999</v>
      </c>
      <c r="EJ22" s="164"/>
      <c r="EK22" s="165">
        <v>-25.805700000000002</v>
      </c>
      <c r="EL22" s="165">
        <v>-24.3306</v>
      </c>
      <c r="EM22" s="165">
        <v>-31.095400000000001</v>
      </c>
      <c r="EN22" s="165">
        <v>50.978099999999998</v>
      </c>
      <c r="EO22" s="165">
        <v>56.069600000000001</v>
      </c>
      <c r="EP22" s="165">
        <v>39.984000000000002</v>
      </c>
      <c r="EQ22" s="165">
        <v>-36.107500000000002</v>
      </c>
      <c r="ER22" s="164"/>
      <c r="ES22" s="165">
        <v>-57.688800000000001</v>
      </c>
      <c r="ET22" s="165">
        <v>0</v>
      </c>
      <c r="EU22" s="165">
        <v>-15.78</v>
      </c>
      <c r="EV22" s="165">
        <v>1</v>
      </c>
      <c r="EW22" s="165">
        <v>10.005100000000001</v>
      </c>
      <c r="EX22" s="165">
        <v>71.252499999999998</v>
      </c>
      <c r="EY22" s="165">
        <v>-35.884399999999999</v>
      </c>
      <c r="EZ22" s="165">
        <v>-34.765999999999998</v>
      </c>
      <c r="FA22" s="165">
        <v>8.6132000000000009</v>
      </c>
      <c r="FB22" s="165">
        <v>-88.495099999999994</v>
      </c>
      <c r="FC22" s="165">
        <v>59.229399999999998</v>
      </c>
      <c r="FD22" s="164"/>
      <c r="FE22" s="165">
        <v>23.403300000000002</v>
      </c>
      <c r="FF22" s="165">
        <v>23.019400000000001</v>
      </c>
      <c r="FG22" s="165">
        <v>41.145400000000002</v>
      </c>
      <c r="FH22" s="165">
        <v>41.099299999999999</v>
      </c>
      <c r="FI22" s="165">
        <v>40.074800000000003</v>
      </c>
      <c r="FJ22" s="165">
        <v>-2.0095000000000001</v>
      </c>
      <c r="FK22" s="165">
        <v>-2.1768999999999998</v>
      </c>
      <c r="FL22" s="165">
        <v>31.314299999999999</v>
      </c>
      <c r="FM22" s="165">
        <v>-37.148600000000002</v>
      </c>
      <c r="FN22" s="165">
        <v>-37.097099999999998</v>
      </c>
      <c r="FO22" s="165">
        <v>11.2357</v>
      </c>
      <c r="FP22" s="165">
        <v>19.398900000000001</v>
      </c>
      <c r="FQ22" s="165">
        <v>10.9078</v>
      </c>
      <c r="FR22" s="165">
        <v>-0.74</v>
      </c>
      <c r="FS22" s="165">
        <v>9.7760999999999996</v>
      </c>
      <c r="FT22" s="165">
        <v>0.89139999999999997</v>
      </c>
      <c r="FU22" s="165">
        <v>-5.75</v>
      </c>
      <c r="FV22" s="165">
        <v>12.08</v>
      </c>
      <c r="FW22" s="165">
        <v>11.103999999999999</v>
      </c>
      <c r="FX22" s="164"/>
      <c r="FY22" s="165">
        <v>-2.427</v>
      </c>
      <c r="FZ22" s="165">
        <v>4.1970000000000001</v>
      </c>
      <c r="GA22" s="164"/>
      <c r="GB22" s="165">
        <v>36.28</v>
      </c>
      <c r="GC22" s="165">
        <v>-19.830200000000001</v>
      </c>
      <c r="GD22" s="165">
        <v>-12.3085</v>
      </c>
      <c r="GE22" s="165">
        <v>13.22</v>
      </c>
      <c r="GF22" s="165">
        <v>70.565100000000001</v>
      </c>
      <c r="GG22" s="165">
        <v>23.2</v>
      </c>
      <c r="GH22" s="165">
        <v>-16.554300000000001</v>
      </c>
      <c r="GI22" s="165">
        <v>-7.4420000000000002</v>
      </c>
      <c r="GJ22" s="165">
        <v>-7.8723000000000001</v>
      </c>
      <c r="GK22" s="165">
        <v>1.7102999999999999</v>
      </c>
      <c r="GL22" s="164"/>
      <c r="GM22" s="164"/>
      <c r="GN22" s="165">
        <v>-14.8718</v>
      </c>
      <c r="GO22" s="165">
        <v>-27.6418</v>
      </c>
      <c r="GP22" s="165">
        <v>13.4397</v>
      </c>
      <c r="GQ22" s="165">
        <v>28.575800000000001</v>
      </c>
      <c r="GR22" s="165">
        <v>25.727</v>
      </c>
      <c r="GS22" s="165">
        <v>25.65</v>
      </c>
      <c r="GT22" s="165">
        <v>-94.304900000000004</v>
      </c>
      <c r="GU22" s="165">
        <v>-17.2499</v>
      </c>
      <c r="GV22" s="165">
        <v>34.793399999999998</v>
      </c>
      <c r="GW22" s="165">
        <v>-52.667000000000002</v>
      </c>
      <c r="GX22" s="165">
        <v>11.919499999999999</v>
      </c>
      <c r="GY22" s="165">
        <v>12.463800000000001</v>
      </c>
      <c r="GZ22" s="165">
        <v>12.1214</v>
      </c>
      <c r="HA22" s="165">
        <v>13</v>
      </c>
      <c r="HB22" s="165">
        <v>263.34899999999999</v>
      </c>
      <c r="HC22" s="165">
        <v>260.37509999999997</v>
      </c>
      <c r="HD22" s="165">
        <v>184.8</v>
      </c>
      <c r="HE22" s="165">
        <v>-186.57570000000001</v>
      </c>
      <c r="HF22" s="165">
        <v>-428.71019999999999</v>
      </c>
      <c r="HG22" s="165">
        <v>435.12599999999998</v>
      </c>
      <c r="HH22" s="165">
        <v>432.43790000000001</v>
      </c>
      <c r="HI22" s="165">
        <v>-244.267</v>
      </c>
      <c r="HJ22" s="165">
        <v>-242.87100000000001</v>
      </c>
      <c r="HK22" s="165">
        <v>-11.3995</v>
      </c>
      <c r="HL22" s="165">
        <v>0</v>
      </c>
      <c r="HM22" s="165">
        <v>81.778400000000005</v>
      </c>
      <c r="HN22" s="165">
        <v>80.530299999999997</v>
      </c>
      <c r="HO22" s="165">
        <v>-151.72110000000001</v>
      </c>
      <c r="HP22" s="164"/>
      <c r="HQ22" s="165">
        <v>48.925600000000003</v>
      </c>
      <c r="HR22" s="165">
        <v>48.782800000000002</v>
      </c>
      <c r="HS22" s="165">
        <v>-74.1738</v>
      </c>
      <c r="HT22" s="165">
        <v>-74.439300000000003</v>
      </c>
      <c r="HU22" s="165">
        <v>88.08</v>
      </c>
      <c r="HV22" s="165">
        <v>87.88</v>
      </c>
      <c r="HW22" s="165">
        <v>71.8</v>
      </c>
      <c r="HX22" s="165">
        <v>71.7</v>
      </c>
      <c r="HY22" s="165">
        <v>20.981300000000001</v>
      </c>
      <c r="HZ22" s="165">
        <v>12.24</v>
      </c>
      <c r="IA22" s="165">
        <v>-369.93220000000002</v>
      </c>
      <c r="IB22" s="164"/>
      <c r="IC22" s="164"/>
      <c r="ID22" s="165">
        <v>14.5</v>
      </c>
      <c r="IE22" s="165">
        <v>39.5</v>
      </c>
      <c r="IF22" s="165">
        <v>-48.9</v>
      </c>
      <c r="IG22" s="165">
        <v>-48.9</v>
      </c>
      <c r="IH22" s="164"/>
      <c r="II22" s="164"/>
      <c r="IJ22" s="165">
        <v>-425.41539999999998</v>
      </c>
      <c r="IK22" s="165">
        <v>-465.3691</v>
      </c>
      <c r="IL22" s="165">
        <v>476.81029999999998</v>
      </c>
      <c r="IM22" s="165">
        <v>385.65179999999998</v>
      </c>
      <c r="IN22" s="165">
        <v>-19.606000000000002</v>
      </c>
      <c r="IO22" s="165">
        <v>-374.74770000000001</v>
      </c>
      <c r="IP22" s="165">
        <v>376.31099999999998</v>
      </c>
      <c r="IQ22" s="165">
        <v>-139.25040000000001</v>
      </c>
      <c r="IR22" s="165">
        <v>-202.70410000000001</v>
      </c>
      <c r="IS22" s="165">
        <v>-368.44310000000002</v>
      </c>
      <c r="IT22" s="165">
        <v>124.2925</v>
      </c>
      <c r="IU22" s="165">
        <v>120.3068</v>
      </c>
      <c r="IV22" s="165">
        <v>143.90049999999999</v>
      </c>
      <c r="IW22" s="165">
        <v>-461.06659999999999</v>
      </c>
      <c r="IX22" s="165">
        <v>209.05340000000001</v>
      </c>
      <c r="IY22" s="165">
        <v>-262.83139999999997</v>
      </c>
      <c r="IZ22" s="165">
        <v>262.94240000000002</v>
      </c>
      <c r="JA22" s="165">
        <v>-8.0929000000000002</v>
      </c>
      <c r="JB22" s="164"/>
      <c r="JC22" s="165">
        <v>26.32</v>
      </c>
      <c r="JD22" s="165">
        <v>6.3849999999999998</v>
      </c>
      <c r="JE22" s="165">
        <v>6.4109999999999996</v>
      </c>
      <c r="JF22" s="165">
        <v>-26.56</v>
      </c>
      <c r="JG22" s="165">
        <v>5.76</v>
      </c>
      <c r="JH22" s="164"/>
      <c r="JI22" s="165">
        <v>-5.9158999999999997</v>
      </c>
      <c r="JJ22" s="165">
        <v>-34.688299999999998</v>
      </c>
      <c r="JK22" s="165">
        <v>-1.2588999999999999</v>
      </c>
      <c r="JL22" s="165">
        <v>14.9</v>
      </c>
      <c r="JM22" s="165">
        <v>44.646999999999998</v>
      </c>
      <c r="JN22" s="165">
        <v>44.695999999999998</v>
      </c>
      <c r="JO22" s="165">
        <v>11.1632</v>
      </c>
      <c r="JP22" s="165">
        <v>13.427300000000001</v>
      </c>
      <c r="JQ22" s="165">
        <v>51.8247</v>
      </c>
      <c r="JR22" s="165">
        <v>51.177100000000003</v>
      </c>
      <c r="JS22" s="165">
        <v>53.295499999999997</v>
      </c>
      <c r="JT22" s="164"/>
      <c r="JU22" s="165">
        <v>-40.700000000000003</v>
      </c>
      <c r="JV22" s="165">
        <v>15.924899999999999</v>
      </c>
      <c r="JW22" s="165">
        <v>6.49</v>
      </c>
      <c r="JX22" s="164"/>
      <c r="JY22" s="165">
        <v>0</v>
      </c>
      <c r="JZ22" s="165">
        <v>42.681399999999996</v>
      </c>
      <c r="KA22" s="165">
        <v>11.613200000000001</v>
      </c>
      <c r="KB22" s="165">
        <v>0.91039999999999999</v>
      </c>
      <c r="KC22" s="165">
        <v>-42.143700000000003</v>
      </c>
      <c r="KD22" s="165">
        <v>0</v>
      </c>
      <c r="KE22" s="165">
        <v>43.444200000000002</v>
      </c>
      <c r="KF22" s="165">
        <v>31.8</v>
      </c>
      <c r="KG22" s="165">
        <v>-32.1</v>
      </c>
      <c r="KH22" s="164"/>
      <c r="KI22" s="165">
        <v>53.748600000000003</v>
      </c>
    </row>
    <row r="23" spans="1:295" ht="18" customHeight="1" x14ac:dyDescent="0.3">
      <c r="A23" s="160" t="s">
        <v>34</v>
      </c>
      <c r="B23" s="160" t="s">
        <v>730</v>
      </c>
      <c r="C23" s="164"/>
      <c r="D23" s="166">
        <v>15.729850000000001</v>
      </c>
      <c r="E23" s="166">
        <v>-19.384450000000001</v>
      </c>
      <c r="F23" s="165">
        <v>-38.32</v>
      </c>
      <c r="G23" s="165">
        <v>14.5099</v>
      </c>
      <c r="H23" s="164"/>
      <c r="I23" s="165">
        <v>29.1355</v>
      </c>
      <c r="J23" s="165">
        <v>-40.216700000000003</v>
      </c>
      <c r="K23" s="165">
        <v>49.808</v>
      </c>
      <c r="L23" s="165">
        <v>25.423200000000001</v>
      </c>
      <c r="M23" s="165">
        <v>24.763400000000001</v>
      </c>
      <c r="N23" s="165">
        <v>2.2200000000000002</v>
      </c>
      <c r="O23" s="165">
        <v>-39.335999999999999</v>
      </c>
      <c r="P23" s="165">
        <v>35.200000000000003</v>
      </c>
      <c r="Q23" s="165">
        <v>19.872</v>
      </c>
      <c r="R23" s="165">
        <v>-35.200000000000003</v>
      </c>
      <c r="S23" s="165">
        <v>13.059799999999999</v>
      </c>
      <c r="T23" s="165">
        <v>5.7458</v>
      </c>
      <c r="U23" s="165">
        <v>17.943000000000001</v>
      </c>
      <c r="V23" s="165">
        <v>17.891999999999999</v>
      </c>
      <c r="W23" s="165">
        <v>30.1341</v>
      </c>
      <c r="X23" s="165">
        <v>15.9193</v>
      </c>
      <c r="Y23" s="165">
        <v>0.35539999999999999</v>
      </c>
      <c r="Z23" s="165">
        <v>7.6929999999999996</v>
      </c>
      <c r="AA23" s="164"/>
      <c r="AB23" s="164"/>
      <c r="AC23" s="165">
        <v>-38.130000000000003</v>
      </c>
      <c r="AD23" s="165">
        <v>-37.840000000000003</v>
      </c>
      <c r="AE23" s="164"/>
      <c r="AF23" s="165">
        <v>-2.2200000000000002</v>
      </c>
      <c r="AG23" s="165">
        <v>37.4</v>
      </c>
      <c r="AH23" s="165">
        <v>24.157</v>
      </c>
      <c r="AI23" s="165">
        <v>0.27200000000000002</v>
      </c>
      <c r="AJ23" s="165">
        <v>-80.989999999999995</v>
      </c>
      <c r="AK23" s="165">
        <v>0</v>
      </c>
      <c r="AL23" s="165">
        <v>-33.21</v>
      </c>
      <c r="AM23" s="165">
        <v>81.83</v>
      </c>
      <c r="AN23" s="165">
        <v>0</v>
      </c>
      <c r="AO23" s="165">
        <v>16.139399999999998</v>
      </c>
      <c r="AP23" s="165">
        <v>-0.54259999999999997</v>
      </c>
      <c r="AQ23" s="165">
        <v>56.989899999999999</v>
      </c>
      <c r="AR23" s="165">
        <v>60.1646</v>
      </c>
      <c r="AS23" s="165">
        <v>51.7699</v>
      </c>
      <c r="AT23" s="165">
        <v>-53.4497</v>
      </c>
      <c r="AU23" s="165">
        <v>-54.994900000000001</v>
      </c>
      <c r="AV23" s="165">
        <v>26.1205</v>
      </c>
      <c r="AW23" s="165">
        <v>28.017900000000001</v>
      </c>
      <c r="AX23" s="165">
        <v>68.051299999999998</v>
      </c>
      <c r="AY23" s="165">
        <v>70.462500000000006</v>
      </c>
      <c r="AZ23" s="165">
        <v>7.8681999999999999</v>
      </c>
      <c r="BA23" s="165">
        <v>42.648000000000003</v>
      </c>
      <c r="BB23" s="165">
        <v>-492.57859999999999</v>
      </c>
      <c r="BC23" s="165">
        <v>-11.074400000000001</v>
      </c>
      <c r="BD23" s="165">
        <v>-11.6</v>
      </c>
      <c r="BE23" s="165">
        <v>-12.6</v>
      </c>
      <c r="BF23" s="165">
        <v>59.1815</v>
      </c>
      <c r="BG23" s="165">
        <v>59.600200000000001</v>
      </c>
      <c r="BH23" s="165">
        <v>-2.6118000000000001</v>
      </c>
      <c r="BI23" s="164"/>
      <c r="BJ23" s="165">
        <v>-64.586500000000001</v>
      </c>
      <c r="BK23" s="165">
        <v>2.1326000000000001</v>
      </c>
      <c r="BL23" s="165">
        <v>0</v>
      </c>
      <c r="BM23" s="165">
        <v>3.1623000000000001</v>
      </c>
      <c r="BN23" s="165">
        <v>547.56290000000001</v>
      </c>
      <c r="BO23" s="165">
        <v>113.071</v>
      </c>
      <c r="BP23" s="165">
        <v>113.2847</v>
      </c>
      <c r="BQ23" s="165">
        <v>-520.3451</v>
      </c>
      <c r="BR23" s="165">
        <v>476.42399999999998</v>
      </c>
      <c r="BS23" s="164"/>
      <c r="BT23" s="165">
        <v>-49.185699999999997</v>
      </c>
      <c r="BU23" s="165">
        <v>50.7074</v>
      </c>
      <c r="BV23" s="165">
        <v>70.585400000000007</v>
      </c>
      <c r="BW23" s="165">
        <v>24.03</v>
      </c>
      <c r="BX23" s="165">
        <v>20.45</v>
      </c>
      <c r="BY23" s="165">
        <v>49.61</v>
      </c>
      <c r="BZ23" s="165">
        <v>66.319999999999993</v>
      </c>
      <c r="CA23" s="165">
        <v>-7.4973999999999998</v>
      </c>
      <c r="CB23" s="165">
        <v>-6.0239000000000003</v>
      </c>
      <c r="CC23" s="165">
        <v>57.805999999999997</v>
      </c>
      <c r="CD23" s="165">
        <v>58.915599999999998</v>
      </c>
      <c r="CE23" s="165">
        <v>0</v>
      </c>
      <c r="CF23" s="165">
        <v>-52.847700000000003</v>
      </c>
      <c r="CG23" s="165">
        <v>-52.561399999999999</v>
      </c>
      <c r="CH23" s="165">
        <v>1.3209</v>
      </c>
      <c r="CI23" s="165">
        <v>-68.420599999999993</v>
      </c>
      <c r="CJ23" s="164"/>
      <c r="CK23" s="164"/>
      <c r="CL23" s="165">
        <v>-2.6</v>
      </c>
      <c r="CM23" s="165">
        <v>137.4</v>
      </c>
      <c r="CN23" s="165">
        <v>-13.13</v>
      </c>
      <c r="CO23" s="165">
        <v>27.288900000000002</v>
      </c>
      <c r="CP23" s="165">
        <v>27.777200000000001</v>
      </c>
      <c r="CQ23" s="165">
        <v>28.6053</v>
      </c>
      <c r="CR23" s="165">
        <v>-42.941800000000001</v>
      </c>
      <c r="CS23" s="165">
        <v>-41.842700000000001</v>
      </c>
      <c r="CT23" s="165">
        <v>49.962800000000001</v>
      </c>
      <c r="CU23" s="165">
        <v>-45.644500000000001</v>
      </c>
      <c r="CV23" s="165">
        <v>54.625700000000002</v>
      </c>
      <c r="CW23" s="165">
        <v>11.101699999999999</v>
      </c>
      <c r="CX23" s="165">
        <v>30.95</v>
      </c>
      <c r="CY23" s="165">
        <v>63.85</v>
      </c>
      <c r="CZ23" s="165">
        <v>40.788600000000002</v>
      </c>
      <c r="DA23" s="165">
        <v>38.53</v>
      </c>
      <c r="DB23" s="165">
        <v>-26.8</v>
      </c>
      <c r="DC23" s="164"/>
      <c r="DD23" s="165">
        <v>69.264600000000002</v>
      </c>
      <c r="DE23" s="165">
        <v>68.185500000000005</v>
      </c>
      <c r="DF23" s="165">
        <v>-164.8168</v>
      </c>
      <c r="DG23" s="165">
        <v>-2.0000000000000001E-4</v>
      </c>
      <c r="DH23" s="165">
        <v>-16.378599999999999</v>
      </c>
      <c r="DI23" s="165">
        <v>-96.2</v>
      </c>
      <c r="DJ23" s="165">
        <v>-97.7</v>
      </c>
      <c r="DK23" s="165">
        <v>27.298300000000001</v>
      </c>
      <c r="DL23" s="165">
        <v>49.813800000000001</v>
      </c>
      <c r="DM23" s="165">
        <v>57.311500000000002</v>
      </c>
      <c r="DN23" s="165">
        <v>70.330799999999996</v>
      </c>
      <c r="DO23" s="165">
        <v>49.61</v>
      </c>
      <c r="DP23" s="165">
        <v>-6.8</v>
      </c>
      <c r="DQ23" s="165">
        <v>54.978499999999997</v>
      </c>
      <c r="DR23" s="165">
        <v>163.5693</v>
      </c>
      <c r="DS23" s="164"/>
      <c r="DT23" s="165">
        <v>-18.95</v>
      </c>
      <c r="DU23" s="165">
        <v>66.38</v>
      </c>
      <c r="DV23" s="165">
        <v>51.33</v>
      </c>
      <c r="DW23" s="165">
        <v>160.4727</v>
      </c>
      <c r="DX23" s="165">
        <v>159.1455</v>
      </c>
      <c r="DY23" s="165">
        <v>30.098500000000001</v>
      </c>
      <c r="DZ23" s="165">
        <v>29.581800000000001</v>
      </c>
      <c r="EA23" s="165">
        <v>241.88550000000001</v>
      </c>
      <c r="EB23" s="165">
        <v>204.40479999999999</v>
      </c>
      <c r="EC23" s="165">
        <v>196.2978</v>
      </c>
      <c r="ED23" s="165">
        <v>197.27199999999999</v>
      </c>
      <c r="EE23" s="165">
        <v>119.9139</v>
      </c>
      <c r="EF23" s="165">
        <v>105.3404</v>
      </c>
      <c r="EG23" s="165">
        <v>-19.632000000000001</v>
      </c>
      <c r="EH23" s="165">
        <v>536.94730000000004</v>
      </c>
      <c r="EI23" s="165">
        <v>393.97179999999997</v>
      </c>
      <c r="EJ23" s="164"/>
      <c r="EK23" s="165">
        <v>-26.254999999999999</v>
      </c>
      <c r="EL23" s="165">
        <v>-24.523</v>
      </c>
      <c r="EM23" s="165">
        <v>-42.064399999999999</v>
      </c>
      <c r="EN23" s="165">
        <v>41.322600000000001</v>
      </c>
      <c r="EO23" s="165">
        <v>38.777000000000001</v>
      </c>
      <c r="EP23" s="165">
        <v>162.876</v>
      </c>
      <c r="EQ23" s="165">
        <v>-44.9572</v>
      </c>
      <c r="ER23" s="164"/>
      <c r="ES23" s="165">
        <v>-70.972200000000001</v>
      </c>
      <c r="ET23" s="165">
        <v>13.93</v>
      </c>
      <c r="EU23" s="165">
        <v>-14.51</v>
      </c>
      <c r="EV23" s="165">
        <v>106.4</v>
      </c>
      <c r="EW23" s="165">
        <v>10.1343</v>
      </c>
      <c r="EX23" s="165">
        <v>34.697499999999998</v>
      </c>
      <c r="EY23" s="165">
        <v>-37.053800000000003</v>
      </c>
      <c r="EZ23" s="165">
        <v>-35.6111</v>
      </c>
      <c r="FA23" s="165">
        <v>8.1617999999999995</v>
      </c>
      <c r="FB23" s="165">
        <v>-103.4152</v>
      </c>
      <c r="FC23" s="165">
        <v>72.596199999999996</v>
      </c>
      <c r="FD23" s="164"/>
      <c r="FE23" s="165">
        <v>23.567900000000002</v>
      </c>
      <c r="FF23" s="165">
        <v>23.3629</v>
      </c>
      <c r="FG23" s="165">
        <v>40.82</v>
      </c>
      <c r="FH23" s="165">
        <v>41.387500000000003</v>
      </c>
      <c r="FI23" s="165">
        <v>39.5456</v>
      </c>
      <c r="FJ23" s="165">
        <v>5.1910999999999996</v>
      </c>
      <c r="FK23" s="165">
        <v>4.8562000000000003</v>
      </c>
      <c r="FL23" s="165">
        <v>48.06</v>
      </c>
      <c r="FM23" s="165">
        <v>-27.953499999999998</v>
      </c>
      <c r="FN23" s="165">
        <v>-27.410299999999999</v>
      </c>
      <c r="FO23" s="165">
        <v>19.5779</v>
      </c>
      <c r="FP23" s="165">
        <v>23.529699999999998</v>
      </c>
      <c r="FQ23" s="165">
        <v>22.5974</v>
      </c>
      <c r="FR23" s="165">
        <v>-1.1499999999999999</v>
      </c>
      <c r="FS23" s="165">
        <v>5.4694000000000003</v>
      </c>
      <c r="FT23" s="165">
        <v>0.95</v>
      </c>
      <c r="FU23" s="165">
        <v>-2.7</v>
      </c>
      <c r="FV23" s="165">
        <v>11.01</v>
      </c>
      <c r="FW23" s="165">
        <v>22.759</v>
      </c>
      <c r="FX23" s="164"/>
      <c r="FY23" s="165">
        <v>-1.738</v>
      </c>
      <c r="FZ23" s="165">
        <v>4.22</v>
      </c>
      <c r="GA23" s="164"/>
      <c r="GB23" s="165">
        <v>40.5</v>
      </c>
      <c r="GC23" s="165">
        <v>-24.914100000000001</v>
      </c>
      <c r="GD23" s="165">
        <v>-20.978999999999999</v>
      </c>
      <c r="GE23" s="165">
        <v>13.83</v>
      </c>
      <c r="GF23" s="165">
        <v>74.491699999999994</v>
      </c>
      <c r="GG23" s="165">
        <v>23.4</v>
      </c>
      <c r="GH23" s="165">
        <v>-18.4192</v>
      </c>
      <c r="GI23" s="165">
        <v>-7.3952</v>
      </c>
      <c r="GJ23" s="165">
        <v>-8.0167000000000002</v>
      </c>
      <c r="GK23" s="165">
        <v>1.7302999999999999</v>
      </c>
      <c r="GL23" s="164"/>
      <c r="GM23" s="164"/>
      <c r="GN23" s="165">
        <v>-14.342599999999999</v>
      </c>
      <c r="GO23" s="165">
        <v>-28.763300000000001</v>
      </c>
      <c r="GP23" s="165">
        <v>13.457100000000001</v>
      </c>
      <c r="GQ23" s="165">
        <v>29.674900000000001</v>
      </c>
      <c r="GR23" s="165">
        <v>26.4556</v>
      </c>
      <c r="GS23" s="165">
        <v>28.196000000000002</v>
      </c>
      <c r="GT23" s="165">
        <v>-99.981200000000001</v>
      </c>
      <c r="GU23" s="165">
        <v>-19.680399999999999</v>
      </c>
      <c r="GV23" s="165">
        <v>36.485500000000002</v>
      </c>
      <c r="GW23" s="165">
        <v>-58.206600000000002</v>
      </c>
      <c r="GX23" s="166">
        <v>11.44515</v>
      </c>
      <c r="GY23" s="165">
        <v>12.786</v>
      </c>
      <c r="GZ23" s="165">
        <v>12.3429</v>
      </c>
      <c r="HA23" s="165">
        <v>14</v>
      </c>
      <c r="HB23" s="165">
        <v>232.09219999999999</v>
      </c>
      <c r="HC23" s="165">
        <v>227.97239999999999</v>
      </c>
      <c r="HD23" s="165">
        <v>188.6</v>
      </c>
      <c r="HE23" s="165">
        <v>-188.4691</v>
      </c>
      <c r="HF23" s="165">
        <v>-404.24239999999998</v>
      </c>
      <c r="HG23" s="165">
        <v>401.80900000000003</v>
      </c>
      <c r="HH23" s="165">
        <v>399.64280000000002</v>
      </c>
      <c r="HI23" s="165">
        <v>-216.19900000000001</v>
      </c>
      <c r="HJ23" s="165">
        <v>-213.3903</v>
      </c>
      <c r="HK23" s="165">
        <v>-14.7889</v>
      </c>
      <c r="HL23" s="164"/>
      <c r="HM23" s="165">
        <v>78.547600000000003</v>
      </c>
      <c r="HN23" s="165">
        <v>79.103499999999997</v>
      </c>
      <c r="HO23" s="165">
        <v>-129.49629999999999</v>
      </c>
      <c r="HP23" s="165">
        <v>-146.18520000000001</v>
      </c>
      <c r="HQ23" s="165">
        <v>35.192500000000003</v>
      </c>
      <c r="HR23" s="165">
        <v>35.2804</v>
      </c>
      <c r="HS23" s="165">
        <v>-64.308099999999996</v>
      </c>
      <c r="HT23" s="165">
        <v>-63.892400000000002</v>
      </c>
      <c r="HU23" s="165">
        <v>71.900000000000006</v>
      </c>
      <c r="HV23" s="165">
        <v>71.69</v>
      </c>
      <c r="HW23" s="165">
        <v>72.900000000000006</v>
      </c>
      <c r="HX23" s="165">
        <v>73.099999999999994</v>
      </c>
      <c r="HY23" s="165">
        <v>21.288900000000002</v>
      </c>
      <c r="HZ23" s="165">
        <v>-7.52</v>
      </c>
      <c r="IA23" s="165">
        <v>-376.36450000000002</v>
      </c>
      <c r="IB23" s="164"/>
      <c r="IC23" s="164"/>
      <c r="ID23" s="165">
        <v>13.3</v>
      </c>
      <c r="IE23" s="165">
        <v>45.7</v>
      </c>
      <c r="IF23" s="165">
        <v>-34.4</v>
      </c>
      <c r="IG23" s="165">
        <v>-34.700000000000003</v>
      </c>
      <c r="IH23" s="164"/>
      <c r="II23" s="164"/>
      <c r="IJ23" s="165">
        <v>-395.58539999999999</v>
      </c>
      <c r="IK23" s="165">
        <v>-359.00009999999997</v>
      </c>
      <c r="IL23" s="165">
        <v>377.10039999999998</v>
      </c>
      <c r="IM23" s="165">
        <v>298.80410000000001</v>
      </c>
      <c r="IN23" s="165">
        <v>-78.060500000000005</v>
      </c>
      <c r="IO23" s="165">
        <v>-288.56659999999999</v>
      </c>
      <c r="IP23" s="165">
        <v>293.00670000000002</v>
      </c>
      <c r="IQ23" s="165">
        <v>-137.10570000000001</v>
      </c>
      <c r="IR23" s="165">
        <v>-139.613</v>
      </c>
      <c r="IS23" s="165">
        <v>-288.12459999999999</v>
      </c>
      <c r="IT23" s="165">
        <v>143.9691</v>
      </c>
      <c r="IU23" s="165">
        <v>143.0873</v>
      </c>
      <c r="IV23" s="165">
        <v>138.0395</v>
      </c>
      <c r="IW23" s="165">
        <v>-369.69830000000002</v>
      </c>
      <c r="IX23" s="165">
        <v>142.0898</v>
      </c>
      <c r="IY23" s="165">
        <v>-227.809</v>
      </c>
      <c r="IZ23" s="165">
        <v>230.1035</v>
      </c>
      <c r="JA23" s="165">
        <v>-9.0433000000000003</v>
      </c>
      <c r="JB23" s="164"/>
      <c r="JC23" s="165">
        <v>28.4</v>
      </c>
      <c r="JD23" s="165">
        <v>6.5289999999999999</v>
      </c>
      <c r="JE23" s="165">
        <v>6.5259999999999998</v>
      </c>
      <c r="JF23" s="165">
        <v>-29.2</v>
      </c>
      <c r="JG23" s="165">
        <v>8.8800000000000008</v>
      </c>
      <c r="JH23" s="164"/>
      <c r="JI23" s="165">
        <v>-8.7876999999999992</v>
      </c>
      <c r="JJ23" s="165">
        <v>-31.084099999999999</v>
      </c>
      <c r="JK23" s="165">
        <v>-3.0442</v>
      </c>
      <c r="JL23" s="165">
        <v>14.9</v>
      </c>
      <c r="JM23" s="165">
        <v>51.308</v>
      </c>
      <c r="JN23" s="165">
        <v>46.377000000000002</v>
      </c>
      <c r="JO23" s="165">
        <v>11.196899999999999</v>
      </c>
      <c r="JP23" s="164"/>
      <c r="JQ23" s="165">
        <v>52.542200000000001</v>
      </c>
      <c r="JR23" s="165">
        <v>51.826000000000001</v>
      </c>
      <c r="JS23" s="165">
        <v>52.245699999999999</v>
      </c>
      <c r="JT23" s="164"/>
      <c r="JU23" s="165">
        <v>-43.2</v>
      </c>
      <c r="JV23" s="165">
        <v>14.659700000000001</v>
      </c>
      <c r="JW23" s="165">
        <v>6.44</v>
      </c>
      <c r="JX23" s="164"/>
      <c r="JY23" s="165">
        <v>0</v>
      </c>
      <c r="JZ23" s="165">
        <v>44.915799999999997</v>
      </c>
      <c r="KA23" s="165">
        <v>14.266</v>
      </c>
      <c r="KB23" s="165">
        <v>-2.0714999999999999</v>
      </c>
      <c r="KC23" s="165">
        <v>-44.138300000000001</v>
      </c>
      <c r="KD23" s="165">
        <v>0</v>
      </c>
      <c r="KE23" s="165">
        <v>41.595999999999997</v>
      </c>
      <c r="KF23" s="165">
        <v>38.9</v>
      </c>
      <c r="KG23" s="165">
        <v>-35.9</v>
      </c>
      <c r="KH23" s="164"/>
      <c r="KI23" s="165">
        <v>73.149699999999996</v>
      </c>
    </row>
    <row r="24" spans="1:295" ht="18" customHeight="1" x14ac:dyDescent="0.3">
      <c r="A24" s="160" t="s">
        <v>34</v>
      </c>
      <c r="B24" s="160" t="s">
        <v>731</v>
      </c>
      <c r="C24" s="167"/>
      <c r="D24" s="168">
        <v>14.6182</v>
      </c>
      <c r="E24" s="168">
        <v>-18.172499999999999</v>
      </c>
      <c r="F24" s="168">
        <v>-38.4208</v>
      </c>
      <c r="G24" s="168">
        <v>15.1464</v>
      </c>
      <c r="H24" s="167"/>
      <c r="I24" s="168">
        <v>30.4132</v>
      </c>
      <c r="J24" s="168">
        <v>-42.3767</v>
      </c>
      <c r="K24" s="168">
        <v>51.7376</v>
      </c>
      <c r="L24" s="168">
        <v>26.501200000000001</v>
      </c>
      <c r="M24" s="168">
        <v>25.743600000000001</v>
      </c>
      <c r="N24" s="168">
        <v>0</v>
      </c>
      <c r="O24" s="168">
        <v>-40.723999999999997</v>
      </c>
      <c r="P24" s="168">
        <v>35.200000000000003</v>
      </c>
      <c r="Q24" s="168">
        <v>19.872</v>
      </c>
      <c r="R24" s="168">
        <v>-35.200000000000003</v>
      </c>
      <c r="S24" s="168">
        <v>12.8034</v>
      </c>
      <c r="T24" s="168">
        <v>5.7324000000000002</v>
      </c>
      <c r="U24" s="168">
        <v>18.2255</v>
      </c>
      <c r="V24" s="168">
        <v>18.484400000000001</v>
      </c>
      <c r="W24" s="168">
        <v>30.693000000000001</v>
      </c>
      <c r="X24" s="168">
        <v>16.0319</v>
      </c>
      <c r="Y24" s="168">
        <v>0.42080000000000001</v>
      </c>
      <c r="Z24" s="168">
        <v>7.8647</v>
      </c>
      <c r="AA24" s="167"/>
      <c r="AB24" s="167"/>
      <c r="AC24" s="168">
        <v>-40.1</v>
      </c>
      <c r="AD24" s="168">
        <v>-40.159999999999997</v>
      </c>
      <c r="AE24" s="167"/>
      <c r="AF24" s="168">
        <v>0</v>
      </c>
      <c r="AG24" s="168">
        <v>39.6</v>
      </c>
      <c r="AH24" s="168">
        <v>22.913</v>
      </c>
      <c r="AI24" s="168">
        <v>0.26800000000000002</v>
      </c>
      <c r="AJ24" s="168">
        <v>-82.59</v>
      </c>
      <c r="AK24" s="168">
        <v>0</v>
      </c>
      <c r="AL24" s="168">
        <v>-35.06</v>
      </c>
      <c r="AM24" s="168">
        <v>84.26</v>
      </c>
      <c r="AN24" s="168">
        <v>0</v>
      </c>
      <c r="AO24" s="168">
        <v>16.214400000000001</v>
      </c>
      <c r="AP24" s="168">
        <v>-0.22509999999999999</v>
      </c>
      <c r="AQ24" s="168">
        <v>60.154899999999998</v>
      </c>
      <c r="AR24" s="168">
        <v>61.411299999999997</v>
      </c>
      <c r="AS24" s="168">
        <v>54.877800000000001</v>
      </c>
      <c r="AT24" s="168">
        <v>-56.798699999999997</v>
      </c>
      <c r="AU24" s="168">
        <v>-56.452100000000002</v>
      </c>
      <c r="AV24" s="168">
        <v>23.897099999999998</v>
      </c>
      <c r="AW24" s="168">
        <v>21.768599999999999</v>
      </c>
      <c r="AX24" s="168">
        <v>69.256900000000002</v>
      </c>
      <c r="AY24" s="168">
        <v>72.337999999999994</v>
      </c>
      <c r="AZ24" s="168">
        <v>7.3446999999999996</v>
      </c>
      <c r="BA24" s="168">
        <v>43.308999999999997</v>
      </c>
      <c r="BB24" s="168">
        <v>-504.52159999999998</v>
      </c>
      <c r="BC24" s="168">
        <v>-10.7629</v>
      </c>
      <c r="BD24" s="168">
        <v>-12.1</v>
      </c>
      <c r="BE24" s="168">
        <v>-13</v>
      </c>
      <c r="BF24" s="168">
        <v>61.798900000000003</v>
      </c>
      <c r="BG24" s="168">
        <v>61.197400000000002</v>
      </c>
      <c r="BH24" s="168">
        <v>-2.7639999999999998</v>
      </c>
      <c r="BI24" s="167"/>
      <c r="BJ24" s="168">
        <v>-67.075599999999994</v>
      </c>
      <c r="BK24" s="168">
        <v>2.0301</v>
      </c>
      <c r="BL24" s="168">
        <v>0</v>
      </c>
      <c r="BM24" s="168">
        <v>3.3127</v>
      </c>
      <c r="BN24" s="168">
        <v>557.38990000000001</v>
      </c>
      <c r="BO24" s="168">
        <v>116.5196</v>
      </c>
      <c r="BP24" s="168">
        <v>117.2216</v>
      </c>
      <c r="BQ24" s="168">
        <v>-535.35410000000002</v>
      </c>
      <c r="BR24" s="168">
        <v>496.51010000000002</v>
      </c>
      <c r="BS24" s="167"/>
      <c r="BT24" s="168">
        <v>-44.202399999999997</v>
      </c>
      <c r="BU24" s="168">
        <v>46.168900000000001</v>
      </c>
      <c r="BV24" s="168">
        <v>73.768900000000002</v>
      </c>
      <c r="BW24" s="168">
        <v>24.73</v>
      </c>
      <c r="BX24" s="168">
        <v>21.78</v>
      </c>
      <c r="BY24" s="168">
        <v>51.66</v>
      </c>
      <c r="BZ24" s="168">
        <v>68.41</v>
      </c>
      <c r="CA24" s="168">
        <v>-20.089400000000001</v>
      </c>
      <c r="CB24" s="168">
        <v>-19.5535</v>
      </c>
      <c r="CC24" s="168">
        <v>67.4786</v>
      </c>
      <c r="CD24" s="168">
        <v>68.313000000000002</v>
      </c>
      <c r="CE24" s="168">
        <v>0</v>
      </c>
      <c r="CF24" s="168">
        <v>-55.323599999999999</v>
      </c>
      <c r="CG24" s="168">
        <v>-55.022300000000001</v>
      </c>
      <c r="CH24" s="168">
        <v>1.8531</v>
      </c>
      <c r="CI24" s="168">
        <v>-69.429100000000005</v>
      </c>
      <c r="CJ24" s="167"/>
      <c r="CK24" s="167"/>
      <c r="CL24" s="168">
        <v>-7.4</v>
      </c>
      <c r="CM24" s="168">
        <v>139.69999999999999</v>
      </c>
      <c r="CN24" s="168">
        <v>-13.76</v>
      </c>
      <c r="CO24" s="168">
        <v>28.476099999999999</v>
      </c>
      <c r="CP24" s="168">
        <v>28.587199999999999</v>
      </c>
      <c r="CQ24" s="168">
        <v>26.4697</v>
      </c>
      <c r="CR24" s="168">
        <v>-43.363199999999999</v>
      </c>
      <c r="CS24" s="168">
        <v>-42.385899999999999</v>
      </c>
      <c r="CT24" s="168">
        <v>52.145400000000002</v>
      </c>
      <c r="CU24" s="168">
        <v>-49.174599999999998</v>
      </c>
      <c r="CV24" s="168">
        <v>56.477400000000003</v>
      </c>
      <c r="CW24" s="168">
        <v>10.8627</v>
      </c>
      <c r="CX24" s="168">
        <v>31.47</v>
      </c>
      <c r="CY24" s="168">
        <v>65.28</v>
      </c>
      <c r="CZ24" s="168">
        <v>41.726100000000002</v>
      </c>
      <c r="DA24" s="168">
        <v>39.848300000000002</v>
      </c>
      <c r="DB24" s="168">
        <v>-27.22</v>
      </c>
      <c r="DC24" s="167"/>
      <c r="DD24" s="168">
        <v>69.544499999999999</v>
      </c>
      <c r="DE24" s="168">
        <v>69.127700000000004</v>
      </c>
      <c r="DF24" s="168">
        <v>-166.08179999999999</v>
      </c>
      <c r="DG24" s="168">
        <v>-1E-4</v>
      </c>
      <c r="DH24" s="168">
        <v>-16.5763</v>
      </c>
      <c r="DI24" s="168">
        <v>-101.6</v>
      </c>
      <c r="DJ24" s="168">
        <v>-101.6</v>
      </c>
      <c r="DK24" s="168">
        <v>27.495999999999999</v>
      </c>
      <c r="DL24" s="168">
        <v>53.036499999999997</v>
      </c>
      <c r="DM24" s="168">
        <v>61.0687</v>
      </c>
      <c r="DN24" s="168">
        <v>75.018299999999996</v>
      </c>
      <c r="DO24" s="168">
        <v>52.87</v>
      </c>
      <c r="DP24" s="168">
        <v>-7.81</v>
      </c>
      <c r="DQ24" s="168">
        <v>57.737499999999997</v>
      </c>
      <c r="DR24" s="168">
        <v>164.71940000000001</v>
      </c>
      <c r="DS24" s="167"/>
      <c r="DT24" s="168">
        <v>-19.52</v>
      </c>
      <c r="DU24" s="168">
        <v>68</v>
      </c>
      <c r="DV24" s="168">
        <v>53.43</v>
      </c>
      <c r="DW24" s="168">
        <v>163.72730000000001</v>
      </c>
      <c r="DX24" s="168">
        <v>161.72730000000001</v>
      </c>
      <c r="DY24" s="168">
        <v>19.584299999999999</v>
      </c>
      <c r="DZ24" s="168">
        <v>17.899999999999999</v>
      </c>
      <c r="EA24" s="168">
        <v>240.2876</v>
      </c>
      <c r="EB24" s="168">
        <v>202.7379</v>
      </c>
      <c r="EC24" s="168">
        <v>195.23560000000001</v>
      </c>
      <c r="ED24" s="168">
        <v>199.68199999999999</v>
      </c>
      <c r="EE24" s="168">
        <v>110.232</v>
      </c>
      <c r="EF24" s="168">
        <v>95.134299999999996</v>
      </c>
      <c r="EG24" s="168">
        <v>-20.966000000000001</v>
      </c>
      <c r="EH24" s="168">
        <v>546.52170000000001</v>
      </c>
      <c r="EI24" s="168">
        <v>307.72919999999999</v>
      </c>
      <c r="EJ24" s="167"/>
      <c r="EK24" s="168">
        <v>-27.306100000000001</v>
      </c>
      <c r="EL24" s="168">
        <v>-24.863</v>
      </c>
      <c r="EM24" s="168">
        <v>-31.5868</v>
      </c>
      <c r="EN24" s="168">
        <v>33.465200000000003</v>
      </c>
      <c r="EO24" s="168">
        <v>33.345799999999997</v>
      </c>
      <c r="EP24" s="168">
        <v>142.90799999999999</v>
      </c>
      <c r="EQ24" s="168">
        <v>-51.086300000000001</v>
      </c>
      <c r="ER24" s="167"/>
      <c r="ES24" s="168">
        <v>-61.483400000000003</v>
      </c>
      <c r="ET24" s="168">
        <v>14.06</v>
      </c>
      <c r="EU24" s="168">
        <v>-15.33</v>
      </c>
      <c r="EV24" s="168">
        <v>94.2</v>
      </c>
      <c r="EW24" s="168">
        <v>10.5326</v>
      </c>
      <c r="EX24" s="168">
        <v>22.717600000000001</v>
      </c>
      <c r="EY24" s="168">
        <v>-35.097999999999999</v>
      </c>
      <c r="EZ24" s="168">
        <v>-34.036299999999997</v>
      </c>
      <c r="FA24" s="168">
        <v>7.6684999999999999</v>
      </c>
      <c r="FB24" s="168">
        <v>-92.937799999999996</v>
      </c>
      <c r="FC24" s="168">
        <v>64.774500000000003</v>
      </c>
      <c r="FD24" s="167"/>
      <c r="FE24" s="168">
        <v>22.607099999999999</v>
      </c>
      <c r="FF24" s="168">
        <v>22.556100000000001</v>
      </c>
      <c r="FG24" s="168">
        <v>39.348599999999998</v>
      </c>
      <c r="FH24" s="168">
        <v>39.7898</v>
      </c>
      <c r="FI24" s="168">
        <v>38.535800000000002</v>
      </c>
      <c r="FJ24" s="168">
        <v>18.252700000000001</v>
      </c>
      <c r="FK24" s="168">
        <v>19.424900000000001</v>
      </c>
      <c r="FL24" s="168">
        <v>39.5197</v>
      </c>
      <c r="FM24" s="168">
        <v>-17.628799999999998</v>
      </c>
      <c r="FN24" s="168">
        <v>-17.409099999999999</v>
      </c>
      <c r="FO24" s="168">
        <v>22.5427</v>
      </c>
      <c r="FP24" s="168">
        <v>29.265699999999999</v>
      </c>
      <c r="FQ24" s="168">
        <v>8.1830999999999996</v>
      </c>
      <c r="FR24" s="168">
        <v>4.29</v>
      </c>
      <c r="FS24" s="168">
        <v>12.3665</v>
      </c>
      <c r="FT24" s="168">
        <v>0.92679999999999996</v>
      </c>
      <c r="FU24" s="168">
        <v>-7.59</v>
      </c>
      <c r="FV24" s="168">
        <v>12.57</v>
      </c>
      <c r="FW24" s="168">
        <v>0</v>
      </c>
      <c r="FX24" s="167"/>
      <c r="FY24" s="168">
        <v>-1.915</v>
      </c>
      <c r="FZ24" s="168">
        <v>4.242</v>
      </c>
      <c r="GA24" s="167"/>
      <c r="GB24" s="168">
        <v>38.380000000000003</v>
      </c>
      <c r="GC24" s="168">
        <v>-31.3568</v>
      </c>
      <c r="GD24" s="168">
        <v>-20.821200000000001</v>
      </c>
      <c r="GE24" s="168">
        <v>14.06</v>
      </c>
      <c r="GF24" s="168">
        <v>74.553100000000001</v>
      </c>
      <c r="GG24" s="168">
        <v>23.5</v>
      </c>
      <c r="GH24" s="168">
        <v>-20.2712</v>
      </c>
      <c r="GI24" s="168">
        <v>-7.3021000000000003</v>
      </c>
      <c r="GJ24" s="168">
        <v>-7.7320000000000002</v>
      </c>
      <c r="GK24" s="168">
        <v>1.7558</v>
      </c>
      <c r="GL24" s="167"/>
      <c r="GM24" s="167"/>
      <c r="GN24" s="168">
        <v>-14.7271</v>
      </c>
      <c r="GO24" s="168">
        <v>-30.825600000000001</v>
      </c>
      <c r="GP24" s="168">
        <v>13.500999999999999</v>
      </c>
      <c r="GQ24" s="168">
        <v>32.233899999999998</v>
      </c>
      <c r="GR24" s="168">
        <v>30.957699999999999</v>
      </c>
      <c r="GS24" s="168">
        <v>31.312000000000001</v>
      </c>
      <c r="GT24" s="168">
        <v>-105.3737</v>
      </c>
      <c r="GU24" s="168">
        <v>-21.134399999999999</v>
      </c>
      <c r="GV24" s="168">
        <v>37.885300000000001</v>
      </c>
      <c r="GW24" s="168">
        <v>-61.456600000000002</v>
      </c>
      <c r="GX24" s="168">
        <v>10.970800000000001</v>
      </c>
      <c r="GY24" s="168">
        <v>12.7079</v>
      </c>
      <c r="GZ24" s="168">
        <v>12.3218</v>
      </c>
      <c r="HA24" s="168">
        <v>12.6348</v>
      </c>
      <c r="HB24" s="168">
        <v>211.47919999999999</v>
      </c>
      <c r="HC24" s="168">
        <v>209.55940000000001</v>
      </c>
      <c r="HD24" s="168">
        <v>0</v>
      </c>
      <c r="HE24" s="168">
        <v>0</v>
      </c>
      <c r="HF24" s="168">
        <v>-385.58969999999999</v>
      </c>
      <c r="HG24" s="168">
        <v>385.43239999999997</v>
      </c>
      <c r="HH24" s="168">
        <v>384.03899999999999</v>
      </c>
      <c r="HI24" s="168">
        <v>-197.93289999999999</v>
      </c>
      <c r="HJ24" s="168">
        <v>-197.73089999999999</v>
      </c>
      <c r="HK24" s="168">
        <v>-18.2469</v>
      </c>
      <c r="HL24" s="168">
        <v>-6.0865</v>
      </c>
      <c r="HM24" s="168">
        <v>79.534000000000006</v>
      </c>
      <c r="HN24" s="168">
        <v>79.144099999999995</v>
      </c>
      <c r="HO24" s="168">
        <v>-111.95650000000001</v>
      </c>
      <c r="HP24" s="168">
        <v>-124.6781</v>
      </c>
      <c r="HQ24" s="168">
        <v>26.974599999999999</v>
      </c>
      <c r="HR24" s="168">
        <v>27.512899999999998</v>
      </c>
      <c r="HS24" s="168">
        <v>-48.501399999999997</v>
      </c>
      <c r="HT24" s="168">
        <v>-47.802599999999998</v>
      </c>
      <c r="HU24" s="168">
        <v>66.83</v>
      </c>
      <c r="HV24" s="168">
        <v>66.67</v>
      </c>
      <c r="HW24" s="168">
        <v>73.599999999999994</v>
      </c>
      <c r="HX24" s="168">
        <v>74</v>
      </c>
      <c r="HY24" s="168">
        <v>21.021899999999999</v>
      </c>
      <c r="HZ24" s="168">
        <v>-36.08</v>
      </c>
      <c r="IA24" s="168">
        <v>-382.85320000000002</v>
      </c>
      <c r="IB24" s="167"/>
      <c r="IC24" s="167"/>
      <c r="ID24" s="168">
        <v>12.8</v>
      </c>
      <c r="IE24" s="168">
        <v>52.6</v>
      </c>
      <c r="IF24" s="168">
        <v>-25</v>
      </c>
      <c r="IG24" s="168">
        <v>-25.3</v>
      </c>
      <c r="IH24" s="167"/>
      <c r="II24" s="167"/>
      <c r="IJ24" s="168">
        <v>-381.22919999999999</v>
      </c>
      <c r="IK24" s="168">
        <v>-276.21699999999998</v>
      </c>
      <c r="IL24" s="168">
        <v>310.80720000000002</v>
      </c>
      <c r="IM24" s="168">
        <v>242.55269999999999</v>
      </c>
      <c r="IN24" s="168">
        <v>-94.178899999999999</v>
      </c>
      <c r="IO24" s="168">
        <v>-237.63800000000001</v>
      </c>
      <c r="IP24" s="168">
        <v>239.31020000000001</v>
      </c>
      <c r="IQ24" s="168">
        <v>-119.5301</v>
      </c>
      <c r="IR24" s="168">
        <v>-103.5975</v>
      </c>
      <c r="IS24" s="168">
        <v>-235.51900000000001</v>
      </c>
      <c r="IT24" s="168">
        <v>145.52279999999999</v>
      </c>
      <c r="IU24" s="168">
        <v>148.03639999999999</v>
      </c>
      <c r="IV24" s="168">
        <v>119.0099</v>
      </c>
      <c r="IW24" s="168">
        <v>-303.6182</v>
      </c>
      <c r="IX24" s="168">
        <v>105.7209</v>
      </c>
      <c r="IY24" s="168">
        <v>-204.17699999999999</v>
      </c>
      <c r="IZ24" s="168">
        <v>204.77340000000001</v>
      </c>
      <c r="JA24" s="168">
        <v>-9.0433000000000003</v>
      </c>
      <c r="JB24" s="167"/>
      <c r="JC24" s="168">
        <v>31.2</v>
      </c>
      <c r="JD24" s="168">
        <v>7.1840000000000002</v>
      </c>
      <c r="JE24" s="168">
        <v>7.2309999999999999</v>
      </c>
      <c r="JF24" s="168">
        <v>-30.88</v>
      </c>
      <c r="JG24" s="168">
        <v>10</v>
      </c>
      <c r="JH24" s="167"/>
      <c r="JI24" s="168">
        <v>-10.487500000000001</v>
      </c>
      <c r="JJ24" s="168">
        <v>-31.435099999999998</v>
      </c>
      <c r="JK24" s="168">
        <v>-1.5792999999999999</v>
      </c>
      <c r="JL24" s="168">
        <v>15.4</v>
      </c>
      <c r="JM24" s="168">
        <v>50.307000000000002</v>
      </c>
      <c r="JN24" s="168">
        <v>48.732999999999997</v>
      </c>
      <c r="JO24" s="167"/>
      <c r="JP24" s="167"/>
      <c r="JQ24" s="168">
        <v>52.264800000000001</v>
      </c>
      <c r="JR24" s="168">
        <v>51.755800000000001</v>
      </c>
      <c r="JS24" s="168">
        <v>51.988799999999998</v>
      </c>
      <c r="JT24" s="167"/>
      <c r="JU24" s="168">
        <v>-50.9</v>
      </c>
      <c r="JV24" s="168">
        <v>12.0868</v>
      </c>
      <c r="JW24" s="168">
        <v>6.34</v>
      </c>
      <c r="JX24" s="167"/>
      <c r="JY24" s="168">
        <v>-5.3567999999999998</v>
      </c>
      <c r="JZ24" s="168">
        <v>46.708799999999997</v>
      </c>
      <c r="KA24" s="168">
        <v>17.862500000000001</v>
      </c>
      <c r="KB24" s="168">
        <v>-5.9657</v>
      </c>
      <c r="KC24" s="168">
        <v>-46.153399999999998</v>
      </c>
      <c r="KD24" s="168">
        <v>5.4233000000000002</v>
      </c>
      <c r="KE24" s="168">
        <v>39.529200000000003</v>
      </c>
      <c r="KF24" s="168">
        <v>41.8</v>
      </c>
      <c r="KG24" s="168">
        <v>-41.5</v>
      </c>
      <c r="KH24" s="167"/>
      <c r="KI24" s="168">
        <v>81.9041</v>
      </c>
    </row>
    <row r="25" spans="1:295" ht="18" customHeight="1" x14ac:dyDescent="0.3">
      <c r="A25" s="160" t="s">
        <v>34</v>
      </c>
      <c r="B25" s="160" t="s">
        <v>732</v>
      </c>
      <c r="C25" s="161"/>
      <c r="D25" s="162">
        <v>17.773399999999999</v>
      </c>
      <c r="E25" s="162">
        <v>-21.9057</v>
      </c>
      <c r="F25" s="162">
        <v>-36.647100000000002</v>
      </c>
      <c r="G25" s="162">
        <v>15.4741</v>
      </c>
      <c r="H25" s="161"/>
      <c r="I25" s="162">
        <v>32.473999999999997</v>
      </c>
      <c r="J25" s="162">
        <v>-48.081600000000002</v>
      </c>
      <c r="K25" s="162">
        <v>55.196399999999997</v>
      </c>
      <c r="L25" s="162">
        <v>28.0351</v>
      </c>
      <c r="M25" s="162">
        <v>27.4573</v>
      </c>
      <c r="N25" s="162">
        <v>-11.1</v>
      </c>
      <c r="O25" s="162">
        <v>-48.844000000000001</v>
      </c>
      <c r="P25" s="162">
        <v>44</v>
      </c>
      <c r="Q25" s="162">
        <v>21.527999999999999</v>
      </c>
      <c r="R25" s="162">
        <v>-44</v>
      </c>
      <c r="S25" s="162">
        <v>12.868399999999999</v>
      </c>
      <c r="T25" s="162">
        <v>12.4206</v>
      </c>
      <c r="U25" s="162">
        <v>18.761600000000001</v>
      </c>
      <c r="V25" s="162">
        <v>19.070599999999999</v>
      </c>
      <c r="W25" s="162">
        <v>31.540400000000002</v>
      </c>
      <c r="X25" s="162">
        <v>16.391300000000001</v>
      </c>
      <c r="Y25" s="162">
        <v>0.30180000000000001</v>
      </c>
      <c r="Z25" s="162">
        <v>8.3237000000000005</v>
      </c>
      <c r="AA25" s="161"/>
      <c r="AB25" s="161"/>
      <c r="AC25" s="162">
        <v>-56.63</v>
      </c>
      <c r="AD25" s="162">
        <v>-56.93</v>
      </c>
      <c r="AE25" s="161"/>
      <c r="AF25" s="162">
        <v>11.1</v>
      </c>
      <c r="AG25" s="162">
        <v>46.2</v>
      </c>
      <c r="AH25" s="162">
        <v>23.286000000000001</v>
      </c>
      <c r="AI25" s="162">
        <v>0.26500000000000001</v>
      </c>
      <c r="AJ25" s="162">
        <v>-56.04</v>
      </c>
      <c r="AK25" s="162">
        <v>-56.63</v>
      </c>
      <c r="AL25" s="162">
        <v>-40.26</v>
      </c>
      <c r="AM25" s="162">
        <v>57.15</v>
      </c>
      <c r="AN25" s="162">
        <v>57.22</v>
      </c>
      <c r="AO25" s="162">
        <v>17.260999999999999</v>
      </c>
      <c r="AP25" s="162">
        <v>-0.83609999999999995</v>
      </c>
      <c r="AQ25" s="162">
        <v>60.356400000000001</v>
      </c>
      <c r="AR25" s="162">
        <v>64.208399999999997</v>
      </c>
      <c r="AS25" s="162">
        <v>55.307299999999998</v>
      </c>
      <c r="AT25" s="162">
        <v>-49.966799999999999</v>
      </c>
      <c r="AU25" s="162">
        <v>-49.246699999999997</v>
      </c>
      <c r="AV25" s="162">
        <v>9.8074999999999992</v>
      </c>
      <c r="AW25" s="162">
        <v>9.8140999999999998</v>
      </c>
      <c r="AX25" s="162">
        <v>69.123000000000005</v>
      </c>
      <c r="AY25" s="162">
        <v>71.400300000000001</v>
      </c>
      <c r="AZ25" s="162">
        <v>5.2508999999999997</v>
      </c>
      <c r="BA25" s="162">
        <v>28.399000000000001</v>
      </c>
      <c r="BB25" s="162">
        <v>-500.25279999999998</v>
      </c>
      <c r="BC25" s="162">
        <v>-6.0744999999999996</v>
      </c>
      <c r="BD25" s="162">
        <v>-11.9</v>
      </c>
      <c r="BE25" s="162">
        <v>-12.6</v>
      </c>
      <c r="BF25" s="162">
        <v>53.587800000000001</v>
      </c>
      <c r="BG25" s="162">
        <v>52.998899999999999</v>
      </c>
      <c r="BH25" s="162">
        <v>-2.5703</v>
      </c>
      <c r="BI25" s="161"/>
      <c r="BJ25" s="162">
        <v>-71.997299999999996</v>
      </c>
      <c r="BK25" s="162">
        <v>4.1875</v>
      </c>
      <c r="BL25" s="162">
        <v>0</v>
      </c>
      <c r="BM25" s="162">
        <v>3.49</v>
      </c>
      <c r="BN25" s="162">
        <v>543.25980000000004</v>
      </c>
      <c r="BO25" s="162">
        <v>128.69649999999999</v>
      </c>
      <c r="BP25" s="162">
        <v>128.1472</v>
      </c>
      <c r="BQ25" s="162">
        <v>-588.06989999999996</v>
      </c>
      <c r="BR25" s="162">
        <v>487.81630000000001</v>
      </c>
      <c r="BS25" s="161"/>
      <c r="BT25" s="162">
        <v>-64.165599999999998</v>
      </c>
      <c r="BU25" s="162">
        <v>66.228399999999993</v>
      </c>
      <c r="BV25" s="162">
        <v>80.924199999999999</v>
      </c>
      <c r="BW25" s="162">
        <v>26.52</v>
      </c>
      <c r="BX25" s="162">
        <v>23.5</v>
      </c>
      <c r="BY25" s="162">
        <v>56.94</v>
      </c>
      <c r="BZ25" s="162">
        <v>73.69</v>
      </c>
      <c r="CA25" s="162">
        <v>-9.3727999999999998</v>
      </c>
      <c r="CB25" s="162">
        <v>-10.0426</v>
      </c>
      <c r="CC25" s="162">
        <v>59.1297</v>
      </c>
      <c r="CD25" s="162">
        <v>60.286299999999997</v>
      </c>
      <c r="CE25" s="162">
        <v>0</v>
      </c>
      <c r="CF25" s="162">
        <v>-63.839399999999998</v>
      </c>
      <c r="CG25" s="162">
        <v>-63.597099999999998</v>
      </c>
      <c r="CH25" s="162">
        <v>4.6230000000000002</v>
      </c>
      <c r="CI25" s="162">
        <v>-72.738699999999994</v>
      </c>
      <c r="CJ25" s="161"/>
      <c r="CK25" s="161"/>
      <c r="CL25" s="162">
        <v>-6.1</v>
      </c>
      <c r="CM25" s="162">
        <v>145.9</v>
      </c>
      <c r="CN25" s="162">
        <v>-14.43</v>
      </c>
      <c r="CO25" s="162">
        <v>28.216100000000001</v>
      </c>
      <c r="CP25" s="162">
        <v>27.805800000000001</v>
      </c>
      <c r="CQ25" s="162">
        <v>28.6951</v>
      </c>
      <c r="CR25" s="162">
        <v>-35.599899999999998</v>
      </c>
      <c r="CS25" s="162">
        <v>-35.326999999999998</v>
      </c>
      <c r="CT25" s="162">
        <v>50.628</v>
      </c>
      <c r="CU25" s="162">
        <v>-59.529000000000003</v>
      </c>
      <c r="CV25" s="162">
        <v>56.944099999999999</v>
      </c>
      <c r="CW25" s="162">
        <v>11.0778</v>
      </c>
      <c r="CX25" s="162">
        <v>42.35</v>
      </c>
      <c r="CY25" s="162">
        <v>69.22</v>
      </c>
      <c r="CZ25" s="162">
        <v>44.538600000000002</v>
      </c>
      <c r="DA25" s="162">
        <v>42.0456</v>
      </c>
      <c r="DB25" s="162">
        <v>-28.37</v>
      </c>
      <c r="DC25" s="161"/>
      <c r="DD25" s="162">
        <v>73.837800000000001</v>
      </c>
      <c r="DE25" s="162">
        <v>72.818100000000001</v>
      </c>
      <c r="DF25" s="162">
        <v>-173.19280000000001</v>
      </c>
      <c r="DG25" s="162">
        <v>-2.0000000000000001E-4</v>
      </c>
      <c r="DH25" s="162">
        <v>-17.346</v>
      </c>
      <c r="DI25" s="162">
        <v>-107.4</v>
      </c>
      <c r="DJ25" s="162">
        <v>-106.7</v>
      </c>
      <c r="DK25" s="162">
        <v>27.743200000000002</v>
      </c>
      <c r="DL25" s="162">
        <v>56.552100000000003</v>
      </c>
      <c r="DM25" s="162">
        <v>65.295500000000004</v>
      </c>
      <c r="DN25" s="162">
        <v>79.705799999999996</v>
      </c>
      <c r="DO25" s="162">
        <v>55.81</v>
      </c>
      <c r="DP25" s="162">
        <v>-8.7100000000000009</v>
      </c>
      <c r="DQ25" s="162">
        <v>61.008000000000003</v>
      </c>
      <c r="DR25" s="162">
        <v>169.1146</v>
      </c>
      <c r="DS25" s="161"/>
      <c r="DT25" s="162">
        <v>-19.649999999999999</v>
      </c>
      <c r="DU25" s="162">
        <v>66.34</v>
      </c>
      <c r="DV25" s="162">
        <v>55.95</v>
      </c>
      <c r="DW25" s="162">
        <v>172.1636</v>
      </c>
      <c r="DX25" s="162">
        <v>168.96360000000001</v>
      </c>
      <c r="DY25" s="162">
        <v>27.143699999999999</v>
      </c>
      <c r="DZ25" s="162">
        <v>24.0091</v>
      </c>
      <c r="EA25" s="162">
        <v>257.21589999999998</v>
      </c>
      <c r="EB25" s="162">
        <v>216.59389999999999</v>
      </c>
      <c r="EC25" s="162">
        <v>208.2012</v>
      </c>
      <c r="ED25" s="162">
        <v>210.69130000000001</v>
      </c>
      <c r="EE25" s="162">
        <v>102.4024</v>
      </c>
      <c r="EF25" s="162">
        <v>83.983500000000006</v>
      </c>
      <c r="EG25" s="162">
        <v>-22.481999999999999</v>
      </c>
      <c r="EH25" s="162">
        <v>600.16110000000003</v>
      </c>
      <c r="EI25" s="162">
        <v>251.46100000000001</v>
      </c>
      <c r="EJ25" s="161"/>
      <c r="EK25" s="162">
        <v>-26.8842</v>
      </c>
      <c r="EL25" s="162">
        <v>-24.985700000000001</v>
      </c>
      <c r="EM25" s="162">
        <v>-19.409600000000001</v>
      </c>
      <c r="EN25" s="162">
        <v>28.725300000000001</v>
      </c>
      <c r="EO25" s="162">
        <v>27.9634</v>
      </c>
      <c r="EP25" s="162">
        <v>135.22800000000001</v>
      </c>
      <c r="EQ25" s="162">
        <v>-52.439100000000003</v>
      </c>
      <c r="ER25" s="161"/>
      <c r="ES25" s="162">
        <v>-54.629399999999997</v>
      </c>
      <c r="ET25" s="162">
        <v>14.8</v>
      </c>
      <c r="EU25" s="162">
        <v>-14.86</v>
      </c>
      <c r="EV25" s="162">
        <v>78.099999999999994</v>
      </c>
      <c r="EW25" s="162">
        <v>10.857699999999999</v>
      </c>
      <c r="EX25" s="162">
        <v>7.3544</v>
      </c>
      <c r="EY25" s="162">
        <v>-34.490200000000002</v>
      </c>
      <c r="EZ25" s="162">
        <v>-34.145299999999999</v>
      </c>
      <c r="FA25" s="162">
        <v>6.4790999999999999</v>
      </c>
      <c r="FB25" s="162">
        <v>-83.849299999999999</v>
      </c>
      <c r="FC25" s="162">
        <v>52.314599999999999</v>
      </c>
      <c r="FD25" s="161"/>
      <c r="FE25" s="162">
        <v>22.489799999999999</v>
      </c>
      <c r="FF25" s="162">
        <v>22.467199999999998</v>
      </c>
      <c r="FG25" s="162">
        <v>40.3795</v>
      </c>
      <c r="FH25" s="162">
        <v>40.614600000000003</v>
      </c>
      <c r="FI25" s="162">
        <v>38.980800000000002</v>
      </c>
      <c r="FJ25" s="162">
        <v>9.0426000000000002</v>
      </c>
      <c r="FK25" s="162">
        <v>7.8704000000000001</v>
      </c>
      <c r="FL25" s="162">
        <v>40.356999999999999</v>
      </c>
      <c r="FM25" s="162">
        <v>-23.879200000000001</v>
      </c>
      <c r="FN25" s="162">
        <v>-23.999300000000002</v>
      </c>
      <c r="FO25" s="162">
        <v>29.558700000000002</v>
      </c>
      <c r="FP25" s="162">
        <v>37.061</v>
      </c>
      <c r="FQ25" s="162">
        <v>5.0483000000000002</v>
      </c>
      <c r="FR25" s="162">
        <v>6.06</v>
      </c>
      <c r="FS25" s="162">
        <v>14.576000000000001</v>
      </c>
      <c r="FT25" s="162">
        <v>0.97440000000000004</v>
      </c>
      <c r="FU25" s="162">
        <v>-9.0500000000000007</v>
      </c>
      <c r="FV25" s="162">
        <v>12.62</v>
      </c>
      <c r="FW25" s="162">
        <v>0</v>
      </c>
      <c r="FX25" s="161"/>
      <c r="FY25" s="162">
        <v>-1.619</v>
      </c>
      <c r="FZ25" s="162">
        <v>4.3570000000000002</v>
      </c>
      <c r="GA25" s="161"/>
      <c r="GB25" s="162">
        <v>37.79</v>
      </c>
      <c r="GC25" s="162">
        <v>-37.616700000000002</v>
      </c>
      <c r="GD25" s="162">
        <v>-32.487000000000002</v>
      </c>
      <c r="GE25" s="162">
        <v>14.8</v>
      </c>
      <c r="GF25" s="162">
        <v>74.351299999999995</v>
      </c>
      <c r="GG25" s="162">
        <v>23.6</v>
      </c>
      <c r="GH25" s="162">
        <v>-20.818999999999999</v>
      </c>
      <c r="GI25" s="162">
        <v>-6.6044</v>
      </c>
      <c r="GJ25" s="162">
        <v>-7.0810000000000004</v>
      </c>
      <c r="GK25" s="162">
        <v>1.8704000000000001</v>
      </c>
      <c r="GL25" s="161"/>
      <c r="GM25" s="161"/>
      <c r="GN25" s="162">
        <v>-14.9381</v>
      </c>
      <c r="GO25" s="162">
        <v>-32.656100000000002</v>
      </c>
      <c r="GP25" s="162">
        <v>13.466200000000001</v>
      </c>
      <c r="GQ25" s="162">
        <v>34.383899999999997</v>
      </c>
      <c r="GR25" s="162">
        <v>31.1906</v>
      </c>
      <c r="GS25" s="162">
        <v>33.089300000000001</v>
      </c>
      <c r="GT25" s="162">
        <v>-112.5617</v>
      </c>
      <c r="GU25" s="162">
        <v>-23.246600000000001</v>
      </c>
      <c r="GV25" s="162">
        <v>37.257399999999997</v>
      </c>
      <c r="GW25" s="162">
        <v>-64.400899999999993</v>
      </c>
      <c r="GX25" s="162">
        <v>10.642899999999999</v>
      </c>
      <c r="GY25" s="162">
        <v>13.4306</v>
      </c>
      <c r="GZ25" s="162">
        <v>13.007300000000001</v>
      </c>
      <c r="HA25" s="162">
        <v>12</v>
      </c>
      <c r="HB25" s="162">
        <v>199.1884</v>
      </c>
      <c r="HC25" s="162">
        <v>200.0341</v>
      </c>
      <c r="HD25" s="162">
        <v>0</v>
      </c>
      <c r="HE25" s="162">
        <v>0</v>
      </c>
      <c r="HF25" s="162">
        <v>-381.32859999999999</v>
      </c>
      <c r="HG25" s="162">
        <v>381.1705</v>
      </c>
      <c r="HH25" s="162">
        <v>379.65249999999997</v>
      </c>
      <c r="HI25" s="162">
        <v>-191.14490000000001</v>
      </c>
      <c r="HJ25" s="162">
        <v>-189.14340000000001</v>
      </c>
      <c r="HK25" s="162">
        <v>-15.106999999999999</v>
      </c>
      <c r="HL25" s="162">
        <v>0</v>
      </c>
      <c r="HM25" s="162">
        <v>81.558400000000006</v>
      </c>
      <c r="HN25" s="162">
        <v>81.246899999999997</v>
      </c>
      <c r="HO25" s="161"/>
      <c r="HP25" s="162">
        <v>-107.9611</v>
      </c>
      <c r="HQ25" s="162">
        <v>28.402799999999999</v>
      </c>
      <c r="HR25" s="162">
        <v>28.1282</v>
      </c>
      <c r="HS25" s="162">
        <v>-26.193300000000001</v>
      </c>
      <c r="HT25" s="162">
        <v>-26.305499999999999</v>
      </c>
      <c r="HU25" s="162">
        <v>58.35</v>
      </c>
      <c r="HV25" s="162">
        <v>58.21</v>
      </c>
      <c r="HW25" s="162">
        <v>77.5</v>
      </c>
      <c r="HX25" s="162">
        <v>77.3</v>
      </c>
      <c r="HY25" s="162">
        <v>21.021899999999999</v>
      </c>
      <c r="HZ25" s="162">
        <v>-48.4</v>
      </c>
      <c r="IA25" s="162">
        <v>-382.85559999999998</v>
      </c>
      <c r="IB25" s="161"/>
      <c r="IC25" s="161"/>
      <c r="ID25" s="162">
        <v>12.8</v>
      </c>
      <c r="IE25" s="162">
        <v>56.9</v>
      </c>
      <c r="IF25" s="162">
        <v>-25.9</v>
      </c>
      <c r="IG25" s="162">
        <v>-26</v>
      </c>
      <c r="IH25" s="161"/>
      <c r="II25" s="161"/>
      <c r="IJ25" s="162">
        <v>-375.68470000000002</v>
      </c>
      <c r="IK25" s="162">
        <v>-217.44890000000001</v>
      </c>
      <c r="IL25" s="162">
        <v>276.06459999999998</v>
      </c>
      <c r="IM25" s="162">
        <v>212.5369</v>
      </c>
      <c r="IN25" s="162">
        <v>-94.282399999999996</v>
      </c>
      <c r="IO25" s="162">
        <v>-209.62690000000001</v>
      </c>
      <c r="IP25" s="162">
        <v>207.4</v>
      </c>
      <c r="IQ25" s="162">
        <v>-120.71420000000001</v>
      </c>
      <c r="IR25" s="162">
        <v>-88.218299999999999</v>
      </c>
      <c r="IS25" s="162">
        <v>-207.63399999999999</v>
      </c>
      <c r="IT25" s="162">
        <v>140.98740000000001</v>
      </c>
      <c r="IU25" s="162">
        <v>140.47839999999999</v>
      </c>
      <c r="IV25" s="162">
        <v>123.77509999999999</v>
      </c>
      <c r="IW25" s="162">
        <v>-272.31909999999999</v>
      </c>
      <c r="IX25" s="162">
        <v>89.735799999999998</v>
      </c>
      <c r="IY25" s="162">
        <v>-178.7439</v>
      </c>
      <c r="IZ25" s="162">
        <v>179.0284</v>
      </c>
      <c r="JA25" s="162">
        <v>-9.0158000000000005</v>
      </c>
      <c r="JB25" s="161"/>
      <c r="JC25" s="162">
        <v>37.520000000000003</v>
      </c>
      <c r="JD25" s="162">
        <v>7.7089999999999996</v>
      </c>
      <c r="JE25" s="162">
        <v>7.7080000000000002</v>
      </c>
      <c r="JF25" s="162">
        <v>-36.479999999999997</v>
      </c>
      <c r="JG25" s="162">
        <v>14.4</v>
      </c>
      <c r="JH25" s="161"/>
      <c r="JI25" s="162">
        <v>-16.377500000000001</v>
      </c>
      <c r="JJ25" s="162">
        <v>-27.715</v>
      </c>
      <c r="JK25" s="162">
        <v>1.5E-3</v>
      </c>
      <c r="JL25" s="162">
        <v>16.899999999999999</v>
      </c>
      <c r="JM25" s="162">
        <v>51.103000000000002</v>
      </c>
      <c r="JN25" s="162">
        <v>50.898000000000003</v>
      </c>
      <c r="JO25" s="162">
        <v>11.2776</v>
      </c>
      <c r="JP25" s="162">
        <v>13.5481</v>
      </c>
      <c r="JQ25" s="162">
        <v>51.634500000000003</v>
      </c>
      <c r="JR25" s="162">
        <v>51.893900000000002</v>
      </c>
      <c r="JS25" s="162">
        <v>53.794600000000003</v>
      </c>
      <c r="JT25" s="161"/>
      <c r="JU25" s="162">
        <v>-55.1</v>
      </c>
      <c r="JV25" s="162">
        <v>11.4369</v>
      </c>
      <c r="JW25" s="162">
        <v>6.91</v>
      </c>
      <c r="JX25" s="161"/>
      <c r="JY25" s="162">
        <v>-3.6812999999999998</v>
      </c>
      <c r="JZ25" s="162">
        <v>44.545400000000001</v>
      </c>
      <c r="KA25" s="162">
        <v>14.776999999999999</v>
      </c>
      <c r="KB25" s="162">
        <v>-3.8275999999999999</v>
      </c>
      <c r="KC25" s="162">
        <v>-44.612200000000001</v>
      </c>
      <c r="KD25" s="162">
        <v>1.9902</v>
      </c>
      <c r="KE25" s="162">
        <v>41.169499999999999</v>
      </c>
      <c r="KF25" s="162">
        <v>45</v>
      </c>
      <c r="KG25" s="162">
        <v>-43.7</v>
      </c>
      <c r="KH25" s="161"/>
      <c r="KI25" s="162">
        <v>30.654199999999999</v>
      </c>
    </row>
    <row r="26" spans="1:295" ht="18" customHeight="1" x14ac:dyDescent="0.3">
      <c r="A26" s="160" t="s">
        <v>34</v>
      </c>
      <c r="B26" s="160" t="s">
        <v>733</v>
      </c>
      <c r="C26" s="164"/>
      <c r="D26" s="165">
        <v>18.166799999999999</v>
      </c>
      <c r="E26" s="165">
        <v>-22.422899999999998</v>
      </c>
      <c r="F26" s="165">
        <v>-37.177700000000002</v>
      </c>
      <c r="G26" s="165">
        <v>16.334399999999999</v>
      </c>
      <c r="H26" s="164"/>
      <c r="I26" s="165">
        <v>33.102899999999998</v>
      </c>
      <c r="J26" s="165">
        <v>-51.294800000000002</v>
      </c>
      <c r="K26" s="165">
        <v>57.599899999999998</v>
      </c>
      <c r="L26" s="165">
        <v>29.379100000000001</v>
      </c>
      <c r="M26" s="165">
        <v>28.5503</v>
      </c>
      <c r="N26" s="165">
        <v>-11.1</v>
      </c>
      <c r="O26" s="165">
        <v>-50.692</v>
      </c>
      <c r="P26" s="165">
        <v>46.2</v>
      </c>
      <c r="Q26" s="165">
        <v>22.356000000000002</v>
      </c>
      <c r="R26" s="165">
        <v>-46.2</v>
      </c>
      <c r="S26" s="165">
        <v>12.7628</v>
      </c>
      <c r="T26" s="165">
        <v>12.7638</v>
      </c>
      <c r="U26" s="165">
        <v>18.959299999999999</v>
      </c>
      <c r="V26" s="165">
        <v>19.373999999999999</v>
      </c>
      <c r="W26" s="165">
        <v>31.923500000000001</v>
      </c>
      <c r="X26" s="165">
        <v>16.432400000000001</v>
      </c>
      <c r="Y26" s="165">
        <v>0.4103</v>
      </c>
      <c r="Z26" s="165">
        <v>7.5347999999999997</v>
      </c>
      <c r="AA26" s="164"/>
      <c r="AB26" s="164"/>
      <c r="AC26" s="165">
        <v>-57.25</v>
      </c>
      <c r="AD26" s="165">
        <v>-57.76</v>
      </c>
      <c r="AE26" s="164"/>
      <c r="AF26" s="165">
        <v>11.1</v>
      </c>
      <c r="AG26" s="165">
        <v>50.6</v>
      </c>
      <c r="AH26" s="165">
        <v>23.893000000000001</v>
      </c>
      <c r="AI26" s="165">
        <v>0.26700000000000002</v>
      </c>
      <c r="AJ26" s="165">
        <v>-60.06</v>
      </c>
      <c r="AK26" s="165">
        <v>-58.78</v>
      </c>
      <c r="AL26" s="165">
        <v>-33.35</v>
      </c>
      <c r="AM26" s="165">
        <v>59.75</v>
      </c>
      <c r="AN26" s="165">
        <v>61.01</v>
      </c>
      <c r="AO26" s="165">
        <v>18.338200000000001</v>
      </c>
      <c r="AP26" s="165">
        <v>-1.2073</v>
      </c>
      <c r="AQ26" s="165">
        <v>65.419899999999998</v>
      </c>
      <c r="AR26" s="165">
        <v>67.766000000000005</v>
      </c>
      <c r="AS26" s="165">
        <v>56.152900000000002</v>
      </c>
      <c r="AT26" s="165">
        <v>-53.047800000000002</v>
      </c>
      <c r="AU26" s="165">
        <v>-52.387300000000003</v>
      </c>
      <c r="AV26" s="165">
        <v>29.064800000000002</v>
      </c>
      <c r="AW26" s="165">
        <v>23.942799999999998</v>
      </c>
      <c r="AX26" s="165">
        <v>70.730500000000006</v>
      </c>
      <c r="AY26" s="165">
        <v>73.1417</v>
      </c>
      <c r="AZ26" s="165">
        <v>8.3917000000000002</v>
      </c>
      <c r="BA26" s="165">
        <v>50.246499999999997</v>
      </c>
      <c r="BB26" s="165">
        <v>-545.84450000000004</v>
      </c>
      <c r="BC26" s="165">
        <v>-3.0581</v>
      </c>
      <c r="BD26" s="165">
        <v>-13.3</v>
      </c>
      <c r="BE26" s="165">
        <v>-14</v>
      </c>
      <c r="BF26" s="165">
        <v>57.982199999999999</v>
      </c>
      <c r="BG26" s="165">
        <v>56.918700000000001</v>
      </c>
      <c r="BH26" s="165">
        <v>-2.5589</v>
      </c>
      <c r="BI26" s="164"/>
      <c r="BJ26" s="165">
        <v>-80.088300000000004</v>
      </c>
      <c r="BK26" s="165">
        <v>4.7508999999999997</v>
      </c>
      <c r="BL26" s="165">
        <v>6.4355000000000002</v>
      </c>
      <c r="BM26" s="165">
        <v>4.3941999999999997</v>
      </c>
      <c r="BN26" s="165">
        <v>588.97659999999996</v>
      </c>
      <c r="BO26" s="165">
        <v>143.3759</v>
      </c>
      <c r="BP26" s="165">
        <v>143.43700000000001</v>
      </c>
      <c r="BQ26" s="165">
        <v>-644.41800000000001</v>
      </c>
      <c r="BR26" s="165">
        <v>525.47339999999997</v>
      </c>
      <c r="BS26" s="164"/>
      <c r="BT26" s="165">
        <v>-70.681399999999996</v>
      </c>
      <c r="BU26" s="165">
        <v>71.949399999999997</v>
      </c>
      <c r="BV26" s="165">
        <v>85.115600000000001</v>
      </c>
      <c r="BW26" s="165">
        <v>28</v>
      </c>
      <c r="BX26" s="165">
        <v>25.34</v>
      </c>
      <c r="BY26" s="165">
        <v>58.77</v>
      </c>
      <c r="BZ26" s="165">
        <v>76.010000000000005</v>
      </c>
      <c r="CA26" s="165">
        <v>-4.4164000000000003</v>
      </c>
      <c r="CB26" s="165">
        <v>-4.1485000000000003</v>
      </c>
      <c r="CC26" s="165">
        <v>61.735599999999998</v>
      </c>
      <c r="CD26" s="165">
        <v>62.769599999999997</v>
      </c>
      <c r="CE26" s="165">
        <v>0</v>
      </c>
      <c r="CF26" s="165">
        <v>-72.4315</v>
      </c>
      <c r="CG26" s="165">
        <v>-73.155199999999994</v>
      </c>
      <c r="CH26" s="165">
        <v>7.1943000000000001</v>
      </c>
      <c r="CI26" s="165">
        <v>-76.315299999999993</v>
      </c>
      <c r="CJ26" s="164"/>
      <c r="CK26" s="164"/>
      <c r="CL26" s="165">
        <v>-8.9</v>
      </c>
      <c r="CM26" s="165">
        <v>153</v>
      </c>
      <c r="CN26" s="165">
        <v>-14.99</v>
      </c>
      <c r="CO26" s="165">
        <v>23.5901</v>
      </c>
      <c r="CP26" s="165">
        <v>24.0901</v>
      </c>
      <c r="CQ26" s="165">
        <v>25.5459</v>
      </c>
      <c r="CR26" s="165">
        <v>-39.963299999999997</v>
      </c>
      <c r="CS26" s="165">
        <v>-39.814700000000002</v>
      </c>
      <c r="CT26" s="165">
        <v>61.040300000000002</v>
      </c>
      <c r="CU26" s="165">
        <v>-68.760800000000003</v>
      </c>
      <c r="CV26" s="165">
        <v>69.607699999999994</v>
      </c>
      <c r="CW26" s="165">
        <v>11.9123</v>
      </c>
      <c r="CX26" s="165">
        <v>34.119999999999997</v>
      </c>
      <c r="CY26" s="165">
        <v>72.62</v>
      </c>
      <c r="CZ26" s="165">
        <v>46.413600000000002</v>
      </c>
      <c r="DA26" s="165">
        <v>43.803400000000003</v>
      </c>
      <c r="DB26" s="165">
        <v>-29.76</v>
      </c>
      <c r="DC26" s="164"/>
      <c r="DD26" s="165">
        <v>77.580699999999993</v>
      </c>
      <c r="DE26" s="165">
        <v>75.590900000000005</v>
      </c>
      <c r="DF26" s="165">
        <v>-171.221</v>
      </c>
      <c r="DG26" s="165">
        <v>-2.0000000000000001E-4</v>
      </c>
      <c r="DH26" s="165">
        <v>-17.9726</v>
      </c>
      <c r="DI26" s="165">
        <v>-112.4</v>
      </c>
      <c r="DJ26" s="165">
        <v>-112.3</v>
      </c>
      <c r="DK26" s="165">
        <v>34.9283</v>
      </c>
      <c r="DL26" s="165">
        <v>58.309899999999999</v>
      </c>
      <c r="DM26" s="165">
        <v>61.5383</v>
      </c>
      <c r="DN26" s="165">
        <v>83.221400000000003</v>
      </c>
      <c r="DO26" s="165">
        <v>58.16</v>
      </c>
      <c r="DP26" s="165">
        <v>-6.65</v>
      </c>
      <c r="DQ26" s="165">
        <v>61.209499999999998</v>
      </c>
      <c r="DR26" s="165">
        <v>170.6747</v>
      </c>
      <c r="DS26" s="164"/>
      <c r="DT26" s="165">
        <v>-19.899999999999999</v>
      </c>
      <c r="DU26" s="165">
        <v>71.540000000000006</v>
      </c>
      <c r="DV26" s="165">
        <v>59.41</v>
      </c>
      <c r="DW26" s="165">
        <v>168.41820000000001</v>
      </c>
      <c r="DX26" s="165">
        <v>168.43639999999999</v>
      </c>
      <c r="DY26" s="165">
        <v>25.345700000000001</v>
      </c>
      <c r="DZ26" s="165">
        <v>24.690899999999999</v>
      </c>
      <c r="EA26" s="165">
        <v>261.07150000000001</v>
      </c>
      <c r="EB26" s="165">
        <v>216.6704</v>
      </c>
      <c r="EC26" s="165">
        <v>208.87860000000001</v>
      </c>
      <c r="ED26" s="165">
        <v>212.483</v>
      </c>
      <c r="EE26" s="165">
        <v>101.72239999999999</v>
      </c>
      <c r="EF26" s="165">
        <v>90.281499999999994</v>
      </c>
      <c r="EG26" s="165">
        <v>-22.800999999999998</v>
      </c>
      <c r="EH26" s="165">
        <v>652.70529999999997</v>
      </c>
      <c r="EI26" s="165">
        <v>244.86009999999999</v>
      </c>
      <c r="EJ26" s="164"/>
      <c r="EK26" s="165">
        <v>-28.6875</v>
      </c>
      <c r="EL26" s="165">
        <v>-25.082899999999999</v>
      </c>
      <c r="EM26" s="165">
        <v>-24.7761</v>
      </c>
      <c r="EN26" s="165">
        <v>26.317</v>
      </c>
      <c r="EO26" s="165">
        <v>20.890699999999999</v>
      </c>
      <c r="EP26" s="165">
        <v>141.37200000000001</v>
      </c>
      <c r="EQ26" s="165">
        <v>-52.860900000000001</v>
      </c>
      <c r="ER26" s="164"/>
      <c r="ES26" s="165">
        <v>-52.399799999999999</v>
      </c>
      <c r="ET26" s="165">
        <v>15.19</v>
      </c>
      <c r="EU26" s="165">
        <v>-7.51</v>
      </c>
      <c r="EV26" s="165">
        <v>115.1</v>
      </c>
      <c r="EW26" s="165">
        <v>11.4716</v>
      </c>
      <c r="EX26" s="165">
        <v>-3.0876000000000001</v>
      </c>
      <c r="EY26" s="165">
        <v>-34.547400000000003</v>
      </c>
      <c r="EZ26" s="165">
        <v>-34.100499999999997</v>
      </c>
      <c r="FA26" s="165">
        <v>8.7704000000000004</v>
      </c>
      <c r="FB26" s="165">
        <v>-91.243700000000004</v>
      </c>
      <c r="FC26" s="165">
        <v>58.892099999999999</v>
      </c>
      <c r="FD26" s="164"/>
      <c r="FE26" s="165">
        <v>21.5596</v>
      </c>
      <c r="FF26" s="165">
        <v>21.608899999999998</v>
      </c>
      <c r="FG26" s="165">
        <v>36.0473</v>
      </c>
      <c r="FH26" s="165">
        <v>36.291899999999998</v>
      </c>
      <c r="FI26" s="165">
        <v>34.933799999999998</v>
      </c>
      <c r="FJ26" s="165">
        <v>4.3539000000000003</v>
      </c>
      <c r="FK26" s="165">
        <v>3.6840000000000002</v>
      </c>
      <c r="FL26" s="165">
        <v>57.939900000000002</v>
      </c>
      <c r="FM26" s="165">
        <v>-23.376300000000001</v>
      </c>
      <c r="FN26" s="165">
        <v>-24.214600000000001</v>
      </c>
      <c r="FO26" s="165">
        <v>39.372300000000003</v>
      </c>
      <c r="FP26" s="165">
        <v>44.359499999999997</v>
      </c>
      <c r="FQ26" s="165">
        <v>8.4687999999999999</v>
      </c>
      <c r="FR26" s="165">
        <v>8.61</v>
      </c>
      <c r="FS26" s="165">
        <v>14.7616</v>
      </c>
      <c r="FT26" s="165">
        <v>1.0074000000000001</v>
      </c>
      <c r="FU26" s="165">
        <v>-9.09</v>
      </c>
      <c r="FV26" s="165">
        <v>13.02</v>
      </c>
      <c r="FW26" s="165">
        <v>0</v>
      </c>
      <c r="FX26" s="164"/>
      <c r="FY26" s="165">
        <v>-1.5229999999999999</v>
      </c>
      <c r="FZ26" s="165">
        <v>4.3659999999999997</v>
      </c>
      <c r="GA26" s="164"/>
      <c r="GB26" s="165">
        <v>43.75</v>
      </c>
      <c r="GC26" s="165">
        <v>-48.537199999999999</v>
      </c>
      <c r="GD26" s="165">
        <v>-41.747700000000002</v>
      </c>
      <c r="GE26" s="165">
        <v>16.440000000000001</v>
      </c>
      <c r="GF26" s="165">
        <v>77.194699999999997</v>
      </c>
      <c r="GG26" s="165">
        <v>23.9</v>
      </c>
      <c r="GH26" s="165">
        <v>-24.4785</v>
      </c>
      <c r="GI26" s="165">
        <v>0</v>
      </c>
      <c r="GJ26" s="165">
        <v>-11.487</v>
      </c>
      <c r="GK26" s="165">
        <v>1.8791</v>
      </c>
      <c r="GL26" s="164"/>
      <c r="GM26" s="164"/>
      <c r="GN26" s="165">
        <v>-16.636299999999999</v>
      </c>
      <c r="GO26" s="165">
        <v>-37.379899999999999</v>
      </c>
      <c r="GP26" s="165">
        <v>14.485200000000001</v>
      </c>
      <c r="GQ26" s="165">
        <v>39.139400000000002</v>
      </c>
      <c r="GR26" s="165">
        <v>34.120800000000003</v>
      </c>
      <c r="GS26" s="165">
        <v>34.596400000000003</v>
      </c>
      <c r="GT26" s="165">
        <v>-116.5731</v>
      </c>
      <c r="GU26" s="165">
        <v>-24.726600000000001</v>
      </c>
      <c r="GV26" s="165">
        <v>38.354999999999997</v>
      </c>
      <c r="GW26" s="165">
        <v>-65.0779</v>
      </c>
      <c r="GX26" s="165">
        <v>10.0265</v>
      </c>
      <c r="GY26" s="165">
        <v>13.9384</v>
      </c>
      <c r="GZ26" s="165">
        <v>13.534700000000001</v>
      </c>
      <c r="HA26" s="165">
        <v>11.597200000000001</v>
      </c>
      <c r="HB26" s="165">
        <v>196.7296</v>
      </c>
      <c r="HC26" s="165">
        <v>197.31720000000001</v>
      </c>
      <c r="HD26" s="165">
        <v>0</v>
      </c>
      <c r="HE26" s="165">
        <v>0</v>
      </c>
      <c r="HF26" s="165">
        <v>-374.38979999999998</v>
      </c>
      <c r="HG26" s="165">
        <v>375.74059999999997</v>
      </c>
      <c r="HH26" s="165">
        <v>375.51280000000003</v>
      </c>
      <c r="HI26" s="165">
        <v>-187.691</v>
      </c>
      <c r="HJ26" s="165">
        <v>-186.44630000000001</v>
      </c>
      <c r="HK26" s="165">
        <v>-14.7804</v>
      </c>
      <c r="HL26" s="164"/>
      <c r="HM26" s="165">
        <v>80.963499999999996</v>
      </c>
      <c r="HN26" s="165">
        <v>80.995800000000003</v>
      </c>
      <c r="HO26" s="165">
        <v>-100.9113</v>
      </c>
      <c r="HP26" s="164"/>
      <c r="HQ26" s="165">
        <v>26.0078</v>
      </c>
      <c r="HR26" s="165">
        <v>25.117899999999999</v>
      </c>
      <c r="HS26" s="165">
        <v>-26.2181</v>
      </c>
      <c r="HT26" s="165">
        <v>-26.337599999999998</v>
      </c>
      <c r="HU26" s="165">
        <v>58.65</v>
      </c>
      <c r="HV26" s="165">
        <v>58.5</v>
      </c>
      <c r="HW26" s="165">
        <v>79.3</v>
      </c>
      <c r="HX26" s="165">
        <v>78.5</v>
      </c>
      <c r="HY26" s="165">
        <v>21.227</v>
      </c>
      <c r="HZ26" s="165">
        <v>-52.16</v>
      </c>
      <c r="IA26" s="165">
        <v>-380.52809999999999</v>
      </c>
      <c r="IB26" s="164"/>
      <c r="IC26" s="164"/>
      <c r="ID26" s="165">
        <v>10.5</v>
      </c>
      <c r="IE26" s="165">
        <v>56.5</v>
      </c>
      <c r="IF26" s="165">
        <v>-24.9</v>
      </c>
      <c r="IG26" s="165">
        <v>-24.3</v>
      </c>
      <c r="IH26" s="164"/>
      <c r="II26" s="164"/>
      <c r="IJ26" s="165">
        <v>-370.70960000000002</v>
      </c>
      <c r="IK26" s="165">
        <v>-218.44569999999999</v>
      </c>
      <c r="IL26" s="165">
        <v>276.524</v>
      </c>
      <c r="IM26" s="165">
        <v>207.59280000000001</v>
      </c>
      <c r="IN26" s="165">
        <v>-98.219399999999993</v>
      </c>
      <c r="IO26" s="165">
        <v>-200.97900000000001</v>
      </c>
      <c r="IP26" s="165">
        <v>205.63050000000001</v>
      </c>
      <c r="IQ26" s="165">
        <v>-123.5681</v>
      </c>
      <c r="IR26" s="165">
        <v>-82.953299999999999</v>
      </c>
      <c r="IS26" s="165">
        <v>-203.03360000000001</v>
      </c>
      <c r="IT26" s="165">
        <v>143.7603</v>
      </c>
      <c r="IU26" s="165">
        <v>143.19229999999999</v>
      </c>
      <c r="IV26" s="165">
        <v>122.18040000000001</v>
      </c>
      <c r="IW26" s="165">
        <v>-263.4359</v>
      </c>
      <c r="IX26" s="165">
        <v>87.897400000000005</v>
      </c>
      <c r="IY26" s="165">
        <v>-183.0196</v>
      </c>
      <c r="IZ26" s="165">
        <v>181.3185</v>
      </c>
      <c r="JA26" s="165">
        <v>-8.6203000000000003</v>
      </c>
      <c r="JB26" s="164"/>
      <c r="JC26" s="165">
        <v>38.159999999999997</v>
      </c>
      <c r="JD26" s="165">
        <v>7.6050000000000004</v>
      </c>
      <c r="JE26" s="165">
        <v>7.6079999999999997</v>
      </c>
      <c r="JF26" s="165">
        <v>-37.119999999999997</v>
      </c>
      <c r="JG26" s="165">
        <v>15.52</v>
      </c>
      <c r="JH26" s="164"/>
      <c r="JI26" s="165">
        <v>-16.609400000000001</v>
      </c>
      <c r="JJ26" s="165">
        <v>-27.6844</v>
      </c>
      <c r="JK26" s="165">
        <v>1.2314000000000001</v>
      </c>
      <c r="JL26" s="165">
        <v>15.4</v>
      </c>
      <c r="JM26" s="165">
        <v>52.250999999999998</v>
      </c>
      <c r="JN26" s="165">
        <v>49.497999999999998</v>
      </c>
      <c r="JO26" s="164"/>
      <c r="JP26" s="164"/>
      <c r="JQ26" s="165">
        <v>54.2562</v>
      </c>
      <c r="JR26" s="165">
        <v>52.097999999999999</v>
      </c>
      <c r="JS26" s="165">
        <v>52.738399999999999</v>
      </c>
      <c r="JT26" s="164"/>
      <c r="JU26" s="165">
        <v>-58.5</v>
      </c>
      <c r="JV26" s="165">
        <v>11.1639</v>
      </c>
      <c r="JW26" s="165">
        <v>7.15</v>
      </c>
      <c r="JX26" s="164"/>
      <c r="JY26" s="165">
        <v>0</v>
      </c>
      <c r="JZ26" s="165">
        <v>44.579799999999999</v>
      </c>
      <c r="KA26" s="165">
        <v>14.276199999999999</v>
      </c>
      <c r="KB26" s="165">
        <v>-2.8864999999999998</v>
      </c>
      <c r="KC26" s="165">
        <v>-44.004100000000001</v>
      </c>
      <c r="KD26" s="165">
        <v>0</v>
      </c>
      <c r="KE26" s="165">
        <v>41.815300000000001</v>
      </c>
      <c r="KF26" s="165">
        <v>48.7</v>
      </c>
      <c r="KG26" s="165">
        <v>-48.2</v>
      </c>
      <c r="KH26" s="164"/>
      <c r="KI26" s="165">
        <v>25.730899999999998</v>
      </c>
    </row>
    <row r="27" spans="1:295" ht="18" customHeight="1" x14ac:dyDescent="0.3">
      <c r="A27" s="160" t="s">
        <v>34</v>
      </c>
      <c r="B27" s="160" t="s">
        <v>734</v>
      </c>
      <c r="C27" s="164"/>
      <c r="D27" s="165">
        <v>18.954999999999998</v>
      </c>
      <c r="E27" s="165">
        <v>-23.0059</v>
      </c>
      <c r="F27" s="165">
        <v>-36.302900000000001</v>
      </c>
      <c r="G27" s="165">
        <v>15.647600000000001</v>
      </c>
      <c r="H27" s="164"/>
      <c r="I27" s="165">
        <v>34.466099999999997</v>
      </c>
      <c r="J27" s="165">
        <v>-52.2348</v>
      </c>
      <c r="K27" s="165">
        <v>59.9724</v>
      </c>
      <c r="L27" s="165">
        <v>30.805099999999999</v>
      </c>
      <c r="M27" s="165">
        <v>29.9694</v>
      </c>
      <c r="N27" s="165">
        <v>-8.8800000000000008</v>
      </c>
      <c r="O27" s="165">
        <v>-54.537999999999997</v>
      </c>
      <c r="P27" s="165">
        <v>50.6</v>
      </c>
      <c r="Q27" s="165">
        <v>23.184000000000001</v>
      </c>
      <c r="R27" s="165">
        <v>-50.6</v>
      </c>
      <c r="S27" s="165">
        <v>11.121600000000001</v>
      </c>
      <c r="T27" s="165">
        <v>13.5326</v>
      </c>
      <c r="U27" s="165">
        <v>19.763999999999999</v>
      </c>
      <c r="V27" s="165">
        <v>20.268899999999999</v>
      </c>
      <c r="W27" s="165">
        <v>33.128500000000003</v>
      </c>
      <c r="X27" s="165">
        <v>15.577999999999999</v>
      </c>
      <c r="Y27" s="165">
        <v>0.31430000000000002</v>
      </c>
      <c r="Z27" s="165">
        <v>7.8175999999999997</v>
      </c>
      <c r="AA27" s="164"/>
      <c r="AB27" s="164"/>
      <c r="AC27" s="165">
        <v>-56.92</v>
      </c>
      <c r="AD27" s="165">
        <v>-56.67</v>
      </c>
      <c r="AE27" s="164"/>
      <c r="AF27" s="165">
        <v>8.8800000000000008</v>
      </c>
      <c r="AG27" s="165">
        <v>52.8</v>
      </c>
      <c r="AH27" s="165">
        <v>22.547999999999998</v>
      </c>
      <c r="AI27" s="165">
        <v>0.26300000000000001</v>
      </c>
      <c r="AJ27" s="165">
        <v>-54.92</v>
      </c>
      <c r="AK27" s="165">
        <v>-55.3</v>
      </c>
      <c r="AL27" s="165">
        <v>-42.38</v>
      </c>
      <c r="AM27" s="165">
        <v>55.34</v>
      </c>
      <c r="AN27" s="165">
        <v>56.06</v>
      </c>
      <c r="AO27" s="165">
        <v>19.0215</v>
      </c>
      <c r="AP27" s="165">
        <v>-1.5143</v>
      </c>
      <c r="AQ27" s="165">
        <v>64.206599999999995</v>
      </c>
      <c r="AR27" s="165">
        <v>66.600999999999999</v>
      </c>
      <c r="AS27" s="165">
        <v>59.9741</v>
      </c>
      <c r="AT27" s="165">
        <v>-46.082000000000001</v>
      </c>
      <c r="AU27" s="165">
        <v>-45.087699999999998</v>
      </c>
      <c r="AV27" s="165">
        <v>11.371700000000001</v>
      </c>
      <c r="AW27" s="165">
        <v>11.358599999999999</v>
      </c>
      <c r="AX27" s="165">
        <v>75.017200000000003</v>
      </c>
      <c r="AY27" s="165">
        <v>77.160499999999999</v>
      </c>
      <c r="AZ27" s="165">
        <v>6.2977999999999996</v>
      </c>
      <c r="BA27" s="165">
        <v>34.822899999999997</v>
      </c>
      <c r="BB27" s="165">
        <v>-552.59820000000002</v>
      </c>
      <c r="BC27" s="165">
        <v>1.9192</v>
      </c>
      <c r="BD27" s="165">
        <v>-13.8</v>
      </c>
      <c r="BE27" s="165">
        <v>-14.6</v>
      </c>
      <c r="BF27" s="165">
        <v>50.670099999999998</v>
      </c>
      <c r="BG27" s="165">
        <v>49.884900000000002</v>
      </c>
      <c r="BH27" s="165">
        <v>-3.0095000000000001</v>
      </c>
      <c r="BI27" s="164"/>
      <c r="BJ27" s="165">
        <v>-75.997100000000003</v>
      </c>
      <c r="BK27" s="165">
        <v>3.9899</v>
      </c>
      <c r="BL27" s="165">
        <v>6.6479999999999997</v>
      </c>
      <c r="BM27" s="165">
        <v>4.5430000000000001</v>
      </c>
      <c r="BN27" s="165">
        <v>598.07100000000003</v>
      </c>
      <c r="BO27" s="165">
        <v>143.3759</v>
      </c>
      <c r="BP27" s="165">
        <v>143.00970000000001</v>
      </c>
      <c r="BQ27" s="165">
        <v>-653.16039999999998</v>
      </c>
      <c r="BR27" s="165">
        <v>530.50829999999996</v>
      </c>
      <c r="BS27" s="164"/>
      <c r="BT27" s="165">
        <v>-70.609800000000007</v>
      </c>
      <c r="BU27" s="165">
        <v>71.239999999999995</v>
      </c>
      <c r="BV27" s="165">
        <v>87.780100000000004</v>
      </c>
      <c r="BW27" s="165">
        <v>29.78</v>
      </c>
      <c r="BX27" s="165">
        <v>27.07</v>
      </c>
      <c r="BY27" s="165">
        <v>62.06</v>
      </c>
      <c r="BZ27" s="165">
        <v>80.53</v>
      </c>
      <c r="CA27" s="165">
        <v>-5.6219999999999999</v>
      </c>
      <c r="CB27" s="165">
        <v>-5.8898999999999999</v>
      </c>
      <c r="CC27" s="165">
        <v>51.689700000000002</v>
      </c>
      <c r="CD27" s="165">
        <v>52.312399999999997</v>
      </c>
      <c r="CE27" s="165">
        <v>0</v>
      </c>
      <c r="CF27" s="165">
        <v>-63.552700000000002</v>
      </c>
      <c r="CG27" s="165">
        <v>-64.328299999999999</v>
      </c>
      <c r="CH27" s="165">
        <v>12.5512</v>
      </c>
      <c r="CI27" s="165">
        <v>-72.361800000000002</v>
      </c>
      <c r="CJ27" s="164"/>
      <c r="CK27" s="164"/>
      <c r="CL27" s="165">
        <v>1.7</v>
      </c>
      <c r="CM27" s="165">
        <v>146.4</v>
      </c>
      <c r="CN27" s="165">
        <v>-15.56</v>
      </c>
      <c r="CO27" s="165">
        <v>34.318899999999999</v>
      </c>
      <c r="CP27" s="165">
        <v>34.260599999999997</v>
      </c>
      <c r="CQ27" s="165">
        <v>33.738300000000002</v>
      </c>
      <c r="CR27" s="165">
        <v>-57.757899999999999</v>
      </c>
      <c r="CS27" s="165">
        <v>-56.970199999999998</v>
      </c>
      <c r="CT27" s="165">
        <v>71.082099999999997</v>
      </c>
      <c r="CU27" s="165">
        <v>-63.792299999999997</v>
      </c>
      <c r="CV27" s="165">
        <v>80.483900000000006</v>
      </c>
      <c r="CW27" s="165">
        <v>12.1112</v>
      </c>
      <c r="CX27" s="165">
        <v>40.33</v>
      </c>
      <c r="CY27" s="165">
        <v>76.739999999999995</v>
      </c>
      <c r="CZ27" s="165">
        <v>48.288600000000002</v>
      </c>
      <c r="DA27" s="165">
        <v>45.414700000000003</v>
      </c>
      <c r="DB27" s="165">
        <v>-30.91</v>
      </c>
      <c r="DC27" s="164"/>
      <c r="DD27" s="165">
        <v>73.623000000000005</v>
      </c>
      <c r="DE27" s="165">
        <v>71.820700000000002</v>
      </c>
      <c r="DF27" s="165">
        <v>-175.6216</v>
      </c>
      <c r="DG27" s="165">
        <v>-1E-4</v>
      </c>
      <c r="DH27" s="165">
        <v>-18.813199999999998</v>
      </c>
      <c r="DI27" s="165">
        <v>-119.9</v>
      </c>
      <c r="DJ27" s="165">
        <v>-121.1</v>
      </c>
      <c r="DK27" s="165">
        <v>32.2256</v>
      </c>
      <c r="DL27" s="165">
        <v>60.653700000000001</v>
      </c>
      <c r="DM27" s="165">
        <v>66.234800000000007</v>
      </c>
      <c r="DN27" s="165">
        <v>85.565200000000004</v>
      </c>
      <c r="DO27" s="165">
        <v>60.02</v>
      </c>
      <c r="DP27" s="165">
        <v>-8.3000000000000007</v>
      </c>
      <c r="DQ27" s="165">
        <v>62.356499999999997</v>
      </c>
      <c r="DR27" s="165">
        <v>173.4949</v>
      </c>
      <c r="DS27" s="164"/>
      <c r="DT27" s="165">
        <v>-19.399999999999999</v>
      </c>
      <c r="DU27" s="165">
        <v>70.989999999999995</v>
      </c>
      <c r="DV27" s="165">
        <v>60.95</v>
      </c>
      <c r="DW27" s="165">
        <v>174.58179999999999</v>
      </c>
      <c r="DX27" s="165">
        <v>171.5273</v>
      </c>
      <c r="DY27" s="165">
        <v>28.126799999999999</v>
      </c>
      <c r="DZ27" s="165">
        <v>26.854500000000002</v>
      </c>
      <c r="EA27" s="165">
        <v>269.19170000000003</v>
      </c>
      <c r="EB27" s="165">
        <v>224.8032</v>
      </c>
      <c r="EC27" s="165">
        <v>217.64769999999999</v>
      </c>
      <c r="ED27" s="165">
        <v>218.82810000000001</v>
      </c>
      <c r="EE27" s="165">
        <v>81.031999999999996</v>
      </c>
      <c r="EF27" s="165">
        <v>63.720799999999997</v>
      </c>
      <c r="EG27" s="165">
        <v>-25.204000000000001</v>
      </c>
      <c r="EH27" s="165">
        <v>671.37900000000002</v>
      </c>
      <c r="EI27" s="165">
        <v>210.25739999999999</v>
      </c>
      <c r="EJ27" s="164"/>
      <c r="EK27" s="165">
        <v>-29.065799999999999</v>
      </c>
      <c r="EL27" s="165">
        <v>-26.2562</v>
      </c>
      <c r="EM27" s="165">
        <v>0</v>
      </c>
      <c r="EN27" s="165">
        <v>25.621099999999998</v>
      </c>
      <c r="EO27" s="165">
        <v>28.3017</v>
      </c>
      <c r="EP27" s="165">
        <v>35.375999999999998</v>
      </c>
      <c r="EQ27" s="165">
        <v>-42.409399999999998</v>
      </c>
      <c r="ER27" s="164"/>
      <c r="ES27" s="165">
        <v>-26.739599999999999</v>
      </c>
      <c r="ET27" s="165">
        <v>0</v>
      </c>
      <c r="EU27" s="165">
        <v>-7.99</v>
      </c>
      <c r="EV27" s="165">
        <v>1</v>
      </c>
      <c r="EW27" s="165">
        <v>11.8164</v>
      </c>
      <c r="EX27" s="165">
        <v>8.3190000000000008</v>
      </c>
      <c r="EY27" s="165">
        <v>-36.667000000000002</v>
      </c>
      <c r="EZ27" s="165">
        <v>-35.831800000000001</v>
      </c>
      <c r="FA27" s="165">
        <v>8.9649999999999999</v>
      </c>
      <c r="FB27" s="165">
        <v>-62.526699999999998</v>
      </c>
      <c r="FC27" s="165">
        <v>30.516400000000001</v>
      </c>
      <c r="FD27" s="164"/>
      <c r="FE27" s="165">
        <v>22.6752</v>
      </c>
      <c r="FF27" s="165">
        <v>22.6128</v>
      </c>
      <c r="FG27" s="165">
        <v>34.570799999999998</v>
      </c>
      <c r="FH27" s="165">
        <v>37.332000000000001</v>
      </c>
      <c r="FI27" s="165">
        <v>34.1295</v>
      </c>
      <c r="FJ27" s="165">
        <v>5.6935000000000002</v>
      </c>
      <c r="FK27" s="165">
        <v>4.8562000000000003</v>
      </c>
      <c r="FL27" s="165">
        <v>69.326899999999995</v>
      </c>
      <c r="FM27" s="165">
        <v>-26.130800000000001</v>
      </c>
      <c r="FN27" s="165">
        <v>-25.953099999999999</v>
      </c>
      <c r="FO27" s="165">
        <v>46.273600000000002</v>
      </c>
      <c r="FP27" s="165">
        <v>47.533999999999999</v>
      </c>
      <c r="FQ27" s="165">
        <v>20.195</v>
      </c>
      <c r="FR27" s="165">
        <v>8.06</v>
      </c>
      <c r="FS27" s="165">
        <v>11.377700000000001</v>
      </c>
      <c r="FT27" s="165">
        <v>1.0562</v>
      </c>
      <c r="FU27" s="165">
        <v>-6.82</v>
      </c>
      <c r="FV27" s="165">
        <v>13.56</v>
      </c>
      <c r="FW27" s="165">
        <v>19.409700000000001</v>
      </c>
      <c r="FX27" s="164"/>
      <c r="FY27" s="165">
        <v>-1.391</v>
      </c>
      <c r="FZ27" s="165">
        <v>4.5140000000000002</v>
      </c>
      <c r="GA27" s="164"/>
      <c r="GB27" s="165">
        <v>46.96</v>
      </c>
      <c r="GC27" s="165">
        <v>-47.661900000000003</v>
      </c>
      <c r="GD27" s="165">
        <v>-45.128700000000002</v>
      </c>
      <c r="GE27" s="165">
        <v>16.59</v>
      </c>
      <c r="GF27" s="165">
        <v>79.092799999999997</v>
      </c>
      <c r="GG27" s="165">
        <v>23.3</v>
      </c>
      <c r="GH27" s="165">
        <v>-23.9831</v>
      </c>
      <c r="GI27" s="165">
        <v>0</v>
      </c>
      <c r="GJ27" s="165">
        <v>-11.265700000000001</v>
      </c>
      <c r="GK27" s="165">
        <v>1.9116</v>
      </c>
      <c r="GL27" s="164"/>
      <c r="GM27" s="164"/>
      <c r="GN27" s="165">
        <v>-15.8241</v>
      </c>
      <c r="GO27" s="165">
        <v>-37.598700000000001</v>
      </c>
      <c r="GP27" s="165">
        <v>15.654400000000001</v>
      </c>
      <c r="GQ27" s="165">
        <v>39.227200000000003</v>
      </c>
      <c r="GR27" s="165">
        <v>36.917900000000003</v>
      </c>
      <c r="GS27" s="165">
        <v>36.994500000000002</v>
      </c>
      <c r="GT27" s="165">
        <v>-115.8212</v>
      </c>
      <c r="GU27" s="165">
        <v>-25.739799999999999</v>
      </c>
      <c r="GV27" s="165">
        <v>37.357799999999997</v>
      </c>
      <c r="GW27" s="165">
        <v>-67.588200000000001</v>
      </c>
      <c r="GX27" s="165">
        <v>9.9181000000000008</v>
      </c>
      <c r="GY27" s="165">
        <v>14.4658</v>
      </c>
      <c r="GZ27" s="165">
        <v>13.9777</v>
      </c>
      <c r="HA27" s="165">
        <v>12</v>
      </c>
      <c r="HB27" s="165">
        <v>190.4188</v>
      </c>
      <c r="HC27" s="165">
        <v>188.56909999999999</v>
      </c>
      <c r="HD27" s="165">
        <v>0</v>
      </c>
      <c r="HE27" s="165">
        <v>0</v>
      </c>
      <c r="HF27" s="165">
        <v>-370.86689999999999</v>
      </c>
      <c r="HG27" s="165">
        <v>371.83269999999999</v>
      </c>
      <c r="HH27" s="165">
        <v>369.83260000000001</v>
      </c>
      <c r="HI27" s="165">
        <v>-179.1266</v>
      </c>
      <c r="HJ27" s="165">
        <v>-178.1155</v>
      </c>
      <c r="HK27" s="165">
        <v>-14.0802</v>
      </c>
      <c r="HL27" s="164"/>
      <c r="HM27" s="165">
        <v>70.280600000000007</v>
      </c>
      <c r="HN27" s="165">
        <v>71.916899999999998</v>
      </c>
      <c r="HO27" s="164"/>
      <c r="HP27" s="165">
        <v>-98.879199999999997</v>
      </c>
      <c r="HQ27" s="165">
        <v>23.316099999999999</v>
      </c>
      <c r="HR27" s="165">
        <v>23.283100000000001</v>
      </c>
      <c r="HS27" s="165">
        <v>-27.342600000000001</v>
      </c>
      <c r="HT27" s="165">
        <v>-28.463100000000001</v>
      </c>
      <c r="HU27" s="165">
        <v>53.34</v>
      </c>
      <c r="HV27" s="165">
        <v>53.14</v>
      </c>
      <c r="HW27" s="165">
        <v>82.4</v>
      </c>
      <c r="HX27" s="165">
        <v>82.3</v>
      </c>
      <c r="HY27" s="165">
        <v>21.227</v>
      </c>
      <c r="HZ27" s="165">
        <v>-55.76</v>
      </c>
      <c r="IA27" s="165">
        <v>-378.63119999999998</v>
      </c>
      <c r="IB27" s="165">
        <v>80.027600000000007</v>
      </c>
      <c r="IC27" s="165">
        <v>79.346500000000006</v>
      </c>
      <c r="ID27" s="165">
        <v>8.1999999999999993</v>
      </c>
      <c r="IE27" s="165">
        <v>59.4</v>
      </c>
      <c r="IF27" s="165">
        <v>-21.6</v>
      </c>
      <c r="IG27" s="165">
        <v>-21</v>
      </c>
      <c r="IH27" s="165">
        <v>1.8967000000000001</v>
      </c>
      <c r="II27" s="165">
        <v>1.6304000000000001</v>
      </c>
      <c r="IJ27" s="165">
        <v>-363.78870000000001</v>
      </c>
      <c r="IK27" s="165">
        <v>-183.1866</v>
      </c>
      <c r="IL27" s="165">
        <v>261.2518</v>
      </c>
      <c r="IM27" s="165">
        <v>198.22280000000001</v>
      </c>
      <c r="IN27" s="165">
        <v>-82.747799999999998</v>
      </c>
      <c r="IO27" s="165">
        <v>-192.64330000000001</v>
      </c>
      <c r="IP27" s="165">
        <v>194.76689999999999</v>
      </c>
      <c r="IQ27" s="165">
        <v>-118.88760000000001</v>
      </c>
      <c r="IR27" s="165">
        <v>-75.049400000000006</v>
      </c>
      <c r="IS27" s="165">
        <v>-193.51230000000001</v>
      </c>
      <c r="IT27" s="165">
        <v>142.98310000000001</v>
      </c>
      <c r="IU27" s="165">
        <v>141.50550000000001</v>
      </c>
      <c r="IV27" s="165">
        <v>118.46550000000001</v>
      </c>
      <c r="IW27" s="165">
        <v>-250.44739999999999</v>
      </c>
      <c r="IX27" s="165">
        <v>76.750600000000006</v>
      </c>
      <c r="IY27" s="165">
        <v>-177.4194</v>
      </c>
      <c r="IZ27" s="165">
        <v>174.89169999999999</v>
      </c>
      <c r="JA27" s="165">
        <v>-8.6998999999999995</v>
      </c>
      <c r="JB27" s="164"/>
      <c r="JC27" s="165">
        <v>39.520000000000003</v>
      </c>
      <c r="JD27" s="165">
        <v>7.6859999999999999</v>
      </c>
      <c r="JE27" s="165">
        <v>7.6890000000000001</v>
      </c>
      <c r="JF27" s="165">
        <v>-37.840000000000003</v>
      </c>
      <c r="JG27" s="165">
        <v>16.079999999999998</v>
      </c>
      <c r="JH27" s="164"/>
      <c r="JI27" s="165">
        <v>-17.900400000000001</v>
      </c>
      <c r="JJ27" s="165">
        <v>-27.9499</v>
      </c>
      <c r="JK27" s="165">
        <v>1.5548999999999999</v>
      </c>
      <c r="JL27" s="165">
        <v>14.8</v>
      </c>
      <c r="JM27" s="165">
        <v>53.524999999999999</v>
      </c>
      <c r="JN27" s="165">
        <v>53.265000000000001</v>
      </c>
      <c r="JO27" s="164"/>
      <c r="JP27" s="164"/>
      <c r="JQ27" s="165">
        <v>46.912799999999997</v>
      </c>
      <c r="JR27" s="165">
        <v>45.733899999999998</v>
      </c>
      <c r="JS27" s="165">
        <v>45.358199999999997</v>
      </c>
      <c r="JT27" s="164"/>
      <c r="JU27" s="165">
        <v>-62.9</v>
      </c>
      <c r="JV27" s="165">
        <v>8.2186000000000003</v>
      </c>
      <c r="JW27" s="165">
        <v>7.19</v>
      </c>
      <c r="JX27" s="164"/>
      <c r="JY27" s="165">
        <v>0</v>
      </c>
      <c r="JZ27" s="165">
        <v>44.835099999999997</v>
      </c>
      <c r="KA27" s="165">
        <v>13.512700000000001</v>
      </c>
      <c r="KB27" s="165">
        <v>-1.5831999999999999</v>
      </c>
      <c r="KC27" s="165">
        <v>-44.450299999999999</v>
      </c>
      <c r="KD27" s="165">
        <v>0</v>
      </c>
      <c r="KE27" s="165">
        <v>43.075299999999999</v>
      </c>
      <c r="KF27" s="165">
        <v>54.6</v>
      </c>
      <c r="KG27" s="165">
        <v>-53.6</v>
      </c>
      <c r="KH27" s="164"/>
      <c r="KI27" s="165">
        <v>23.730599999999999</v>
      </c>
    </row>
    <row r="28" spans="1:295" ht="18" customHeight="1" x14ac:dyDescent="0.3">
      <c r="A28" s="160" t="s">
        <v>34</v>
      </c>
      <c r="B28" s="160" t="s">
        <v>735</v>
      </c>
      <c r="C28" s="164"/>
      <c r="D28" s="165">
        <v>19.43</v>
      </c>
      <c r="E28" s="165">
        <v>-23.632400000000001</v>
      </c>
      <c r="F28" s="165">
        <v>-35.579500000000003</v>
      </c>
      <c r="G28" s="165">
        <v>17.778500000000001</v>
      </c>
      <c r="H28" s="164"/>
      <c r="I28" s="165">
        <v>35.194499999999998</v>
      </c>
      <c r="J28" s="165">
        <v>-56.460900000000002</v>
      </c>
      <c r="K28" s="165">
        <v>61.307000000000002</v>
      </c>
      <c r="L28" s="165">
        <v>31.125</v>
      </c>
      <c r="M28" s="165">
        <v>30.645600000000002</v>
      </c>
      <c r="N28" s="165">
        <v>-11.1</v>
      </c>
      <c r="O28" s="165">
        <v>-57.514000000000003</v>
      </c>
      <c r="P28" s="165">
        <v>52.8</v>
      </c>
      <c r="Q28" s="165">
        <v>24.84</v>
      </c>
      <c r="R28" s="165">
        <v>-52.8</v>
      </c>
      <c r="S28" s="165">
        <v>12.5901</v>
      </c>
      <c r="T28" s="165">
        <v>15.832800000000001</v>
      </c>
      <c r="U28" s="165">
        <v>20.291599999999999</v>
      </c>
      <c r="V28" s="165">
        <v>20.630299999999998</v>
      </c>
      <c r="W28" s="165">
        <v>34.133200000000002</v>
      </c>
      <c r="X28" s="165">
        <v>15.7354</v>
      </c>
      <c r="Y28" s="165">
        <v>0.43030000000000002</v>
      </c>
      <c r="Z28" s="165">
        <v>8.0505999999999993</v>
      </c>
      <c r="AA28" s="164"/>
      <c r="AB28" s="164"/>
      <c r="AC28" s="165">
        <v>-58.41</v>
      </c>
      <c r="AD28" s="165">
        <v>-58.35</v>
      </c>
      <c r="AE28" s="164"/>
      <c r="AF28" s="165">
        <v>11.1</v>
      </c>
      <c r="AG28" s="165">
        <v>55</v>
      </c>
      <c r="AH28" s="165">
        <v>23.023</v>
      </c>
      <c r="AI28" s="165">
        <v>0.25900000000000001</v>
      </c>
      <c r="AJ28" s="165">
        <v>-57.09</v>
      </c>
      <c r="AK28" s="165">
        <v>-57.44</v>
      </c>
      <c r="AL28" s="165">
        <v>-43.32</v>
      </c>
      <c r="AM28" s="165">
        <v>57.63</v>
      </c>
      <c r="AN28" s="165">
        <v>57.97</v>
      </c>
      <c r="AO28" s="165">
        <v>19.441800000000001</v>
      </c>
      <c r="AP28" s="165">
        <v>-1.6600999999999999</v>
      </c>
      <c r="AQ28" s="165">
        <v>66.920299999999997</v>
      </c>
      <c r="AR28" s="165">
        <v>69.349400000000003</v>
      </c>
      <c r="AS28" s="165">
        <v>60.816899999999997</v>
      </c>
      <c r="AT28" s="165">
        <v>-49.966799999999999</v>
      </c>
      <c r="AU28" s="165">
        <v>-49.234999999999999</v>
      </c>
      <c r="AV28" s="165">
        <v>8.6387999999999998</v>
      </c>
      <c r="AW28" s="165">
        <v>8.7329000000000008</v>
      </c>
      <c r="AX28" s="165">
        <v>77.562399999999997</v>
      </c>
      <c r="AY28" s="165">
        <v>79.437799999999996</v>
      </c>
      <c r="AZ28" s="165">
        <v>6.2977999999999996</v>
      </c>
      <c r="BA28" s="165">
        <v>33.598799999999997</v>
      </c>
      <c r="BB28" s="165">
        <v>-562.79970000000003</v>
      </c>
      <c r="BC28" s="165">
        <v>7.1357999999999997</v>
      </c>
      <c r="BD28" s="165">
        <v>-18.600000000000001</v>
      </c>
      <c r="BE28" s="165">
        <v>-20</v>
      </c>
      <c r="BF28" s="165">
        <v>54.493899999999996</v>
      </c>
      <c r="BG28" s="165">
        <v>53.575800000000001</v>
      </c>
      <c r="BH28" s="165">
        <v>-3.2023999999999999</v>
      </c>
      <c r="BI28" s="164"/>
      <c r="BJ28" s="165">
        <v>-85.988600000000005</v>
      </c>
      <c r="BK28" s="165">
        <v>4.5751999999999997</v>
      </c>
      <c r="BL28" s="165">
        <v>7.3247</v>
      </c>
      <c r="BM28" s="165">
        <v>4.8379000000000003</v>
      </c>
      <c r="BN28" s="165">
        <v>607.1961</v>
      </c>
      <c r="BO28" s="165">
        <v>131.077</v>
      </c>
      <c r="BP28" s="165">
        <v>131.3211</v>
      </c>
      <c r="BQ28" s="165">
        <v>-629.26120000000003</v>
      </c>
      <c r="BR28" s="165">
        <v>534.31759999999997</v>
      </c>
      <c r="BS28" s="164"/>
      <c r="BT28" s="165">
        <v>-87.020399999999995</v>
      </c>
      <c r="BU28" s="165">
        <v>89.432500000000005</v>
      </c>
      <c r="BV28" s="165">
        <v>88.738200000000006</v>
      </c>
      <c r="BW28" s="165">
        <v>30.14</v>
      </c>
      <c r="BX28" s="165">
        <v>28.45</v>
      </c>
      <c r="BY28" s="165">
        <v>64.06</v>
      </c>
      <c r="BZ28" s="165">
        <v>81.489999999999995</v>
      </c>
      <c r="CA28" s="165">
        <v>0.94189999999999996</v>
      </c>
      <c r="CB28" s="165">
        <v>0.94189999999999996</v>
      </c>
      <c r="CC28" s="165">
        <v>50.530099999999997</v>
      </c>
      <c r="CD28" s="165">
        <v>51.240499999999997</v>
      </c>
      <c r="CE28" s="165">
        <v>0</v>
      </c>
      <c r="CF28" s="165">
        <v>-60.941299999999998</v>
      </c>
      <c r="CG28" s="165">
        <v>-61.251199999999997</v>
      </c>
      <c r="CH28" s="165">
        <v>12.571400000000001</v>
      </c>
      <c r="CI28" s="165">
        <v>-64.698599999999999</v>
      </c>
      <c r="CJ28" s="164"/>
      <c r="CK28" s="164"/>
      <c r="CL28" s="165">
        <v>15.8</v>
      </c>
      <c r="CM28" s="165">
        <v>131.30000000000001</v>
      </c>
      <c r="CN28" s="165">
        <v>-15.63</v>
      </c>
      <c r="CO28" s="165">
        <v>40.250100000000003</v>
      </c>
      <c r="CP28" s="165">
        <v>40.062899999999999</v>
      </c>
      <c r="CQ28" s="165">
        <v>40.737900000000003</v>
      </c>
      <c r="CR28" s="165">
        <v>-62.160699999999999</v>
      </c>
      <c r="CS28" s="165">
        <v>-61.34</v>
      </c>
      <c r="CT28" s="165">
        <v>66.348600000000005</v>
      </c>
      <c r="CU28" s="165">
        <v>-54.160800000000002</v>
      </c>
      <c r="CV28" s="165">
        <v>74.394300000000001</v>
      </c>
      <c r="CW28" s="165">
        <v>12.3889</v>
      </c>
      <c r="CX28" s="165">
        <v>41.56</v>
      </c>
      <c r="CY28" s="165">
        <v>75.349999999999994</v>
      </c>
      <c r="CZ28" s="165">
        <v>49.694800000000001</v>
      </c>
      <c r="DA28" s="165">
        <v>47.172499999999999</v>
      </c>
      <c r="DB28" s="165">
        <v>-31.55</v>
      </c>
      <c r="DC28" s="164"/>
      <c r="DD28" s="165">
        <v>65.802099999999996</v>
      </c>
      <c r="DE28" s="165">
        <v>64.858800000000002</v>
      </c>
      <c r="DF28" s="165">
        <v>-156.2688</v>
      </c>
      <c r="DG28" s="165">
        <v>0</v>
      </c>
      <c r="DH28" s="165">
        <v>-19.282</v>
      </c>
      <c r="DI28" s="165">
        <v>-122.5</v>
      </c>
      <c r="DJ28" s="165">
        <v>-123.1</v>
      </c>
      <c r="DK28" s="165">
        <v>33.071599999999997</v>
      </c>
      <c r="DL28" s="165">
        <v>61.532600000000002</v>
      </c>
      <c r="DM28" s="165">
        <v>65.295500000000004</v>
      </c>
      <c r="DN28" s="165">
        <v>86.737099999999998</v>
      </c>
      <c r="DO28" s="165">
        <v>60.67</v>
      </c>
      <c r="DP28" s="165">
        <v>-7.59</v>
      </c>
      <c r="DQ28" s="165">
        <v>64.325000000000003</v>
      </c>
      <c r="DR28" s="165">
        <v>156.2739</v>
      </c>
      <c r="DS28" s="164"/>
      <c r="DT28" s="165">
        <v>-19.149999999999999</v>
      </c>
      <c r="DU28" s="165">
        <v>71.62</v>
      </c>
      <c r="DV28" s="165">
        <v>62.88</v>
      </c>
      <c r="DW28" s="165">
        <v>156.74549999999999</v>
      </c>
      <c r="DX28" s="165">
        <v>153.74549999999999</v>
      </c>
      <c r="DY28" s="165">
        <v>29.371500000000001</v>
      </c>
      <c r="DZ28" s="165">
        <v>28.7636</v>
      </c>
      <c r="EA28" s="165">
        <v>262.72840000000002</v>
      </c>
      <c r="EB28" s="165">
        <v>217.601</v>
      </c>
      <c r="EC28" s="165">
        <v>210.80940000000001</v>
      </c>
      <c r="ED28" s="165">
        <v>213.7056</v>
      </c>
      <c r="EE28" s="165">
        <v>109.3205</v>
      </c>
      <c r="EF28" s="165">
        <v>91.131600000000006</v>
      </c>
      <c r="EG28" s="165">
        <v>-24.893000000000001</v>
      </c>
      <c r="EH28" s="165">
        <v>640.93320000000006</v>
      </c>
      <c r="EI28" s="165">
        <v>236.5635</v>
      </c>
      <c r="EJ28" s="164"/>
      <c r="EK28" s="165">
        <v>-29.552499999999998</v>
      </c>
      <c r="EL28" s="165">
        <v>-26.921800000000001</v>
      </c>
      <c r="EM28" s="165">
        <v>-20.154399999999999</v>
      </c>
      <c r="EN28" s="165">
        <v>18.712</v>
      </c>
      <c r="EO28" s="165">
        <v>15.1464</v>
      </c>
      <c r="EP28" s="165">
        <v>152.124</v>
      </c>
      <c r="EQ28" s="165">
        <v>-55.640700000000002</v>
      </c>
      <c r="ER28" s="164"/>
      <c r="ES28" s="165">
        <v>-49.541899999999998</v>
      </c>
      <c r="ET28" s="165">
        <v>13.98</v>
      </c>
      <c r="EU28" s="165">
        <v>-6.33</v>
      </c>
      <c r="EV28" s="165">
        <v>118.6</v>
      </c>
      <c r="EW28" s="165">
        <v>11.984500000000001</v>
      </c>
      <c r="EX28" s="165">
        <v>-19.563800000000001</v>
      </c>
      <c r="EY28" s="165">
        <v>-37.3172</v>
      </c>
      <c r="EZ28" s="165">
        <v>-36.498199999999997</v>
      </c>
      <c r="FA28" s="165">
        <v>8.6753999999999998</v>
      </c>
      <c r="FB28" s="165">
        <v>-89.001900000000006</v>
      </c>
      <c r="FC28" s="165">
        <v>52.235599999999998</v>
      </c>
      <c r="FD28" s="164"/>
      <c r="FE28" s="165">
        <v>23.137699999999999</v>
      </c>
      <c r="FF28" s="165">
        <v>23.512499999999999</v>
      </c>
      <c r="FG28" s="165">
        <v>40.411099999999998</v>
      </c>
      <c r="FH28" s="165">
        <v>41.542400000000001</v>
      </c>
      <c r="FI28" s="165">
        <v>39.933799999999998</v>
      </c>
      <c r="FJ28" s="165">
        <v>-0.66979999999999995</v>
      </c>
      <c r="FK28" s="165">
        <v>-1.0046999999999999</v>
      </c>
      <c r="FL28" s="165">
        <v>66.982500000000002</v>
      </c>
      <c r="FM28" s="165">
        <v>-27.421700000000001</v>
      </c>
      <c r="FN28" s="165">
        <v>-27.399799999999999</v>
      </c>
      <c r="FO28" s="165">
        <v>42.945900000000002</v>
      </c>
      <c r="FP28" s="165">
        <v>50.694499999999998</v>
      </c>
      <c r="FQ28" s="165">
        <v>13.2149</v>
      </c>
      <c r="FR28" s="165">
        <v>11.27</v>
      </c>
      <c r="FS28" s="165">
        <v>14.5809</v>
      </c>
      <c r="FT28" s="165">
        <v>1.0451999999999999</v>
      </c>
      <c r="FU28" s="165">
        <v>-8.9600000000000009</v>
      </c>
      <c r="FV28" s="165">
        <v>13.84</v>
      </c>
      <c r="FW28" s="165">
        <v>11.7902</v>
      </c>
      <c r="FX28" s="164"/>
      <c r="FY28" s="165">
        <v>-1.288</v>
      </c>
      <c r="FZ28" s="165">
        <v>4.4109999999999996</v>
      </c>
      <c r="GA28" s="164"/>
      <c r="GB28" s="165">
        <v>46.71</v>
      </c>
      <c r="GC28" s="165">
        <v>-51.833599999999997</v>
      </c>
      <c r="GD28" s="165">
        <v>-42.148800000000001</v>
      </c>
      <c r="GE28" s="165">
        <v>17.04</v>
      </c>
      <c r="GF28" s="165">
        <v>80.297899999999998</v>
      </c>
      <c r="GG28" s="165">
        <v>24.6</v>
      </c>
      <c r="GH28" s="165">
        <v>-24.705300000000001</v>
      </c>
      <c r="GI28" s="165">
        <v>0</v>
      </c>
      <c r="GJ28" s="165">
        <v>-12.4207</v>
      </c>
      <c r="GK28" s="165">
        <v>1.974</v>
      </c>
      <c r="GL28" s="164"/>
      <c r="GM28" s="164"/>
      <c r="GN28" s="165">
        <v>-15.452999999999999</v>
      </c>
      <c r="GO28" s="165">
        <v>-38.634700000000002</v>
      </c>
      <c r="GP28" s="165">
        <v>15.5756</v>
      </c>
      <c r="GQ28" s="165">
        <v>40.264400000000002</v>
      </c>
      <c r="GR28" s="165">
        <v>33.429499999999997</v>
      </c>
      <c r="GS28" s="165">
        <v>35.072699999999998</v>
      </c>
      <c r="GT28" s="165">
        <v>-115.45829999999999</v>
      </c>
      <c r="GU28" s="165">
        <v>-26.874300000000002</v>
      </c>
      <c r="GV28" s="165">
        <v>38.763199999999998</v>
      </c>
      <c r="GW28" s="165">
        <v>-70.792500000000004</v>
      </c>
      <c r="GX28" s="165">
        <v>10.1408</v>
      </c>
      <c r="GY28" s="165">
        <v>14.905200000000001</v>
      </c>
      <c r="GZ28" s="165">
        <v>14.3996</v>
      </c>
      <c r="HA28" s="165">
        <v>12</v>
      </c>
      <c r="HB28" s="165">
        <v>194.96270000000001</v>
      </c>
      <c r="HC28" s="165">
        <v>195.23740000000001</v>
      </c>
      <c r="HD28" s="165">
        <v>0</v>
      </c>
      <c r="HE28" s="165">
        <v>0</v>
      </c>
      <c r="HF28" s="165">
        <v>-362.57670000000002</v>
      </c>
      <c r="HG28" s="165">
        <v>367.73700000000002</v>
      </c>
      <c r="HH28" s="165">
        <v>364.79070000000002</v>
      </c>
      <c r="HI28" s="165">
        <v>-186.30070000000001</v>
      </c>
      <c r="HJ28" s="165">
        <v>-183.11259999999999</v>
      </c>
      <c r="HK28" s="165">
        <v>-11.7118</v>
      </c>
      <c r="HL28" s="165">
        <v>0</v>
      </c>
      <c r="HM28" s="165">
        <v>79.951800000000006</v>
      </c>
      <c r="HN28" s="165">
        <v>77.932599999999994</v>
      </c>
      <c r="HO28" s="164"/>
      <c r="HP28" s="164"/>
      <c r="HQ28" s="165">
        <v>21.789000000000001</v>
      </c>
      <c r="HR28" s="165">
        <v>21.722999999999999</v>
      </c>
      <c r="HS28" s="165">
        <v>-29.555900000000001</v>
      </c>
      <c r="HT28" s="165">
        <v>-29.5121</v>
      </c>
      <c r="HU28" s="165">
        <v>50.44</v>
      </c>
      <c r="HV28" s="165">
        <v>50.25</v>
      </c>
      <c r="HW28" s="165">
        <v>82.7</v>
      </c>
      <c r="HX28" s="165">
        <v>84</v>
      </c>
      <c r="HY28" s="165">
        <v>20.714300000000001</v>
      </c>
      <c r="HZ28" s="165">
        <v>-56.88</v>
      </c>
      <c r="IA28" s="165">
        <v>-377.74639999999999</v>
      </c>
      <c r="IB28" s="165">
        <v>77.212000000000003</v>
      </c>
      <c r="IC28" s="165">
        <v>77.897999999999996</v>
      </c>
      <c r="ID28" s="165">
        <v>8.1999999999999993</v>
      </c>
      <c r="IE28" s="165">
        <v>68.400000000000006</v>
      </c>
      <c r="IF28" s="165">
        <v>-20.8</v>
      </c>
      <c r="IG28" s="165">
        <v>-20.9</v>
      </c>
      <c r="IH28" s="165">
        <v>1.9068000000000001</v>
      </c>
      <c r="II28" s="165">
        <v>1.6749000000000001</v>
      </c>
      <c r="IJ28" s="165">
        <v>-362.00130000000001</v>
      </c>
      <c r="IK28" s="165">
        <v>-209.21250000000001</v>
      </c>
      <c r="IL28" s="165">
        <v>266.1771</v>
      </c>
      <c r="IM28" s="165">
        <v>207.26169999999999</v>
      </c>
      <c r="IN28" s="165">
        <v>-96.719200000000001</v>
      </c>
      <c r="IO28" s="165">
        <v>-201.86770000000001</v>
      </c>
      <c r="IP28" s="165">
        <v>202.29820000000001</v>
      </c>
      <c r="IQ28" s="165">
        <v>-116.9041</v>
      </c>
      <c r="IR28" s="165">
        <v>-76.5715</v>
      </c>
      <c r="IS28" s="165">
        <v>-194.8904</v>
      </c>
      <c r="IT28" s="165">
        <v>141.17420000000001</v>
      </c>
      <c r="IU28" s="165">
        <v>138.6925</v>
      </c>
      <c r="IV28" s="165">
        <v>117.9641</v>
      </c>
      <c r="IW28" s="165">
        <v>-258.11520000000002</v>
      </c>
      <c r="IX28" s="165">
        <v>80.558300000000003</v>
      </c>
      <c r="IY28" s="165">
        <v>-180.03489999999999</v>
      </c>
      <c r="IZ28" s="165">
        <v>180.44329999999999</v>
      </c>
      <c r="JA28" s="165">
        <v>-8.3566000000000003</v>
      </c>
      <c r="JB28" s="164"/>
      <c r="JC28" s="165">
        <v>39.44</v>
      </c>
      <c r="JD28" s="165">
        <v>7.6070000000000002</v>
      </c>
      <c r="JE28" s="165">
        <v>7.6050000000000004</v>
      </c>
      <c r="JF28" s="165">
        <v>-38.24</v>
      </c>
      <c r="JG28" s="165">
        <v>16.72</v>
      </c>
      <c r="JH28" s="164"/>
      <c r="JI28" s="165">
        <v>-18.5748</v>
      </c>
      <c r="JJ28" s="165">
        <v>-26.396599999999999</v>
      </c>
      <c r="JK28" s="165">
        <v>4.6311</v>
      </c>
      <c r="JL28" s="165">
        <v>11.9</v>
      </c>
      <c r="JM28" s="165">
        <v>51.128999999999998</v>
      </c>
      <c r="JN28" s="165">
        <v>50.216999999999999</v>
      </c>
      <c r="JO28" s="165">
        <v>11.3218</v>
      </c>
      <c r="JP28" s="164"/>
      <c r="JQ28" s="165">
        <v>52.580300000000001</v>
      </c>
      <c r="JR28" s="165">
        <v>50.847999999999999</v>
      </c>
      <c r="JS28" s="165">
        <v>51.581600000000002</v>
      </c>
      <c r="JT28" s="164"/>
      <c r="JU28" s="165">
        <v>-67.900000000000006</v>
      </c>
      <c r="JV28" s="165">
        <v>4.3125999999999998</v>
      </c>
      <c r="JW28" s="165">
        <v>7.34</v>
      </c>
      <c r="JX28" s="164"/>
      <c r="JY28" s="165">
        <v>0</v>
      </c>
      <c r="JZ28" s="165">
        <v>43.6432</v>
      </c>
      <c r="KA28" s="165">
        <v>11.804</v>
      </c>
      <c r="KB28" s="165">
        <v>0</v>
      </c>
      <c r="KC28" s="165">
        <v>-43.067999999999998</v>
      </c>
      <c r="KD28" s="165">
        <v>0</v>
      </c>
      <c r="KE28" s="165">
        <v>43.356299999999997</v>
      </c>
      <c r="KF28" s="165">
        <v>57.3</v>
      </c>
      <c r="KG28" s="165">
        <v>-58.5</v>
      </c>
      <c r="KH28" s="164"/>
      <c r="KI28" s="165">
        <v>38.946599999999997</v>
      </c>
    </row>
    <row r="29" spans="1:295" ht="18" customHeight="1" x14ac:dyDescent="0.3">
      <c r="A29" s="160" t="s">
        <v>34</v>
      </c>
      <c r="B29" s="160" t="s">
        <v>736</v>
      </c>
      <c r="C29" s="164"/>
      <c r="D29" s="165">
        <v>19.857900000000001</v>
      </c>
      <c r="E29" s="165">
        <v>-24.272200000000002</v>
      </c>
      <c r="F29" s="165">
        <v>-35.228099999999998</v>
      </c>
      <c r="G29" s="165">
        <v>17.244199999999999</v>
      </c>
      <c r="H29" s="164"/>
      <c r="I29" s="165">
        <v>37.435000000000002</v>
      </c>
      <c r="J29" s="165">
        <v>-58.592799999999997</v>
      </c>
      <c r="K29" s="165">
        <v>63.780099999999997</v>
      </c>
      <c r="L29" s="165">
        <v>32.329000000000001</v>
      </c>
      <c r="M29" s="165">
        <v>31.450500000000002</v>
      </c>
      <c r="N29" s="165">
        <v>-13.32</v>
      </c>
      <c r="O29" s="165">
        <v>-58.061999999999998</v>
      </c>
      <c r="P29" s="165">
        <v>52.8</v>
      </c>
      <c r="Q29" s="165">
        <v>24.84</v>
      </c>
      <c r="R29" s="165">
        <v>-52.8</v>
      </c>
      <c r="S29" s="165">
        <v>12.351000000000001</v>
      </c>
      <c r="T29" s="165">
        <v>16.904399999999999</v>
      </c>
      <c r="U29" s="165">
        <v>20.069800000000001</v>
      </c>
      <c r="V29" s="165">
        <v>20.388100000000001</v>
      </c>
      <c r="W29" s="165">
        <v>33.568600000000004</v>
      </c>
      <c r="X29" s="165">
        <v>15.577</v>
      </c>
      <c r="Y29" s="165">
        <v>0.4042</v>
      </c>
      <c r="Z29" s="165">
        <v>7.9801000000000002</v>
      </c>
      <c r="AA29" s="164"/>
      <c r="AB29" s="164"/>
      <c r="AC29" s="165">
        <v>-59.78</v>
      </c>
      <c r="AD29" s="165">
        <v>-59.66</v>
      </c>
      <c r="AE29" s="164"/>
      <c r="AF29" s="165">
        <v>13.32</v>
      </c>
      <c r="AG29" s="165">
        <v>57.2</v>
      </c>
      <c r="AH29" s="165">
        <v>22.234000000000002</v>
      </c>
      <c r="AI29" s="165">
        <v>0.25900000000000001</v>
      </c>
      <c r="AJ29" s="165">
        <v>-59.63</v>
      </c>
      <c r="AK29" s="165">
        <v>-59.82</v>
      </c>
      <c r="AL29" s="165">
        <v>-38.57</v>
      </c>
      <c r="AM29" s="165">
        <v>61.16</v>
      </c>
      <c r="AN29" s="165">
        <v>60.56</v>
      </c>
      <c r="AO29" s="165">
        <v>19.028199999999998</v>
      </c>
      <c r="AP29" s="165">
        <v>-1.4641</v>
      </c>
      <c r="AQ29" s="165">
        <v>67.938299999999998</v>
      </c>
      <c r="AR29" s="165">
        <v>70.328100000000006</v>
      </c>
      <c r="AS29" s="165">
        <v>60.9283</v>
      </c>
      <c r="AT29" s="165">
        <v>-47.823399999999999</v>
      </c>
      <c r="AU29" s="165">
        <v>-49.564300000000003</v>
      </c>
      <c r="AV29" s="165">
        <v>24.6495</v>
      </c>
      <c r="AW29" s="165">
        <v>26.862500000000001</v>
      </c>
      <c r="AX29" s="165">
        <v>79.571799999999996</v>
      </c>
      <c r="AY29" s="165">
        <v>78.232200000000006</v>
      </c>
      <c r="AZ29" s="165">
        <v>8.3917000000000002</v>
      </c>
      <c r="BA29" s="165">
        <v>47.171999999999997</v>
      </c>
      <c r="BB29" s="165">
        <v>-597.04240000000004</v>
      </c>
      <c r="BC29" s="165">
        <v>4.9071999999999996</v>
      </c>
      <c r="BD29" s="165">
        <v>-17.7</v>
      </c>
      <c r="BE29" s="165">
        <v>-18.899999999999999</v>
      </c>
      <c r="BF29" s="165">
        <v>55.5749</v>
      </c>
      <c r="BG29" s="165">
        <v>53.841500000000003</v>
      </c>
      <c r="BH29" s="165">
        <v>-3.3245</v>
      </c>
      <c r="BI29" s="164"/>
      <c r="BJ29" s="165">
        <v>-83.7286</v>
      </c>
      <c r="BK29" s="165">
        <v>5.2855999999999996</v>
      </c>
      <c r="BL29" s="165">
        <v>6.9939999999999998</v>
      </c>
      <c r="BM29" s="165">
        <v>4.8261000000000003</v>
      </c>
      <c r="BN29" s="165">
        <v>634.26599999999996</v>
      </c>
      <c r="BO29" s="165">
        <v>141.911</v>
      </c>
      <c r="BP29" s="165">
        <v>141.88050000000001</v>
      </c>
      <c r="BQ29" s="165">
        <v>-649.96199999999999</v>
      </c>
      <c r="BR29" s="165">
        <v>563.31880000000001</v>
      </c>
      <c r="BS29" s="164"/>
      <c r="BT29" s="165">
        <v>-79.243499999999997</v>
      </c>
      <c r="BU29" s="165">
        <v>80.379199999999997</v>
      </c>
      <c r="BV29" s="165">
        <v>98.548100000000005</v>
      </c>
      <c r="BW29" s="165">
        <v>40.590000000000003</v>
      </c>
      <c r="BX29" s="165">
        <v>0.94</v>
      </c>
      <c r="BY29" s="165">
        <v>71.760000000000005</v>
      </c>
      <c r="BZ29" s="165">
        <v>66.39</v>
      </c>
      <c r="CA29" s="165">
        <v>-3.2107999999999999</v>
      </c>
      <c r="CB29" s="165">
        <v>-3.7465999999999999</v>
      </c>
      <c r="CC29" s="165">
        <v>54.481099999999998</v>
      </c>
      <c r="CD29" s="165">
        <v>55.333199999999998</v>
      </c>
      <c r="CE29" s="165">
        <v>0</v>
      </c>
      <c r="CF29" s="165">
        <v>-64.693700000000007</v>
      </c>
      <c r="CG29" s="165">
        <v>-63.879100000000001</v>
      </c>
      <c r="CH29" s="165">
        <v>10.394399999999999</v>
      </c>
      <c r="CI29" s="165">
        <v>-68.4572</v>
      </c>
      <c r="CJ29" s="164"/>
      <c r="CK29" s="164"/>
      <c r="CL29" s="165">
        <v>13.9</v>
      </c>
      <c r="CM29" s="165">
        <v>138.80000000000001</v>
      </c>
      <c r="CN29" s="165">
        <v>-15.97</v>
      </c>
      <c r="CO29" s="165">
        <v>39.752699999999997</v>
      </c>
      <c r="CP29" s="165">
        <v>39.535800000000002</v>
      </c>
      <c r="CQ29" s="165">
        <v>39.5501</v>
      </c>
      <c r="CR29" s="165">
        <v>-69.543599999999998</v>
      </c>
      <c r="CS29" s="165">
        <v>-68.995800000000003</v>
      </c>
      <c r="CT29" s="165">
        <v>77.843400000000003</v>
      </c>
      <c r="CU29" s="165">
        <v>-65.5244</v>
      </c>
      <c r="CV29" s="165">
        <v>89.594499999999996</v>
      </c>
      <c r="CW29" s="165">
        <v>12.551399999999999</v>
      </c>
      <c r="CX29" s="165">
        <v>42.37</v>
      </c>
      <c r="CY29" s="165">
        <v>77.040000000000006</v>
      </c>
      <c r="CZ29" s="165">
        <v>51.101100000000002</v>
      </c>
      <c r="DA29" s="165">
        <v>48.3444</v>
      </c>
      <c r="DB29" s="165">
        <v>-32.47</v>
      </c>
      <c r="DC29" s="164"/>
      <c r="DD29" s="165">
        <v>69.305000000000007</v>
      </c>
      <c r="DE29" s="165">
        <v>69.381100000000004</v>
      </c>
      <c r="DF29" s="165">
        <v>-166.82640000000001</v>
      </c>
      <c r="DG29" s="165">
        <v>-1E-4</v>
      </c>
      <c r="DH29" s="165">
        <v>-19.7469</v>
      </c>
      <c r="DI29" s="165">
        <v>-123.7</v>
      </c>
      <c r="DJ29" s="165">
        <v>-123.9</v>
      </c>
      <c r="DK29" s="165">
        <v>33.066099999999999</v>
      </c>
      <c r="DL29" s="165">
        <v>62.411499999999997</v>
      </c>
      <c r="DM29" s="165">
        <v>66.704400000000007</v>
      </c>
      <c r="DN29" s="165">
        <v>89.080799999999996</v>
      </c>
      <c r="DO29" s="165">
        <v>61.93</v>
      </c>
      <c r="DP29" s="165">
        <v>-7.86</v>
      </c>
      <c r="DQ29" s="165">
        <v>65.069000000000003</v>
      </c>
      <c r="DR29" s="165">
        <v>165.9194</v>
      </c>
      <c r="DS29" s="164"/>
      <c r="DT29" s="165">
        <v>-19.64</v>
      </c>
      <c r="DU29" s="165">
        <v>77.180000000000007</v>
      </c>
      <c r="DV29" s="165">
        <v>64</v>
      </c>
      <c r="DW29" s="165">
        <v>165.6182</v>
      </c>
      <c r="DX29" s="165">
        <v>162.41820000000001</v>
      </c>
      <c r="DY29" s="165">
        <v>27.9207</v>
      </c>
      <c r="DZ29" s="165">
        <v>26.2273</v>
      </c>
      <c r="EA29" s="165">
        <v>272.3184</v>
      </c>
      <c r="EB29" s="165">
        <v>223.8038</v>
      </c>
      <c r="EC29" s="165">
        <v>217.58019999999999</v>
      </c>
      <c r="ED29" s="165">
        <v>218.2389</v>
      </c>
      <c r="EE29" s="165">
        <v>96.066000000000003</v>
      </c>
      <c r="EF29" s="165">
        <v>81.629199999999997</v>
      </c>
      <c r="EG29" s="165">
        <v>-25.620999999999999</v>
      </c>
      <c r="EH29" s="165">
        <v>662.4914</v>
      </c>
      <c r="EI29" s="165">
        <v>197.65180000000001</v>
      </c>
      <c r="EJ29" s="164"/>
      <c r="EK29" s="165">
        <v>-29.7883</v>
      </c>
      <c r="EL29" s="165">
        <v>-26.243200000000002</v>
      </c>
      <c r="EM29" s="165">
        <v>-10.010300000000001</v>
      </c>
      <c r="EN29" s="165">
        <v>0.69950000000000001</v>
      </c>
      <c r="EO29" s="165">
        <v>5.0450999999999997</v>
      </c>
      <c r="EP29" s="165">
        <v>133.69200000000001</v>
      </c>
      <c r="EQ29" s="165">
        <v>-52.322099999999999</v>
      </c>
      <c r="ER29" s="164"/>
      <c r="ES29" s="165">
        <v>-37.791800000000002</v>
      </c>
      <c r="ET29" s="165">
        <v>0</v>
      </c>
      <c r="EU29" s="165">
        <v>-14.33</v>
      </c>
      <c r="EV29" s="165">
        <v>94.4</v>
      </c>
      <c r="EW29" s="165">
        <v>12.0207</v>
      </c>
      <c r="EX29" s="165">
        <v>-37.3767</v>
      </c>
      <c r="EY29" s="165">
        <v>-36.925199999999997</v>
      </c>
      <c r="EZ29" s="165">
        <v>-35.992100000000001</v>
      </c>
      <c r="FA29" s="165">
        <v>9.0126000000000008</v>
      </c>
      <c r="FB29" s="165">
        <v>-77.852900000000005</v>
      </c>
      <c r="FC29" s="165">
        <v>38.444099999999999</v>
      </c>
      <c r="FD29" s="164"/>
      <c r="FE29" s="165">
        <v>22.9373</v>
      </c>
      <c r="FF29" s="165">
        <v>22.4559</v>
      </c>
      <c r="FG29" s="165">
        <v>41.238</v>
      </c>
      <c r="FH29" s="165">
        <v>41.619599999999998</v>
      </c>
      <c r="FI29" s="165">
        <v>40.164700000000003</v>
      </c>
      <c r="FJ29" s="165">
        <v>2.5118</v>
      </c>
      <c r="FK29" s="165">
        <v>1.8420000000000001</v>
      </c>
      <c r="FL29" s="165">
        <v>74.015699999999995</v>
      </c>
      <c r="FM29" s="165">
        <v>-26.117000000000001</v>
      </c>
      <c r="FN29" s="165">
        <v>-26.192799999999998</v>
      </c>
      <c r="FO29" s="165">
        <v>50.043500000000002</v>
      </c>
      <c r="FP29" s="165">
        <v>56.025599999999997</v>
      </c>
      <c r="FQ29" s="165">
        <v>14.753</v>
      </c>
      <c r="FR29" s="165">
        <v>10.93</v>
      </c>
      <c r="FS29" s="165">
        <v>14.5785</v>
      </c>
      <c r="FT29" s="165">
        <v>1.0915999999999999</v>
      </c>
      <c r="FU29" s="165">
        <v>-9.01</v>
      </c>
      <c r="FV29" s="165">
        <v>14.75</v>
      </c>
      <c r="FW29" s="165">
        <v>14.09</v>
      </c>
      <c r="FX29" s="164"/>
      <c r="FY29" s="165">
        <v>-1.6619999999999999</v>
      </c>
      <c r="FZ29" s="165">
        <v>4.2990000000000004</v>
      </c>
      <c r="GA29" s="164"/>
      <c r="GB29" s="165">
        <v>46.65</v>
      </c>
      <c r="GC29" s="165">
        <v>-59.063299999999998</v>
      </c>
      <c r="GD29" s="165">
        <v>-48.546300000000002</v>
      </c>
      <c r="GE29" s="165">
        <v>16.829999999999998</v>
      </c>
      <c r="GF29" s="165">
        <v>80.331299999999999</v>
      </c>
      <c r="GG29" s="165">
        <v>24.9</v>
      </c>
      <c r="GH29" s="165">
        <v>-25.3521</v>
      </c>
      <c r="GI29" s="165">
        <v>0</v>
      </c>
      <c r="GJ29" s="165">
        <v>-12.186</v>
      </c>
      <c r="GK29" s="165">
        <v>2.0514999999999999</v>
      </c>
      <c r="GL29" s="164"/>
      <c r="GM29" s="164"/>
      <c r="GN29" s="165">
        <v>-14.5273</v>
      </c>
      <c r="GO29" s="165">
        <v>-40.3919</v>
      </c>
      <c r="GP29" s="165">
        <v>15.778</v>
      </c>
      <c r="GQ29" s="165">
        <v>42.747300000000003</v>
      </c>
      <c r="GR29" s="165">
        <v>35.544899999999998</v>
      </c>
      <c r="GS29" s="165">
        <v>36.878100000000003</v>
      </c>
      <c r="GT29" s="165">
        <v>-122.56959999999999</v>
      </c>
      <c r="GU29" s="165">
        <v>-27.896799999999999</v>
      </c>
      <c r="GV29" s="165">
        <v>39.332999999999998</v>
      </c>
      <c r="GW29" s="165">
        <v>-73.279799999999994</v>
      </c>
      <c r="GX29" s="165">
        <v>10.369</v>
      </c>
      <c r="GY29" s="165">
        <v>15.150600000000001</v>
      </c>
      <c r="GZ29" s="165">
        <v>14.832000000000001</v>
      </c>
      <c r="HA29" s="166">
        <v>12.1668</v>
      </c>
      <c r="HB29" s="165">
        <v>190.86019999999999</v>
      </c>
      <c r="HC29" s="165">
        <v>192.5461</v>
      </c>
      <c r="HD29" s="165">
        <v>0</v>
      </c>
      <c r="HE29" s="165">
        <v>0</v>
      </c>
      <c r="HF29" s="165">
        <v>-361.1225</v>
      </c>
      <c r="HG29" s="165">
        <v>361.55970000000002</v>
      </c>
      <c r="HH29" s="165">
        <v>360.3818</v>
      </c>
      <c r="HI29" s="165">
        <v>-182.17920000000001</v>
      </c>
      <c r="HJ29" s="165">
        <v>-178.94659999999999</v>
      </c>
      <c r="HK29" s="165">
        <v>-12.5623</v>
      </c>
      <c r="HL29" s="164"/>
      <c r="HM29" s="165">
        <v>79.772000000000006</v>
      </c>
      <c r="HN29" s="165">
        <v>77.937600000000003</v>
      </c>
      <c r="HO29" s="165">
        <v>-90.898600000000002</v>
      </c>
      <c r="HP29" s="164"/>
      <c r="HQ29" s="165">
        <v>21.756</v>
      </c>
      <c r="HR29" s="165">
        <v>20.8551</v>
      </c>
      <c r="HS29" s="165">
        <v>-30.03</v>
      </c>
      <c r="HT29" s="165">
        <v>-29.669499999999999</v>
      </c>
      <c r="HU29" s="165">
        <v>44</v>
      </c>
      <c r="HV29" s="165">
        <v>43.95</v>
      </c>
      <c r="HW29" s="165">
        <v>82.5</v>
      </c>
      <c r="HX29" s="165">
        <v>83.2</v>
      </c>
      <c r="HY29" s="165">
        <v>20.9621</v>
      </c>
      <c r="HZ29" s="165">
        <v>-58.16</v>
      </c>
      <c r="IA29" s="165">
        <v>-370.06389999999999</v>
      </c>
      <c r="IB29" s="165">
        <v>74.712500000000006</v>
      </c>
      <c r="IC29" s="165">
        <v>74.311599999999999</v>
      </c>
      <c r="ID29" s="165">
        <v>8.8000000000000007</v>
      </c>
      <c r="IE29" s="165">
        <v>67.2</v>
      </c>
      <c r="IF29" s="165">
        <v>-20.100000000000001</v>
      </c>
      <c r="IG29" s="165">
        <v>-20</v>
      </c>
      <c r="IH29" s="164"/>
      <c r="II29" s="164"/>
      <c r="IJ29" s="165">
        <v>-355.45819999999998</v>
      </c>
      <c r="IK29" s="165">
        <v>-180.19489999999999</v>
      </c>
      <c r="IL29" s="165">
        <v>252.9025</v>
      </c>
      <c r="IM29" s="165">
        <v>194.28450000000001</v>
      </c>
      <c r="IN29" s="165">
        <v>-85.316999999999993</v>
      </c>
      <c r="IO29" s="165">
        <v>-187.3912</v>
      </c>
      <c r="IP29" s="165">
        <v>187.23480000000001</v>
      </c>
      <c r="IQ29" s="165">
        <v>-122.75709999999999</v>
      </c>
      <c r="IR29" s="165">
        <v>-66.637799999999999</v>
      </c>
      <c r="IS29" s="165">
        <v>-189.37039999999999</v>
      </c>
      <c r="IT29" s="165">
        <v>137.38650000000001</v>
      </c>
      <c r="IU29" s="165">
        <v>136.1506</v>
      </c>
      <c r="IV29" s="165">
        <v>122.5874</v>
      </c>
      <c r="IW29" s="165">
        <v>-246.77289999999999</v>
      </c>
      <c r="IX29" s="165">
        <v>70.933700000000002</v>
      </c>
      <c r="IY29" s="165">
        <v>-177.5668</v>
      </c>
      <c r="IZ29" s="165">
        <v>175.25980000000001</v>
      </c>
      <c r="JA29" s="165">
        <v>-8.6477000000000004</v>
      </c>
      <c r="JB29" s="164"/>
      <c r="JC29" s="165">
        <v>40</v>
      </c>
      <c r="JD29" s="165">
        <v>7.5970000000000004</v>
      </c>
      <c r="JE29" s="165">
        <v>7.6059999999999999</v>
      </c>
      <c r="JF29" s="165">
        <v>-38.4</v>
      </c>
      <c r="JG29" s="165">
        <v>16.079999999999998</v>
      </c>
      <c r="JH29" s="164"/>
      <c r="JI29" s="165">
        <v>-17.549399999999999</v>
      </c>
      <c r="JJ29" s="165">
        <v>-25.459700000000002</v>
      </c>
      <c r="JK29" s="165">
        <v>3.5752000000000002</v>
      </c>
      <c r="JL29" s="165">
        <v>11.8</v>
      </c>
      <c r="JM29" s="165">
        <v>52.433999999999997</v>
      </c>
      <c r="JN29" s="165">
        <v>52.201999999999998</v>
      </c>
      <c r="JO29" s="165">
        <v>11.3528</v>
      </c>
      <c r="JP29" s="165">
        <v>13.5662</v>
      </c>
      <c r="JQ29" s="165">
        <v>52.206000000000003</v>
      </c>
      <c r="JR29" s="165">
        <v>51.808900000000001</v>
      </c>
      <c r="JS29" s="165">
        <v>52.009399999999999</v>
      </c>
      <c r="JT29" s="164"/>
      <c r="JU29" s="165">
        <v>-65.099999999999994</v>
      </c>
      <c r="JV29" s="165">
        <v>4.2346000000000004</v>
      </c>
      <c r="JW29" s="165">
        <v>7.77</v>
      </c>
      <c r="JX29" s="164"/>
      <c r="JY29" s="165">
        <v>0</v>
      </c>
      <c r="JZ29" s="165">
        <v>43.3001</v>
      </c>
      <c r="KA29" s="165">
        <v>12.1023</v>
      </c>
      <c r="KB29" s="165">
        <v>0</v>
      </c>
      <c r="KC29" s="165">
        <v>-43.312199999999997</v>
      </c>
      <c r="KD29" s="165">
        <v>0</v>
      </c>
      <c r="KE29" s="165">
        <v>43.630899999999997</v>
      </c>
      <c r="KF29" s="165">
        <v>56.3</v>
      </c>
      <c r="KG29" s="165">
        <v>-56.4</v>
      </c>
      <c r="KH29" s="164"/>
      <c r="KI29" s="165">
        <v>57.655200000000001</v>
      </c>
    </row>
    <row r="30" spans="1:295" ht="18" customHeight="1" x14ac:dyDescent="0.3">
      <c r="A30" s="160" t="s">
        <v>34</v>
      </c>
      <c r="B30" s="160" t="s">
        <v>737</v>
      </c>
      <c r="C30" s="164"/>
      <c r="D30" s="165">
        <v>21.088100000000001</v>
      </c>
      <c r="E30" s="165">
        <v>-25.699400000000001</v>
      </c>
      <c r="F30" s="165">
        <v>-34.1599</v>
      </c>
      <c r="G30" s="165">
        <v>17.5459</v>
      </c>
      <c r="H30" s="164"/>
      <c r="I30" s="165">
        <v>38.750399999999999</v>
      </c>
      <c r="J30" s="165">
        <v>-62.843000000000004</v>
      </c>
      <c r="K30" s="165">
        <v>66.147999999999996</v>
      </c>
      <c r="L30" s="165">
        <v>33.411000000000001</v>
      </c>
      <c r="M30" s="165">
        <v>32.807699999999997</v>
      </c>
      <c r="N30" s="165">
        <v>-13.32</v>
      </c>
      <c r="O30" s="165">
        <v>-61.465000000000003</v>
      </c>
      <c r="P30" s="165">
        <v>57.2</v>
      </c>
      <c r="Q30" s="165">
        <v>25.667999999999999</v>
      </c>
      <c r="R30" s="165">
        <v>-55</v>
      </c>
      <c r="S30" s="165">
        <v>12.363899999999999</v>
      </c>
      <c r="T30" s="165">
        <v>19.6264</v>
      </c>
      <c r="U30" s="165">
        <v>20.591999999999999</v>
      </c>
      <c r="V30" s="165">
        <v>21.229099999999999</v>
      </c>
      <c r="W30" s="165">
        <v>35.0443</v>
      </c>
      <c r="X30" s="165">
        <v>14.9093</v>
      </c>
      <c r="Y30" s="165">
        <v>0.4541</v>
      </c>
      <c r="Z30" s="165">
        <v>7.9713000000000003</v>
      </c>
      <c r="AA30" s="164"/>
      <c r="AB30" s="164"/>
      <c r="AC30" s="165">
        <v>-61.13</v>
      </c>
      <c r="AD30" s="165">
        <v>-61.53</v>
      </c>
      <c r="AE30" s="164"/>
      <c r="AF30" s="165">
        <v>15.54</v>
      </c>
      <c r="AG30" s="165">
        <v>59.4</v>
      </c>
      <c r="AH30" s="165">
        <v>24.949000000000002</v>
      </c>
      <c r="AI30" s="165">
        <v>0.26300000000000001</v>
      </c>
      <c r="AJ30" s="165">
        <v>-60.09</v>
      </c>
      <c r="AK30" s="165">
        <v>-59.81</v>
      </c>
      <c r="AL30" s="165">
        <v>-43.58</v>
      </c>
      <c r="AM30" s="165">
        <v>60.35</v>
      </c>
      <c r="AN30" s="165">
        <v>60.45</v>
      </c>
      <c r="AO30" s="165">
        <v>19.983000000000001</v>
      </c>
      <c r="AP30" s="165">
        <v>-2.0424000000000002</v>
      </c>
      <c r="AQ30" s="165">
        <v>69.326999999999998</v>
      </c>
      <c r="AR30" s="165">
        <v>72.087800000000001</v>
      </c>
      <c r="AS30" s="165">
        <v>62.4559</v>
      </c>
      <c r="AT30" s="165">
        <v>-51.574300000000001</v>
      </c>
      <c r="AU30" s="165">
        <v>-50.303199999999997</v>
      </c>
      <c r="AV30" s="165">
        <v>9.0251999999999999</v>
      </c>
      <c r="AW30" s="165">
        <v>8.8787000000000003</v>
      </c>
      <c r="AX30" s="165">
        <v>81.581199999999995</v>
      </c>
      <c r="AY30" s="165">
        <v>82.518900000000002</v>
      </c>
      <c r="AZ30" s="165">
        <v>6.8212999999999999</v>
      </c>
      <c r="BA30" s="165">
        <v>35.998100000000001</v>
      </c>
      <c r="BB30" s="165">
        <v>-589.65129999999999</v>
      </c>
      <c r="BC30" s="165">
        <v>-2.7504</v>
      </c>
      <c r="BD30" s="165">
        <v>-13.4</v>
      </c>
      <c r="BE30" s="165">
        <v>-14.3</v>
      </c>
      <c r="BF30" s="165">
        <v>55.455100000000002</v>
      </c>
      <c r="BG30" s="165">
        <v>54.936</v>
      </c>
      <c r="BH30" s="165">
        <v>-3.9340999999999999</v>
      </c>
      <c r="BI30" s="164"/>
      <c r="BJ30" s="165">
        <v>-84.82</v>
      </c>
      <c r="BK30" s="165">
        <v>6.4394999999999998</v>
      </c>
      <c r="BL30" s="165">
        <v>7.4062000000000001</v>
      </c>
      <c r="BM30" s="165">
        <v>5.157</v>
      </c>
      <c r="BN30" s="165">
        <v>635.63930000000005</v>
      </c>
      <c r="BO30" s="165">
        <v>142.15520000000001</v>
      </c>
      <c r="BP30" s="165">
        <v>142.82660000000001</v>
      </c>
      <c r="BQ30" s="165">
        <v>-650.95809999999994</v>
      </c>
      <c r="BR30" s="165">
        <v>575.31899999999996</v>
      </c>
      <c r="BS30" s="164"/>
      <c r="BT30" s="165">
        <v>-88.9101</v>
      </c>
      <c r="BU30" s="165">
        <v>90.4636</v>
      </c>
      <c r="BV30" s="165">
        <v>100.6837</v>
      </c>
      <c r="BW30" s="165">
        <v>41.12</v>
      </c>
      <c r="BX30" s="165">
        <v>1.25</v>
      </c>
      <c r="BY30" s="165">
        <v>73.25</v>
      </c>
      <c r="BZ30" s="165">
        <v>67.37</v>
      </c>
      <c r="CA30" s="165">
        <v>4.0228999999999999</v>
      </c>
      <c r="CB30" s="165">
        <v>4.0228999999999999</v>
      </c>
      <c r="CC30" s="165">
        <v>64.721500000000006</v>
      </c>
      <c r="CD30" s="165">
        <v>65.477000000000004</v>
      </c>
      <c r="CE30" s="165">
        <v>32.710700000000003</v>
      </c>
      <c r="CF30" s="165">
        <v>-70.276700000000005</v>
      </c>
      <c r="CG30" s="165">
        <v>-71.104100000000003</v>
      </c>
      <c r="CH30" s="165">
        <v>20.8169</v>
      </c>
      <c r="CI30" s="165">
        <v>-70.625799999999998</v>
      </c>
      <c r="CJ30" s="164"/>
      <c r="CK30" s="164"/>
      <c r="CL30" s="165">
        <v>12.8</v>
      </c>
      <c r="CM30" s="165">
        <v>140.6</v>
      </c>
      <c r="CN30" s="165">
        <v>-16.41</v>
      </c>
      <c r="CO30" s="165">
        <v>36.402500000000003</v>
      </c>
      <c r="CP30" s="165">
        <v>37.1233</v>
      </c>
      <c r="CQ30" s="165">
        <v>37.607799999999997</v>
      </c>
      <c r="CR30" s="165">
        <v>-71.167500000000004</v>
      </c>
      <c r="CS30" s="165">
        <v>-70.618600000000001</v>
      </c>
      <c r="CT30" s="165">
        <v>77.9358</v>
      </c>
      <c r="CU30" s="165">
        <v>-64.37</v>
      </c>
      <c r="CV30" s="165">
        <v>89.810599999999994</v>
      </c>
      <c r="CW30" s="165">
        <v>12.959199999999999</v>
      </c>
      <c r="CX30" s="165">
        <v>48.52</v>
      </c>
      <c r="CY30" s="165">
        <v>79.930000000000007</v>
      </c>
      <c r="CZ30" s="165">
        <v>52.038600000000002</v>
      </c>
      <c r="DA30" s="165">
        <v>49.516300000000001</v>
      </c>
      <c r="DB30" s="165">
        <v>-33.65</v>
      </c>
      <c r="DC30" s="164"/>
      <c r="DD30" s="165">
        <v>71.838800000000006</v>
      </c>
      <c r="DE30" s="165">
        <v>70.169399999999996</v>
      </c>
      <c r="DF30" s="165">
        <v>-169.01849999999999</v>
      </c>
      <c r="DG30" s="165">
        <v>0</v>
      </c>
      <c r="DH30" s="165">
        <v>-20.265000000000001</v>
      </c>
      <c r="DI30" s="165">
        <v>-126</v>
      </c>
      <c r="DJ30" s="165">
        <v>-126.6</v>
      </c>
      <c r="DK30" s="165">
        <v>27.550999999999998</v>
      </c>
      <c r="DL30" s="165">
        <v>64.169300000000007</v>
      </c>
      <c r="DM30" s="165">
        <v>73.279499999999999</v>
      </c>
      <c r="DN30" s="165">
        <v>90.252700000000004</v>
      </c>
      <c r="DO30" s="165">
        <v>63.21</v>
      </c>
      <c r="DP30" s="165">
        <v>-10.58</v>
      </c>
      <c r="DQ30" s="165">
        <v>65.952500000000001</v>
      </c>
      <c r="DR30" s="165">
        <v>166.7345</v>
      </c>
      <c r="DS30" s="164"/>
      <c r="DT30" s="165">
        <v>-21.14</v>
      </c>
      <c r="DU30" s="165">
        <v>73.83</v>
      </c>
      <c r="DV30" s="165">
        <v>64.86</v>
      </c>
      <c r="DW30" s="165">
        <v>167.4</v>
      </c>
      <c r="DX30" s="165">
        <v>165.49090000000001</v>
      </c>
      <c r="DY30" s="165">
        <v>28.081299999999999</v>
      </c>
      <c r="DZ30" s="165">
        <v>24.109100000000002</v>
      </c>
      <c r="EA30" s="165">
        <v>272.38929999999999</v>
      </c>
      <c r="EB30" s="165">
        <v>226.57820000000001</v>
      </c>
      <c r="EC30" s="165">
        <v>221.23009999999999</v>
      </c>
      <c r="ED30" s="165">
        <v>222.05369999999999</v>
      </c>
      <c r="EE30" s="165">
        <v>78.7821</v>
      </c>
      <c r="EF30" s="165">
        <v>60.837899999999998</v>
      </c>
      <c r="EG30" s="165">
        <v>-27.050999999999998</v>
      </c>
      <c r="EH30" s="165">
        <v>661.84249999999997</v>
      </c>
      <c r="EI30" s="165">
        <v>188.02799999999999</v>
      </c>
      <c r="EJ30" s="164"/>
      <c r="EK30" s="165">
        <v>-30.068200000000001</v>
      </c>
      <c r="EL30" s="165">
        <v>-27.505299999999998</v>
      </c>
      <c r="EM30" s="165">
        <v>11.068099999999999</v>
      </c>
      <c r="EN30" s="165">
        <v>6.6597</v>
      </c>
      <c r="EO30" s="165">
        <v>4.8475999999999999</v>
      </c>
      <c r="EP30" s="165">
        <v>61.488</v>
      </c>
      <c r="EQ30" s="165">
        <v>-50.986899999999999</v>
      </c>
      <c r="ER30" s="164"/>
      <c r="ES30" s="165">
        <v>-39.5745</v>
      </c>
      <c r="ET30" s="165">
        <v>14.41</v>
      </c>
      <c r="EU30" s="165">
        <v>-13.83</v>
      </c>
      <c r="EV30" s="165">
        <v>1</v>
      </c>
      <c r="EW30" s="165">
        <v>12.227399999999999</v>
      </c>
      <c r="EX30" s="165">
        <v>-38.948099999999997</v>
      </c>
      <c r="EY30" s="165">
        <v>-37.924100000000003</v>
      </c>
      <c r="EZ30" s="165">
        <v>-37.801900000000003</v>
      </c>
      <c r="FA30" s="165">
        <v>11.016</v>
      </c>
      <c r="FB30" s="165">
        <v>-59.229399999999998</v>
      </c>
      <c r="FC30" s="165">
        <v>24.213899999999999</v>
      </c>
      <c r="FD30" s="164"/>
      <c r="FE30" s="165">
        <v>23.2424</v>
      </c>
      <c r="FF30" s="165">
        <v>22.6889</v>
      </c>
      <c r="FG30" s="165">
        <v>40.651400000000002</v>
      </c>
      <c r="FH30" s="165">
        <v>40.705500000000001</v>
      </c>
      <c r="FI30" s="165">
        <v>39.124200000000002</v>
      </c>
      <c r="FJ30" s="165">
        <v>-3.3491</v>
      </c>
      <c r="FK30" s="165">
        <v>-3.6840000000000002</v>
      </c>
      <c r="FL30" s="165">
        <v>81.048900000000003</v>
      </c>
      <c r="FM30" s="165">
        <v>-25.831399999999999</v>
      </c>
      <c r="FN30" s="165">
        <v>-25.9727</v>
      </c>
      <c r="FO30" s="165">
        <v>53.6526</v>
      </c>
      <c r="FP30" s="165">
        <v>60.911700000000003</v>
      </c>
      <c r="FQ30" s="165">
        <v>17.514299999999999</v>
      </c>
      <c r="FR30" s="165">
        <v>11.85</v>
      </c>
      <c r="FS30" s="165">
        <v>14.5785</v>
      </c>
      <c r="FT30" s="165">
        <v>1.0684</v>
      </c>
      <c r="FU30" s="165">
        <v>-8.6199999999999992</v>
      </c>
      <c r="FV30" s="165">
        <v>15.27</v>
      </c>
      <c r="FW30" s="165">
        <v>18.011700000000001</v>
      </c>
      <c r="FX30" s="164"/>
      <c r="FY30" s="165">
        <v>-2.2879999999999998</v>
      </c>
      <c r="FZ30" s="165">
        <v>4.2690000000000001</v>
      </c>
      <c r="GA30" s="164"/>
      <c r="GB30" s="165">
        <v>48.47</v>
      </c>
      <c r="GC30" s="165">
        <v>-61.719200000000001</v>
      </c>
      <c r="GD30" s="165">
        <v>-53.628399999999999</v>
      </c>
      <c r="GE30" s="165">
        <v>17.38</v>
      </c>
      <c r="GF30" s="165">
        <v>82.557500000000005</v>
      </c>
      <c r="GG30" s="165">
        <v>24.2</v>
      </c>
      <c r="GH30" s="165">
        <v>-26.089099999999998</v>
      </c>
      <c r="GI30" s="165">
        <v>0</v>
      </c>
      <c r="GJ30" s="165">
        <v>-12.478300000000001</v>
      </c>
      <c r="GK30" s="165">
        <v>2.0615000000000001</v>
      </c>
      <c r="GL30" s="164"/>
      <c r="GM30" s="164"/>
      <c r="GN30" s="165">
        <v>-14.0108</v>
      </c>
      <c r="GO30" s="165">
        <v>-42.155700000000003</v>
      </c>
      <c r="GP30" s="165">
        <v>15.136200000000001</v>
      </c>
      <c r="GQ30" s="165">
        <v>44.116999999999997</v>
      </c>
      <c r="GR30" s="165">
        <v>39.884900000000002</v>
      </c>
      <c r="GS30" s="165">
        <v>38.787300000000002</v>
      </c>
      <c r="GT30" s="165">
        <v>-126.66459999999999</v>
      </c>
      <c r="GU30" s="165">
        <v>-28.948599999999999</v>
      </c>
      <c r="GV30" s="165">
        <v>40.533000000000001</v>
      </c>
      <c r="GW30" s="165">
        <v>-75.992000000000004</v>
      </c>
      <c r="GX30" s="165">
        <v>10.9306</v>
      </c>
      <c r="GY30" s="165">
        <v>15.8245</v>
      </c>
      <c r="GZ30" s="165">
        <v>15.369899999999999</v>
      </c>
      <c r="HA30" s="165">
        <v>12.333600000000001</v>
      </c>
      <c r="HB30" s="165">
        <v>194.85820000000001</v>
      </c>
      <c r="HC30" s="165">
        <v>195.22110000000001</v>
      </c>
      <c r="HD30" s="165">
        <v>0</v>
      </c>
      <c r="HE30" s="165">
        <v>0</v>
      </c>
      <c r="HF30" s="165">
        <v>-359.55829999999997</v>
      </c>
      <c r="HG30" s="165">
        <v>360.21510000000001</v>
      </c>
      <c r="HH30" s="165">
        <v>356.93400000000003</v>
      </c>
      <c r="HI30" s="165">
        <v>-184.0795</v>
      </c>
      <c r="HJ30" s="165">
        <v>-183.05009999999999</v>
      </c>
      <c r="HK30" s="165">
        <v>-11.538</v>
      </c>
      <c r="HL30" s="164"/>
      <c r="HM30" s="165">
        <v>83.480500000000006</v>
      </c>
      <c r="HN30" s="165">
        <v>83.076899999999995</v>
      </c>
      <c r="HO30" s="164"/>
      <c r="HP30" s="165">
        <v>-91.808599999999998</v>
      </c>
      <c r="HQ30" s="165">
        <v>24.162099999999999</v>
      </c>
      <c r="HR30" s="165">
        <v>23.393000000000001</v>
      </c>
      <c r="HS30" s="165">
        <v>-33.515300000000003</v>
      </c>
      <c r="HT30" s="165">
        <v>-34.194800000000001</v>
      </c>
      <c r="HU30" s="165">
        <v>39.36</v>
      </c>
      <c r="HV30" s="165">
        <v>39.29</v>
      </c>
      <c r="HW30" s="165">
        <v>85.4</v>
      </c>
      <c r="HX30" s="165">
        <v>86</v>
      </c>
      <c r="HY30" s="165">
        <v>21.310300000000002</v>
      </c>
      <c r="HZ30" s="165">
        <v>-58.8</v>
      </c>
      <c r="IA30" s="165">
        <v>-383.39069999999998</v>
      </c>
      <c r="IB30" s="165">
        <v>76.436800000000005</v>
      </c>
      <c r="IC30" s="165">
        <v>76.030699999999996</v>
      </c>
      <c r="ID30" s="165">
        <v>8.8000000000000007</v>
      </c>
      <c r="IE30" s="165">
        <v>69.400000000000006</v>
      </c>
      <c r="IF30" s="165">
        <v>-21.7</v>
      </c>
      <c r="IG30" s="165">
        <v>-21.8</v>
      </c>
      <c r="IH30" s="165">
        <v>1.7865</v>
      </c>
      <c r="II30" s="165">
        <v>1.4590000000000001</v>
      </c>
      <c r="IJ30" s="165">
        <v>-355.99430000000001</v>
      </c>
      <c r="IK30" s="165">
        <v>-172.8681</v>
      </c>
      <c r="IL30" s="165">
        <v>261.81049999999999</v>
      </c>
      <c r="IM30" s="165">
        <v>200.0772</v>
      </c>
      <c r="IN30" s="165">
        <v>-58.429000000000002</v>
      </c>
      <c r="IO30" s="165">
        <v>-197.56129999999999</v>
      </c>
      <c r="IP30" s="165">
        <v>191.15620000000001</v>
      </c>
      <c r="IQ30" s="165">
        <v>-128.64840000000001</v>
      </c>
      <c r="IR30" s="165">
        <v>-71.386600000000001</v>
      </c>
      <c r="IS30" s="165">
        <v>-191.53569999999999</v>
      </c>
      <c r="IT30" s="165">
        <v>136.03790000000001</v>
      </c>
      <c r="IU30" s="165">
        <v>133.99340000000001</v>
      </c>
      <c r="IV30" s="165">
        <v>131.09790000000001</v>
      </c>
      <c r="IW30" s="165">
        <v>-250.0033</v>
      </c>
      <c r="IX30" s="165">
        <v>72.552400000000006</v>
      </c>
      <c r="IY30" s="165">
        <v>-177.74170000000001</v>
      </c>
      <c r="IZ30" s="165">
        <v>180.9118</v>
      </c>
      <c r="JA30" s="165">
        <v>-7.8841999999999999</v>
      </c>
      <c r="JB30" s="164"/>
      <c r="JC30" s="165">
        <v>40.24</v>
      </c>
      <c r="JD30" s="166">
        <v>7.5984999999999996</v>
      </c>
      <c r="JE30" s="165">
        <v>7.601</v>
      </c>
      <c r="JF30" s="165">
        <v>-39.36</v>
      </c>
      <c r="JG30" s="165">
        <v>18</v>
      </c>
      <c r="JH30" s="164"/>
      <c r="JI30" s="165">
        <v>-18.162800000000001</v>
      </c>
      <c r="JJ30" s="165">
        <v>-25.810600000000001</v>
      </c>
      <c r="JK30" s="165">
        <v>4.6311</v>
      </c>
      <c r="JL30" s="165">
        <v>11.5</v>
      </c>
      <c r="JM30" s="165">
        <v>51.843000000000004</v>
      </c>
      <c r="JN30" s="165">
        <v>52.246000000000002</v>
      </c>
      <c r="JO30" s="165">
        <v>11.203099999999999</v>
      </c>
      <c r="JP30" s="165">
        <v>13.545400000000001</v>
      </c>
      <c r="JQ30" s="165">
        <v>52.505200000000002</v>
      </c>
      <c r="JR30" s="165">
        <v>52.8157</v>
      </c>
      <c r="JS30" s="165">
        <v>53.7592</v>
      </c>
      <c r="JT30" s="164"/>
      <c r="JU30" s="165">
        <v>-68</v>
      </c>
      <c r="JV30" s="165">
        <v>3.1560000000000001</v>
      </c>
      <c r="JW30" s="165">
        <v>7.89</v>
      </c>
      <c r="JX30" s="164"/>
      <c r="JY30" s="165">
        <v>3.7452000000000001</v>
      </c>
      <c r="JZ30" s="165">
        <v>42.457599999999999</v>
      </c>
      <c r="KA30" s="165">
        <v>10.5428</v>
      </c>
      <c r="KB30" s="165">
        <v>3.4434</v>
      </c>
      <c r="KC30" s="165">
        <v>-42.293599999999998</v>
      </c>
      <c r="KD30" s="165">
        <v>-2.9255</v>
      </c>
      <c r="KE30" s="165">
        <v>43.984099999999998</v>
      </c>
      <c r="KF30" s="165">
        <v>59.4</v>
      </c>
      <c r="KG30" s="165">
        <v>-59.1</v>
      </c>
      <c r="KH30" s="164"/>
      <c r="KI30" s="165">
        <v>57.337299999999999</v>
      </c>
    </row>
    <row r="31" spans="1:295" ht="18" customHeight="1" x14ac:dyDescent="0.3">
      <c r="A31" s="160" t="s">
        <v>34</v>
      </c>
      <c r="B31" s="160" t="s">
        <v>738</v>
      </c>
      <c r="C31" s="164"/>
      <c r="D31" s="165">
        <v>22.123200000000001</v>
      </c>
      <c r="E31" s="165">
        <v>-26.904599999999999</v>
      </c>
      <c r="F31" s="165">
        <v>-33.823900000000002</v>
      </c>
      <c r="G31" s="165">
        <v>17.647099999999998</v>
      </c>
      <c r="H31" s="164"/>
      <c r="I31" s="165">
        <v>41.110100000000003</v>
      </c>
      <c r="J31" s="165">
        <v>-67.688699999999997</v>
      </c>
      <c r="K31" s="165">
        <v>67.840299999999999</v>
      </c>
      <c r="L31" s="165">
        <v>34.209000000000003</v>
      </c>
      <c r="M31" s="165">
        <v>33.654800000000002</v>
      </c>
      <c r="N31" s="165">
        <v>-17.760000000000002</v>
      </c>
      <c r="O31" s="165">
        <v>-61.183999999999997</v>
      </c>
      <c r="P31" s="165">
        <v>55</v>
      </c>
      <c r="Q31" s="165">
        <v>23.184000000000001</v>
      </c>
      <c r="R31" s="165">
        <v>-55</v>
      </c>
      <c r="S31" s="165">
        <v>12.475199999999999</v>
      </c>
      <c r="T31" s="165">
        <v>24.5718</v>
      </c>
      <c r="U31" s="165">
        <v>16.7729</v>
      </c>
      <c r="V31" s="165">
        <v>17.322399999999998</v>
      </c>
      <c r="W31" s="165">
        <v>28.207599999999999</v>
      </c>
      <c r="X31" s="165">
        <v>15.5274</v>
      </c>
      <c r="Y31" s="165">
        <v>0.42020000000000002</v>
      </c>
      <c r="Z31" s="165">
        <v>8.0306999999999995</v>
      </c>
      <c r="AA31" s="164"/>
      <c r="AB31" s="164"/>
      <c r="AC31" s="165">
        <v>-63.77</v>
      </c>
      <c r="AD31" s="165">
        <v>-64.19</v>
      </c>
      <c r="AE31" s="164"/>
      <c r="AF31" s="165">
        <v>17.760000000000002</v>
      </c>
      <c r="AG31" s="165">
        <v>59.4</v>
      </c>
      <c r="AH31" s="165">
        <v>24.498999999999999</v>
      </c>
      <c r="AI31" s="165">
        <v>0.25600000000000001</v>
      </c>
      <c r="AJ31" s="165">
        <v>-64.56</v>
      </c>
      <c r="AK31" s="165">
        <v>-64.48</v>
      </c>
      <c r="AL31" s="165">
        <v>-40.200000000000003</v>
      </c>
      <c r="AM31" s="165">
        <v>65.489999999999995</v>
      </c>
      <c r="AN31" s="165">
        <v>65.92</v>
      </c>
      <c r="AO31" s="165">
        <v>20.472899999999999</v>
      </c>
      <c r="AP31" s="165">
        <v>-2.1637</v>
      </c>
      <c r="AQ31" s="165">
        <v>71.5364</v>
      </c>
      <c r="AR31" s="165">
        <v>74.269800000000004</v>
      </c>
      <c r="AS31" s="165">
        <v>56.145499999999998</v>
      </c>
      <c r="AT31" s="165">
        <v>-60.1477</v>
      </c>
      <c r="AU31" s="165">
        <v>-59.856000000000002</v>
      </c>
      <c r="AV31" s="165">
        <v>9.3780999999999999</v>
      </c>
      <c r="AW31" s="165">
        <v>8.9277999999999995</v>
      </c>
      <c r="AX31" s="165">
        <v>81.581199999999995</v>
      </c>
      <c r="AY31" s="165">
        <v>83.590599999999995</v>
      </c>
      <c r="AZ31" s="165">
        <v>6.8212999999999999</v>
      </c>
      <c r="BA31" s="165">
        <v>34.816699999999997</v>
      </c>
      <c r="BB31" s="165">
        <v>-566.16849999999999</v>
      </c>
      <c r="BC31" s="165">
        <v>-4.0472000000000001</v>
      </c>
      <c r="BD31" s="165">
        <v>-13.5</v>
      </c>
      <c r="BE31" s="165">
        <v>-14.3</v>
      </c>
      <c r="BF31" s="165">
        <v>65.527500000000003</v>
      </c>
      <c r="BG31" s="165">
        <v>64.656700000000001</v>
      </c>
      <c r="BH31" s="165">
        <v>-3.9129</v>
      </c>
      <c r="BI31" s="164"/>
      <c r="BJ31" s="165">
        <v>-94.712900000000005</v>
      </c>
      <c r="BK31" s="165">
        <v>7.415</v>
      </c>
      <c r="BL31" s="165">
        <v>7.8318000000000003</v>
      </c>
      <c r="BM31" s="165">
        <v>5.2976000000000001</v>
      </c>
      <c r="BN31" s="165">
        <v>601.91639999999995</v>
      </c>
      <c r="BO31" s="165">
        <v>133.94569999999999</v>
      </c>
      <c r="BP31" s="165">
        <v>134.09829999999999</v>
      </c>
      <c r="BQ31" s="165">
        <v>-646.16060000000004</v>
      </c>
      <c r="BR31" s="165">
        <v>543.07979999999998</v>
      </c>
      <c r="BS31" s="164"/>
      <c r="BT31" s="165">
        <v>-70.8459</v>
      </c>
      <c r="BU31" s="165">
        <v>71.737499999999997</v>
      </c>
      <c r="BV31" s="165">
        <v>104.8751</v>
      </c>
      <c r="BW31" s="165">
        <v>40.909999999999997</v>
      </c>
      <c r="BX31" s="165">
        <v>1.1000000000000001</v>
      </c>
      <c r="BY31" s="165">
        <v>74.78</v>
      </c>
      <c r="BZ31" s="165">
        <v>67.33</v>
      </c>
      <c r="CA31" s="165">
        <v>-9.6407000000000007</v>
      </c>
      <c r="CB31" s="165">
        <v>-9.1049000000000007</v>
      </c>
      <c r="CC31" s="165">
        <v>73.490099999999998</v>
      </c>
      <c r="CD31" s="165">
        <v>75.043800000000005</v>
      </c>
      <c r="CE31" s="165">
        <v>29.299199999999999</v>
      </c>
      <c r="CF31" s="165">
        <v>-60.669600000000003</v>
      </c>
      <c r="CG31" s="165">
        <v>-60.735500000000002</v>
      </c>
      <c r="CH31" s="165">
        <v>20.990400000000001</v>
      </c>
      <c r="CI31" s="165">
        <v>-61.178899999999999</v>
      </c>
      <c r="CJ31" s="164"/>
      <c r="CK31" s="164"/>
      <c r="CL31" s="165">
        <v>34.299999999999997</v>
      </c>
      <c r="CM31" s="165">
        <v>124.3</v>
      </c>
      <c r="CN31" s="165">
        <v>-16.46</v>
      </c>
      <c r="CO31" s="165">
        <v>48.348999999999997</v>
      </c>
      <c r="CP31" s="165">
        <v>48.042000000000002</v>
      </c>
      <c r="CQ31" s="165">
        <v>48.145200000000003</v>
      </c>
      <c r="CR31" s="165">
        <v>-48.945500000000003</v>
      </c>
      <c r="CS31" s="165">
        <v>-48.3157</v>
      </c>
      <c r="CT31" s="165">
        <v>41.3977</v>
      </c>
      <c r="CU31" s="165">
        <v>-50.004300000000001</v>
      </c>
      <c r="CV31" s="165">
        <v>49.722200000000001</v>
      </c>
      <c r="CW31" s="165">
        <v>13.2143</v>
      </c>
      <c r="CX31" s="165">
        <v>54.33</v>
      </c>
      <c r="CY31" s="165">
        <v>77.92</v>
      </c>
      <c r="CZ31" s="165">
        <v>53.444800000000001</v>
      </c>
      <c r="DA31" s="165">
        <v>50.688200000000002</v>
      </c>
      <c r="DB31" s="165">
        <v>-34</v>
      </c>
      <c r="DC31" s="164"/>
      <c r="DD31" s="165">
        <v>60.413899999999998</v>
      </c>
      <c r="DE31" s="165">
        <v>61.130699999999997</v>
      </c>
      <c r="DF31" s="165">
        <v>-150.7868</v>
      </c>
      <c r="DG31" s="165">
        <v>0</v>
      </c>
      <c r="DH31" s="165">
        <v>-20.679500000000001</v>
      </c>
      <c r="DI31" s="165">
        <v>-131.19999999999999</v>
      </c>
      <c r="DJ31" s="165">
        <v>-130.69999999999999</v>
      </c>
      <c r="DK31" s="165">
        <v>27.54</v>
      </c>
      <c r="DL31" s="165">
        <v>65.048199999999994</v>
      </c>
      <c r="DM31" s="165">
        <v>72.809799999999996</v>
      </c>
      <c r="DN31" s="165">
        <v>92.596400000000003</v>
      </c>
      <c r="DO31" s="165">
        <v>64.5</v>
      </c>
      <c r="DP31" s="165">
        <v>-9.98</v>
      </c>
      <c r="DQ31" s="165">
        <v>66.913499999999999</v>
      </c>
      <c r="DR31" s="165">
        <v>149.46350000000001</v>
      </c>
      <c r="DS31" s="164"/>
      <c r="DT31" s="165">
        <v>-23.56</v>
      </c>
      <c r="DU31" s="165">
        <v>80.819999999999993</v>
      </c>
      <c r="DV31" s="165">
        <v>67.87</v>
      </c>
      <c r="DW31" s="165">
        <v>150.9273</v>
      </c>
      <c r="DX31" s="165">
        <v>146.9091</v>
      </c>
      <c r="DY31" s="165">
        <v>13.339700000000001</v>
      </c>
      <c r="DZ31" s="165">
        <v>11.654500000000001</v>
      </c>
      <c r="EA31" s="165">
        <v>261.57920000000001</v>
      </c>
      <c r="EB31" s="165">
        <v>214.18389999999999</v>
      </c>
      <c r="EC31" s="165">
        <v>206.29519999999999</v>
      </c>
      <c r="ED31" s="165">
        <v>209.15219999999999</v>
      </c>
      <c r="EE31" s="165">
        <v>95.389799999999994</v>
      </c>
      <c r="EF31" s="165">
        <v>76.150000000000006</v>
      </c>
      <c r="EG31" s="165">
        <v>-26.940999999999999</v>
      </c>
      <c r="EH31" s="165">
        <v>657.90089999999998</v>
      </c>
      <c r="EI31" s="165">
        <v>186.4922</v>
      </c>
      <c r="EJ31" s="164"/>
      <c r="EK31" s="165">
        <v>-29.980899999999998</v>
      </c>
      <c r="EL31" s="165">
        <v>-26.647400000000001</v>
      </c>
      <c r="EM31" s="165">
        <v>0</v>
      </c>
      <c r="EN31" s="165">
        <v>-9.4385999999999992</v>
      </c>
      <c r="EO31" s="165">
        <v>-10.1061</v>
      </c>
      <c r="EP31" s="165">
        <v>155.196</v>
      </c>
      <c r="EQ31" s="165">
        <v>-56.361800000000002</v>
      </c>
      <c r="ER31" s="164"/>
      <c r="ES31" s="165">
        <v>-30.909400000000002</v>
      </c>
      <c r="ET31" s="165">
        <v>0</v>
      </c>
      <c r="EU31" s="165">
        <v>-13.91</v>
      </c>
      <c r="EV31" s="165">
        <v>96.9</v>
      </c>
      <c r="EW31" s="165">
        <v>12.489699999999999</v>
      </c>
      <c r="EX31" s="165">
        <v>-71.297499999999999</v>
      </c>
      <c r="EY31" s="165">
        <v>-38.001800000000003</v>
      </c>
      <c r="EZ31" s="165">
        <v>-37.278599999999997</v>
      </c>
      <c r="FA31" s="165">
        <v>11.8347</v>
      </c>
      <c r="FB31" s="165">
        <v>-72.6494</v>
      </c>
      <c r="FC31" s="165">
        <v>34.654699999999998</v>
      </c>
      <c r="FD31" s="164"/>
      <c r="FE31" s="165">
        <v>23.005500000000001</v>
      </c>
      <c r="FF31" s="165">
        <v>22.655899999999999</v>
      </c>
      <c r="FG31" s="165">
        <v>39.280700000000003</v>
      </c>
      <c r="FH31" s="165">
        <v>39.632800000000003</v>
      </c>
      <c r="FI31" s="165">
        <v>38.836500000000001</v>
      </c>
      <c r="FJ31" s="165">
        <v>9.8798999999999992</v>
      </c>
      <c r="FK31" s="165">
        <v>8.3727999999999998</v>
      </c>
      <c r="FL31" s="165">
        <v>39.687100000000001</v>
      </c>
      <c r="FM31" s="165">
        <v>-10.943199999999999</v>
      </c>
      <c r="FN31" s="165">
        <v>-10.6196</v>
      </c>
      <c r="FO31" s="165">
        <v>24.059200000000001</v>
      </c>
      <c r="FP31" s="165">
        <v>29.5806</v>
      </c>
      <c r="FQ31" s="165">
        <v>10.915100000000001</v>
      </c>
      <c r="FR31" s="165">
        <v>7.45</v>
      </c>
      <c r="FS31" s="165">
        <v>15.2547</v>
      </c>
      <c r="FT31" s="165">
        <v>1.0915999999999999</v>
      </c>
      <c r="FU31" s="165">
        <v>-10.08</v>
      </c>
      <c r="FV31" s="165">
        <v>16.21</v>
      </c>
      <c r="FW31" s="165">
        <v>9.7866</v>
      </c>
      <c r="FX31" s="164"/>
      <c r="FY31" s="165">
        <v>-2.2189999999999999</v>
      </c>
      <c r="FZ31" s="165">
        <v>4.2389999999999999</v>
      </c>
      <c r="GA31" s="164"/>
      <c r="GB31" s="165">
        <v>47.74</v>
      </c>
      <c r="GC31" s="165">
        <v>-30.802700000000002</v>
      </c>
      <c r="GD31" s="165">
        <v>-23.3139</v>
      </c>
      <c r="GE31" s="165">
        <v>16.23</v>
      </c>
      <c r="GF31" s="165">
        <v>85.856899999999996</v>
      </c>
      <c r="GG31" s="165">
        <v>22.2</v>
      </c>
      <c r="GH31" s="165">
        <v>-27.4907</v>
      </c>
      <c r="GI31" s="165">
        <v>0</v>
      </c>
      <c r="GJ31" s="165">
        <v>-12.787000000000001</v>
      </c>
      <c r="GK31" s="165">
        <v>2.2134</v>
      </c>
      <c r="GL31" s="164"/>
      <c r="GM31" s="164"/>
      <c r="GN31" s="165">
        <v>-14.8559</v>
      </c>
      <c r="GO31" s="165">
        <v>-43.2027</v>
      </c>
      <c r="GP31" s="165">
        <v>15.944599999999999</v>
      </c>
      <c r="GQ31" s="165">
        <v>45.430199999999999</v>
      </c>
      <c r="GR31" s="165">
        <v>40.317999999999998</v>
      </c>
      <c r="GS31" s="165">
        <v>42.032600000000002</v>
      </c>
      <c r="GT31" s="165">
        <v>-134.07939999999999</v>
      </c>
      <c r="GU31" s="165">
        <v>-29.3733</v>
      </c>
      <c r="GV31" s="165">
        <v>41.276200000000003</v>
      </c>
      <c r="GW31" s="165">
        <v>-77.043499999999995</v>
      </c>
      <c r="GX31" s="165">
        <v>10.5913</v>
      </c>
      <c r="GY31" s="165">
        <v>16.0686</v>
      </c>
      <c r="GZ31" s="165">
        <v>15.633599999999999</v>
      </c>
      <c r="HA31" s="165">
        <v>12.0977</v>
      </c>
      <c r="HB31" s="165">
        <v>188.73249999999999</v>
      </c>
      <c r="HC31" s="165">
        <v>187.90090000000001</v>
      </c>
      <c r="HD31" s="165">
        <v>0</v>
      </c>
      <c r="HE31" s="165">
        <v>0</v>
      </c>
      <c r="HF31" s="165">
        <v>-359.78379999999999</v>
      </c>
      <c r="HG31" s="165">
        <v>362.29989999999998</v>
      </c>
      <c r="HH31" s="165">
        <v>358.1551</v>
      </c>
      <c r="HI31" s="165">
        <v>-180.4239</v>
      </c>
      <c r="HJ31" s="165">
        <v>-178.43879999999999</v>
      </c>
      <c r="HK31" s="165">
        <v>-13.3279</v>
      </c>
      <c r="HL31" s="164"/>
      <c r="HM31" s="165">
        <v>79.422899999999998</v>
      </c>
      <c r="HN31" s="165">
        <v>80.485299999999995</v>
      </c>
      <c r="HO31" s="164"/>
      <c r="HP31" s="164"/>
      <c r="HQ31" s="165">
        <v>23.447900000000001</v>
      </c>
      <c r="HR31" s="165">
        <v>23.535799999999998</v>
      </c>
      <c r="HS31" s="165">
        <v>-32.293100000000003</v>
      </c>
      <c r="HT31" s="165">
        <v>-31.0534</v>
      </c>
      <c r="HU31" s="165">
        <v>37.909999999999997</v>
      </c>
      <c r="HV31" s="165">
        <v>37.9</v>
      </c>
      <c r="HW31" s="165">
        <v>83.3</v>
      </c>
      <c r="HX31" s="165">
        <v>82.3</v>
      </c>
      <c r="HY31" s="165">
        <v>20.797599999999999</v>
      </c>
      <c r="HZ31" s="165">
        <v>-60.32</v>
      </c>
      <c r="IA31" s="165">
        <v>-374.97609999999997</v>
      </c>
      <c r="IB31" s="165">
        <v>74.599400000000003</v>
      </c>
      <c r="IC31" s="165">
        <v>74.191800000000001</v>
      </c>
      <c r="ID31" s="165">
        <v>8.8000000000000007</v>
      </c>
      <c r="IE31" s="165">
        <v>67.900000000000006</v>
      </c>
      <c r="IF31" s="165">
        <v>-21.8</v>
      </c>
      <c r="IG31" s="165">
        <v>-21.7</v>
      </c>
      <c r="IH31" s="164"/>
      <c r="II31" s="165">
        <v>1.6155999999999999</v>
      </c>
      <c r="IJ31" s="165">
        <v>-353.67439999999999</v>
      </c>
      <c r="IK31" s="165">
        <v>-154.1524</v>
      </c>
      <c r="IL31" s="165">
        <v>254.16460000000001</v>
      </c>
      <c r="IM31" s="165">
        <v>188.50710000000001</v>
      </c>
      <c r="IN31" s="165">
        <v>-66.522400000000005</v>
      </c>
      <c r="IO31" s="165">
        <v>-187.78110000000001</v>
      </c>
      <c r="IP31" s="165">
        <v>184.52189999999999</v>
      </c>
      <c r="IQ31" s="165">
        <v>-127.89239999999999</v>
      </c>
      <c r="IR31" s="165">
        <v>-69.358000000000004</v>
      </c>
      <c r="IS31" s="165">
        <v>-182.83090000000001</v>
      </c>
      <c r="IT31" s="165">
        <v>135.13849999999999</v>
      </c>
      <c r="IU31" s="165">
        <v>132.25800000000001</v>
      </c>
      <c r="IV31" s="165">
        <v>129.8366</v>
      </c>
      <c r="IW31" s="165">
        <v>-240.81870000000001</v>
      </c>
      <c r="IX31" s="165">
        <v>69.146100000000004</v>
      </c>
      <c r="IY31" s="165">
        <v>-174.86490000000001</v>
      </c>
      <c r="IZ31" s="165">
        <v>175.63579999999999</v>
      </c>
      <c r="JA31" s="165">
        <v>-8.8591999999999995</v>
      </c>
      <c r="JB31" s="164"/>
      <c r="JC31" s="165">
        <v>39.119999999999997</v>
      </c>
      <c r="JD31" s="165">
        <v>7.6</v>
      </c>
      <c r="JE31" s="166">
        <v>7.6020000000000003</v>
      </c>
      <c r="JF31" s="165">
        <v>-37.92</v>
      </c>
      <c r="JG31" s="165">
        <v>17.04</v>
      </c>
      <c r="JH31" s="164"/>
      <c r="JI31" s="165">
        <v>-18.251300000000001</v>
      </c>
      <c r="JJ31" s="165">
        <v>-25.136199999999999</v>
      </c>
      <c r="JK31" s="165">
        <v>3.6332</v>
      </c>
      <c r="JL31" s="165">
        <v>11</v>
      </c>
      <c r="JM31" s="165">
        <v>54.713999999999999</v>
      </c>
      <c r="JN31" s="165">
        <v>53.686999999999998</v>
      </c>
      <c r="JO31" s="165">
        <v>11.1921</v>
      </c>
      <c r="JP31" s="164"/>
      <c r="JQ31" s="165">
        <v>52.265500000000003</v>
      </c>
      <c r="JR31" s="165">
        <v>52.28</v>
      </c>
      <c r="JS31" s="165">
        <v>51.939</v>
      </c>
      <c r="JT31" s="164"/>
      <c r="JU31" s="165">
        <v>-66</v>
      </c>
      <c r="JV31" s="165">
        <v>4.8825000000000003</v>
      </c>
      <c r="JW31" s="165">
        <v>8.26</v>
      </c>
      <c r="JX31" s="164"/>
      <c r="JY31" s="165">
        <v>0</v>
      </c>
      <c r="JZ31" s="165">
        <v>45.133000000000003</v>
      </c>
      <c r="KA31" s="165">
        <v>12.7254</v>
      </c>
      <c r="KB31" s="165">
        <v>0</v>
      </c>
      <c r="KC31" s="165">
        <v>-44.213500000000003</v>
      </c>
      <c r="KD31" s="165">
        <v>0</v>
      </c>
      <c r="KE31" s="165">
        <v>43.794499999999999</v>
      </c>
      <c r="KF31" s="165">
        <v>56.4</v>
      </c>
      <c r="KG31" s="165">
        <v>-56.3</v>
      </c>
      <c r="KH31" s="164"/>
      <c r="KI31" s="165">
        <v>53.352400000000003</v>
      </c>
    </row>
    <row r="32" spans="1:295" ht="18" customHeight="1" x14ac:dyDescent="0.3">
      <c r="A32" s="160" t="s">
        <v>34</v>
      </c>
      <c r="B32" s="160" t="s">
        <v>739</v>
      </c>
      <c r="C32" s="167"/>
      <c r="D32" s="168">
        <v>22.631</v>
      </c>
      <c r="E32" s="168">
        <v>-27.188199999999998</v>
      </c>
      <c r="F32" s="168">
        <v>-34.074800000000003</v>
      </c>
      <c r="G32" s="168">
        <v>17.304099999999998</v>
      </c>
      <c r="H32" s="167"/>
      <c r="I32" s="168">
        <v>42.152500000000003</v>
      </c>
      <c r="J32" s="168">
        <v>-69.174000000000007</v>
      </c>
      <c r="K32" s="168">
        <v>68.922399999999996</v>
      </c>
      <c r="L32" s="168">
        <v>34.940899999999999</v>
      </c>
      <c r="M32" s="168">
        <v>34.050400000000003</v>
      </c>
      <c r="N32" s="168">
        <v>-15.54</v>
      </c>
      <c r="O32" s="168">
        <v>-60.018000000000001</v>
      </c>
      <c r="P32" s="168">
        <v>55</v>
      </c>
      <c r="Q32" s="168">
        <v>22.356000000000002</v>
      </c>
      <c r="R32" s="168">
        <v>-55</v>
      </c>
      <c r="S32" s="168">
        <v>11.975300000000001</v>
      </c>
      <c r="T32" s="168">
        <v>26.332799999999999</v>
      </c>
      <c r="U32" s="168">
        <v>16.870200000000001</v>
      </c>
      <c r="V32" s="168">
        <v>17.056799999999999</v>
      </c>
      <c r="W32" s="168">
        <v>27.833200000000001</v>
      </c>
      <c r="X32" s="168">
        <v>15.282999999999999</v>
      </c>
      <c r="Y32" s="168">
        <v>0.44009999999999999</v>
      </c>
      <c r="Z32" s="168">
        <v>7.6635</v>
      </c>
      <c r="AA32" s="167"/>
      <c r="AB32" s="167"/>
      <c r="AC32" s="168">
        <v>-62.81</v>
      </c>
      <c r="AD32" s="168">
        <v>-63.15</v>
      </c>
      <c r="AE32" s="167"/>
      <c r="AF32" s="168">
        <v>15.54</v>
      </c>
      <c r="AG32" s="169">
        <v>58.3</v>
      </c>
      <c r="AH32" s="168">
        <v>23.114999999999998</v>
      </c>
      <c r="AI32" s="168">
        <v>0.28399999999999997</v>
      </c>
      <c r="AJ32" s="168">
        <v>-63.54</v>
      </c>
      <c r="AK32" s="168">
        <v>-63.75</v>
      </c>
      <c r="AL32" s="168">
        <v>-39.85</v>
      </c>
      <c r="AM32" s="168">
        <v>63.91</v>
      </c>
      <c r="AN32" s="168">
        <v>64.69</v>
      </c>
      <c r="AO32" s="168">
        <v>20.048400000000001</v>
      </c>
      <c r="AP32" s="168">
        <v>-2.0535999999999999</v>
      </c>
      <c r="AQ32" s="168">
        <v>70.202100000000002</v>
      </c>
      <c r="AR32" s="168">
        <v>73.246300000000005</v>
      </c>
      <c r="AS32" s="168">
        <v>54.416600000000003</v>
      </c>
      <c r="AT32" s="168">
        <v>-53.717599999999997</v>
      </c>
      <c r="AU32" s="168">
        <v>-53.307400000000001</v>
      </c>
      <c r="AV32" s="168">
        <v>7.0663</v>
      </c>
      <c r="AW32" s="168">
        <v>7.0202</v>
      </c>
      <c r="AX32" s="168">
        <v>79.571799999999996</v>
      </c>
      <c r="AY32" s="168">
        <v>81.447199999999995</v>
      </c>
      <c r="AZ32" s="168">
        <v>5.7744</v>
      </c>
      <c r="BA32" s="168">
        <v>31.5336</v>
      </c>
      <c r="BB32" s="168">
        <v>-562.66200000000003</v>
      </c>
      <c r="BC32" s="168">
        <v>-0.15240000000000001</v>
      </c>
      <c r="BD32" s="168">
        <v>-12.7</v>
      </c>
      <c r="BE32" s="168">
        <v>-13.5</v>
      </c>
      <c r="BF32" s="168">
        <v>58.856699999999996</v>
      </c>
      <c r="BG32" s="168">
        <v>57.968200000000003</v>
      </c>
      <c r="BH32" s="168">
        <v>-4.1332000000000004</v>
      </c>
      <c r="BI32" s="167"/>
      <c r="BJ32" s="168">
        <v>-81.825199999999995</v>
      </c>
      <c r="BK32" s="168">
        <v>6.9173999999999998</v>
      </c>
      <c r="BL32" s="168">
        <v>7.0948000000000002</v>
      </c>
      <c r="BM32" s="168">
        <v>4.7488999999999999</v>
      </c>
      <c r="BN32" s="168">
        <v>605.85329999999999</v>
      </c>
      <c r="BO32" s="168">
        <v>151.9821</v>
      </c>
      <c r="BP32" s="168">
        <v>150.39519999999999</v>
      </c>
      <c r="BQ32" s="168">
        <v>-679.83429999999998</v>
      </c>
      <c r="BR32" s="168">
        <v>556.572</v>
      </c>
      <c r="BS32" s="167"/>
      <c r="BT32" s="168">
        <v>-45.675699999999999</v>
      </c>
      <c r="BU32" s="168">
        <v>46.0533</v>
      </c>
      <c r="BV32" s="168">
        <v>102.6397</v>
      </c>
      <c r="BW32" s="168">
        <v>40.049999999999997</v>
      </c>
      <c r="BX32" s="168">
        <v>1</v>
      </c>
      <c r="BY32" s="168">
        <v>74.83</v>
      </c>
      <c r="BZ32" s="168">
        <v>66.92</v>
      </c>
      <c r="CA32" s="168">
        <v>-15.8027</v>
      </c>
      <c r="CB32" s="168">
        <v>-17.812100000000001</v>
      </c>
      <c r="CC32" s="168">
        <v>74.249399999999994</v>
      </c>
      <c r="CD32" s="168">
        <v>75.212400000000002</v>
      </c>
      <c r="CE32" s="168">
        <v>27.8904</v>
      </c>
      <c r="CF32" s="168">
        <v>-61.212600000000002</v>
      </c>
      <c r="CG32" s="168">
        <v>-61.0276</v>
      </c>
      <c r="CH32" s="168">
        <v>18.012599999999999</v>
      </c>
      <c r="CI32" s="168">
        <v>-67.067599999999999</v>
      </c>
      <c r="CJ32" s="167"/>
      <c r="CK32" s="167"/>
      <c r="CL32" s="168">
        <v>23.3</v>
      </c>
      <c r="CM32" s="168">
        <v>134.69999999999999</v>
      </c>
      <c r="CN32" s="168">
        <v>-16.12</v>
      </c>
      <c r="CO32" s="168">
        <v>45.665900000000001</v>
      </c>
      <c r="CP32" s="168">
        <v>45.286999999999999</v>
      </c>
      <c r="CQ32" s="168">
        <v>46.005400000000002</v>
      </c>
      <c r="CR32" s="168">
        <v>-54.125</v>
      </c>
      <c r="CS32" s="168">
        <v>-53.643000000000001</v>
      </c>
      <c r="CT32" s="168">
        <v>59.392899999999997</v>
      </c>
      <c r="CU32" s="168">
        <v>-62.436900000000001</v>
      </c>
      <c r="CV32" s="168">
        <v>70.200999999999993</v>
      </c>
      <c r="CW32" s="168">
        <v>12.8931</v>
      </c>
      <c r="CX32" s="168">
        <v>54.3</v>
      </c>
      <c r="CY32" s="168">
        <v>79.23</v>
      </c>
      <c r="CZ32" s="167"/>
      <c r="DA32" s="168">
        <v>50.688200000000002</v>
      </c>
      <c r="DB32" s="168">
        <v>-34.32</v>
      </c>
      <c r="DC32" s="167"/>
      <c r="DD32" s="168">
        <v>67.7607</v>
      </c>
      <c r="DE32" s="168">
        <v>67.022400000000005</v>
      </c>
      <c r="DF32" s="168">
        <v>-170.7929</v>
      </c>
      <c r="DG32" s="168">
        <v>0</v>
      </c>
      <c r="DH32" s="168">
        <v>-20.9207</v>
      </c>
      <c r="DI32" s="168">
        <v>-131.80000000000001</v>
      </c>
      <c r="DJ32" s="168">
        <v>-131.9</v>
      </c>
      <c r="DK32" s="168">
        <v>26.397400000000001</v>
      </c>
      <c r="DL32" s="168">
        <v>65.927099999999996</v>
      </c>
      <c r="DM32" s="168">
        <v>76.097300000000004</v>
      </c>
      <c r="DN32" s="169">
        <v>92.596400000000003</v>
      </c>
      <c r="DO32" s="168">
        <v>65.150000000000006</v>
      </c>
      <c r="DP32" s="168">
        <v>-11.11</v>
      </c>
      <c r="DQ32" s="168">
        <v>64.991500000000002</v>
      </c>
      <c r="DR32" s="168">
        <v>167.37450000000001</v>
      </c>
      <c r="DS32" s="167"/>
      <c r="DT32" s="168">
        <v>-29.47</v>
      </c>
      <c r="DU32" s="168">
        <v>84.74</v>
      </c>
      <c r="DV32" s="168">
        <v>66.61</v>
      </c>
      <c r="DW32" s="168">
        <v>170.32730000000001</v>
      </c>
      <c r="DX32" s="168">
        <v>167.41820000000001</v>
      </c>
      <c r="DY32" s="168">
        <v>13.8468</v>
      </c>
      <c r="DZ32" s="168">
        <v>12.7636</v>
      </c>
      <c r="EA32" s="168">
        <v>272.512</v>
      </c>
      <c r="EB32" s="168">
        <v>225.45490000000001</v>
      </c>
      <c r="EC32" s="168">
        <v>218.57730000000001</v>
      </c>
      <c r="ED32" s="168">
        <v>222.46039999999999</v>
      </c>
      <c r="EE32" s="168">
        <v>66.997799999999998</v>
      </c>
      <c r="EF32" s="168">
        <v>48.042000000000002</v>
      </c>
      <c r="EG32" s="168">
        <v>-27.754999999999999</v>
      </c>
      <c r="EH32" s="168">
        <v>690.54369999999994</v>
      </c>
      <c r="EI32" s="168">
        <v>135.05930000000001</v>
      </c>
      <c r="EJ32" s="167"/>
      <c r="EK32" s="168">
        <v>-30.0791</v>
      </c>
      <c r="EL32" s="168">
        <v>-27.523299999999999</v>
      </c>
      <c r="EM32" s="168">
        <v>20.835100000000001</v>
      </c>
      <c r="EN32" s="168">
        <v>-11.0999</v>
      </c>
      <c r="EO32" s="168">
        <v>-5.2983000000000002</v>
      </c>
      <c r="EP32" s="168">
        <v>50.735999999999997</v>
      </c>
      <c r="EQ32" s="168">
        <v>-52.3583</v>
      </c>
      <c r="ER32" s="167"/>
      <c r="ES32" s="168">
        <v>-28.864000000000001</v>
      </c>
      <c r="ET32" s="168">
        <v>0</v>
      </c>
      <c r="EU32" s="168">
        <v>-19.71</v>
      </c>
      <c r="EV32" s="168">
        <v>1</v>
      </c>
      <c r="EW32" s="168">
        <v>12.6225</v>
      </c>
      <c r="EX32" s="168">
        <v>-62.800800000000002</v>
      </c>
      <c r="EY32" s="168">
        <v>-36.475900000000003</v>
      </c>
      <c r="EZ32" s="168">
        <v>-35.971699999999998</v>
      </c>
      <c r="FA32" s="168">
        <v>9.3903999999999996</v>
      </c>
      <c r="FB32" s="168">
        <v>-46.157499999999999</v>
      </c>
      <c r="FC32" s="168">
        <v>12.574299999999999</v>
      </c>
      <c r="FD32" s="167"/>
      <c r="FE32" s="168">
        <v>23.038399999999999</v>
      </c>
      <c r="FF32" s="168">
        <v>22.793800000000001</v>
      </c>
      <c r="FG32" s="168">
        <v>40.055199999999999</v>
      </c>
      <c r="FH32" s="168">
        <v>40.559399999999997</v>
      </c>
      <c r="FI32" s="168">
        <v>38.8187</v>
      </c>
      <c r="FJ32" s="168">
        <v>15.7409</v>
      </c>
      <c r="FK32" s="168">
        <v>15.2385</v>
      </c>
      <c r="FL32" s="168">
        <v>45.213200000000001</v>
      </c>
      <c r="FM32" s="168">
        <v>-11.7224</v>
      </c>
      <c r="FN32" s="168">
        <v>-11.528700000000001</v>
      </c>
      <c r="FO32" s="168">
        <v>24.890699999999999</v>
      </c>
      <c r="FP32" s="168">
        <v>29.319700000000001</v>
      </c>
      <c r="FQ32" s="168">
        <v>17.126100000000001</v>
      </c>
      <c r="FR32" s="168">
        <v>4.97</v>
      </c>
      <c r="FS32" s="168">
        <v>11.7781</v>
      </c>
      <c r="FT32" s="168">
        <v>1.1501999999999999</v>
      </c>
      <c r="FU32" s="168">
        <v>-7.54</v>
      </c>
      <c r="FV32" s="168">
        <v>15.22</v>
      </c>
      <c r="FW32" s="168">
        <v>16.1599</v>
      </c>
      <c r="FX32" s="167"/>
      <c r="FY32" s="168">
        <v>-2.2000000000000002</v>
      </c>
      <c r="FZ32" s="168">
        <v>4.1609999999999996</v>
      </c>
      <c r="GA32" s="167"/>
      <c r="GB32" s="168">
        <v>48.32</v>
      </c>
      <c r="GC32" s="168">
        <v>-29.1264</v>
      </c>
      <c r="GD32" s="168">
        <v>-24.925000000000001</v>
      </c>
      <c r="GE32" s="168">
        <v>16.64</v>
      </c>
      <c r="GF32" s="168">
        <v>84.724800000000002</v>
      </c>
      <c r="GG32" s="168">
        <v>21.9</v>
      </c>
      <c r="GH32" s="168">
        <v>-27.164200000000001</v>
      </c>
      <c r="GI32" s="168">
        <v>0</v>
      </c>
      <c r="GJ32" s="168">
        <v>-13.244300000000001</v>
      </c>
      <c r="GK32" s="168">
        <v>2.1776</v>
      </c>
      <c r="GL32" s="167"/>
      <c r="GM32" s="167"/>
      <c r="GN32" s="168">
        <v>-15.2067</v>
      </c>
      <c r="GO32" s="168">
        <v>-43.446599999999997</v>
      </c>
      <c r="GP32" s="168">
        <v>14.0284</v>
      </c>
      <c r="GQ32" s="168">
        <v>45.426600000000001</v>
      </c>
      <c r="GR32" s="168">
        <v>38.302599999999998</v>
      </c>
      <c r="GS32" s="168">
        <v>39.510300000000001</v>
      </c>
      <c r="GT32" s="168">
        <v>-133.28829999999999</v>
      </c>
      <c r="GU32" s="168">
        <v>-28.709499999999998</v>
      </c>
      <c r="GV32" s="168">
        <v>41.492800000000003</v>
      </c>
      <c r="GW32" s="168">
        <v>-75.779600000000002</v>
      </c>
      <c r="GX32" s="168">
        <v>10.763999999999999</v>
      </c>
      <c r="GY32" s="168">
        <v>16.039300000000001</v>
      </c>
      <c r="GZ32" s="168">
        <v>15.622999999999999</v>
      </c>
      <c r="HA32" s="168">
        <v>12</v>
      </c>
      <c r="HB32" s="168">
        <v>184.2611</v>
      </c>
      <c r="HC32" s="168">
        <v>184.6746</v>
      </c>
      <c r="HD32" s="168">
        <v>0</v>
      </c>
      <c r="HE32" s="168">
        <v>0</v>
      </c>
      <c r="HF32" s="168">
        <v>-351.89780000000002</v>
      </c>
      <c r="HG32" s="168">
        <v>353.29300000000001</v>
      </c>
      <c r="HH32" s="168">
        <v>352.34589999999997</v>
      </c>
      <c r="HI32" s="168">
        <v>-175.376</v>
      </c>
      <c r="HJ32" s="168">
        <v>-174.22909999999999</v>
      </c>
      <c r="HK32" s="168">
        <v>-11.5267</v>
      </c>
      <c r="HL32" s="167"/>
      <c r="HM32" s="168">
        <v>78.711100000000002</v>
      </c>
      <c r="HN32" s="168">
        <v>80.705699999999993</v>
      </c>
      <c r="HO32" s="167"/>
      <c r="HP32" s="167"/>
      <c r="HQ32" s="168">
        <v>24.3049</v>
      </c>
      <c r="HR32" s="168">
        <v>24.216999999999999</v>
      </c>
      <c r="HS32" s="168">
        <v>-30.6812</v>
      </c>
      <c r="HT32" s="168">
        <v>-30.770399999999999</v>
      </c>
      <c r="HU32" s="168">
        <v>30.56</v>
      </c>
      <c r="HV32" s="168">
        <v>30.87</v>
      </c>
      <c r="HW32" s="168">
        <v>83.7</v>
      </c>
      <c r="HX32" s="168">
        <v>84.5</v>
      </c>
      <c r="HY32" s="168">
        <v>21.5154</v>
      </c>
      <c r="HZ32" s="168">
        <v>-64.08</v>
      </c>
      <c r="IA32" s="168">
        <v>-378.72059999999999</v>
      </c>
      <c r="IB32" s="168">
        <v>77.914299999999997</v>
      </c>
      <c r="IC32" s="168">
        <v>77.511700000000005</v>
      </c>
      <c r="ID32" s="168">
        <v>8.8000000000000007</v>
      </c>
      <c r="IE32" s="168">
        <v>66.2</v>
      </c>
      <c r="IF32" s="168">
        <v>-22.5</v>
      </c>
      <c r="IG32" s="168">
        <v>-22.6</v>
      </c>
      <c r="IH32" s="168">
        <v>1.7113</v>
      </c>
      <c r="II32" s="168">
        <v>1.4112</v>
      </c>
      <c r="IJ32" s="168">
        <v>-348.83640000000003</v>
      </c>
      <c r="IK32" s="168">
        <v>-119.1306</v>
      </c>
      <c r="IL32" s="168">
        <v>244.5505</v>
      </c>
      <c r="IM32" s="168">
        <v>180.43129999999999</v>
      </c>
      <c r="IN32" s="168">
        <v>-30.851800000000001</v>
      </c>
      <c r="IO32" s="168">
        <v>-179.1584</v>
      </c>
      <c r="IP32" s="168">
        <v>178.88339999999999</v>
      </c>
      <c r="IQ32" s="168">
        <v>-132.23949999999999</v>
      </c>
      <c r="IR32" s="168">
        <v>-65.958200000000005</v>
      </c>
      <c r="IS32" s="168">
        <v>-174.87029999999999</v>
      </c>
      <c r="IT32" s="168">
        <v>128.6781</v>
      </c>
      <c r="IU32" s="168">
        <v>126.2771</v>
      </c>
      <c r="IV32" s="168">
        <v>134.60579999999999</v>
      </c>
      <c r="IW32" s="168">
        <v>-237.16849999999999</v>
      </c>
      <c r="IX32" s="168">
        <v>67.489699999999999</v>
      </c>
      <c r="IY32" s="168">
        <v>-166.78649999999999</v>
      </c>
      <c r="IZ32" s="168">
        <v>171.79750000000001</v>
      </c>
      <c r="JA32" s="168">
        <v>-8.5680999999999994</v>
      </c>
      <c r="JB32" s="167"/>
      <c r="JC32" s="168">
        <v>39.68</v>
      </c>
      <c r="JD32" s="169">
        <v>7.5994999999999999</v>
      </c>
      <c r="JE32" s="168">
        <v>7.6029999999999998</v>
      </c>
      <c r="JF32" s="168">
        <v>-38.24</v>
      </c>
      <c r="JG32" s="168">
        <v>16.559999999999999</v>
      </c>
      <c r="JH32" s="167"/>
      <c r="JI32" s="168">
        <v>-17.842400000000001</v>
      </c>
      <c r="JJ32" s="168">
        <v>-24.199300000000001</v>
      </c>
      <c r="JK32" s="168">
        <v>1.8753</v>
      </c>
      <c r="JL32" s="168">
        <v>11.2</v>
      </c>
      <c r="JM32" s="168">
        <v>53.369</v>
      </c>
      <c r="JN32" s="168">
        <v>53.848999999999997</v>
      </c>
      <c r="JO32" s="168">
        <v>11.2103</v>
      </c>
      <c r="JP32" s="167"/>
      <c r="JQ32" s="168">
        <v>52.705199999999998</v>
      </c>
      <c r="JR32" s="168">
        <v>51.791600000000003</v>
      </c>
      <c r="JS32" s="168">
        <v>52.545200000000001</v>
      </c>
      <c r="JT32" s="167"/>
      <c r="JU32" s="168">
        <v>-64.5</v>
      </c>
      <c r="JV32" s="168">
        <v>7.4625000000000004</v>
      </c>
      <c r="JW32" s="168">
        <v>8.52</v>
      </c>
      <c r="JX32" s="167"/>
      <c r="JY32" s="168">
        <v>0</v>
      </c>
      <c r="JZ32" s="168">
        <v>42.4313</v>
      </c>
      <c r="KA32" s="168">
        <v>10.587199999999999</v>
      </c>
      <c r="KB32" s="168">
        <v>2.7682000000000002</v>
      </c>
      <c r="KC32" s="168">
        <v>-42.066899999999997</v>
      </c>
      <c r="KD32" s="168">
        <v>-2.9298000000000002</v>
      </c>
      <c r="KE32" s="168">
        <v>44.049799999999998</v>
      </c>
      <c r="KF32" s="168">
        <v>54.7</v>
      </c>
      <c r="KG32" s="168">
        <v>-54.2</v>
      </c>
      <c r="KH32" s="167"/>
      <c r="KI32" s="168">
        <v>55.882300000000001</v>
      </c>
    </row>
    <row r="33" spans="1:295" ht="18" customHeight="1" x14ac:dyDescent="0.3">
      <c r="A33" s="160" t="s">
        <v>34</v>
      </c>
      <c r="B33" s="160" t="s">
        <v>740</v>
      </c>
      <c r="C33" s="161"/>
      <c r="D33" s="162">
        <v>22.712499999999999</v>
      </c>
      <c r="E33" s="162">
        <v>-27.531199999999998</v>
      </c>
      <c r="F33" s="162">
        <v>-34.190600000000003</v>
      </c>
      <c r="G33" s="162">
        <v>17.14</v>
      </c>
      <c r="H33" s="161"/>
      <c r="I33" s="162">
        <v>42.2149</v>
      </c>
      <c r="J33" s="162">
        <v>-64.527199999999993</v>
      </c>
      <c r="K33" s="163">
        <v>67.808149999999998</v>
      </c>
      <c r="L33" s="162">
        <v>34.944899999999997</v>
      </c>
      <c r="M33" s="162">
        <v>33.997700000000002</v>
      </c>
      <c r="N33" s="162">
        <v>-13.32</v>
      </c>
      <c r="O33" s="162">
        <v>-58.139000000000003</v>
      </c>
      <c r="P33" s="162">
        <v>52.8</v>
      </c>
      <c r="Q33" s="162">
        <v>21.527999999999999</v>
      </c>
      <c r="R33" s="162">
        <v>-52.8</v>
      </c>
      <c r="S33" s="162">
        <v>12.2814</v>
      </c>
      <c r="T33" s="162">
        <v>23.589400000000001</v>
      </c>
      <c r="U33" s="162">
        <v>15.8642</v>
      </c>
      <c r="V33" s="162">
        <v>16.3126</v>
      </c>
      <c r="W33" s="162">
        <v>26.767199999999999</v>
      </c>
      <c r="X33" s="162">
        <v>15.3879</v>
      </c>
      <c r="Y33" s="162">
        <v>0.3145</v>
      </c>
      <c r="Z33" s="162">
        <v>7.3579999999999997</v>
      </c>
      <c r="AA33" s="161"/>
      <c r="AB33" s="161"/>
      <c r="AC33" s="162">
        <v>-58.55</v>
      </c>
      <c r="AD33" s="162">
        <v>-58.8</v>
      </c>
      <c r="AE33" s="161"/>
      <c r="AF33" s="162">
        <v>13.32</v>
      </c>
      <c r="AG33" s="162">
        <v>57.2</v>
      </c>
      <c r="AH33" s="162">
        <v>22.68</v>
      </c>
      <c r="AI33" s="162">
        <v>0.28999999999999998</v>
      </c>
      <c r="AJ33" s="162">
        <v>-60.58</v>
      </c>
      <c r="AK33" s="162">
        <v>-60.39</v>
      </c>
      <c r="AL33" s="162">
        <v>-37.200000000000003</v>
      </c>
      <c r="AM33" s="162">
        <v>61.29</v>
      </c>
      <c r="AN33" s="162">
        <v>60.98</v>
      </c>
      <c r="AO33" s="162">
        <v>19.5182</v>
      </c>
      <c r="AP33" s="162">
        <v>-1.4384999999999999</v>
      </c>
      <c r="AQ33" s="162">
        <v>69.555000000000007</v>
      </c>
      <c r="AR33" s="162">
        <v>71.941999999999993</v>
      </c>
      <c r="AS33" s="162">
        <v>50.875900000000001</v>
      </c>
      <c r="AT33" s="162">
        <v>-55.726999999999997</v>
      </c>
      <c r="AU33" s="162">
        <v>-53.128500000000003</v>
      </c>
      <c r="AV33" s="162">
        <v>32.064399999999999</v>
      </c>
      <c r="AW33" s="162">
        <v>26.5303</v>
      </c>
      <c r="AX33" s="162">
        <v>74.883200000000002</v>
      </c>
      <c r="AY33" s="162">
        <v>75.2851</v>
      </c>
      <c r="AZ33" s="162">
        <v>9.9619999999999997</v>
      </c>
      <c r="BA33" s="162">
        <v>47.576599999999999</v>
      </c>
      <c r="BB33" s="162">
        <v>-580.93389999999999</v>
      </c>
      <c r="BC33" s="162">
        <v>-4.9589999999999996</v>
      </c>
      <c r="BD33" s="162">
        <v>-13.1</v>
      </c>
      <c r="BE33" s="162">
        <v>-13.9</v>
      </c>
      <c r="BF33" s="162">
        <v>60.189399999999999</v>
      </c>
      <c r="BG33" s="162">
        <v>57.704300000000003</v>
      </c>
      <c r="BH33" s="162">
        <v>-3.5419</v>
      </c>
      <c r="BI33" s="161"/>
      <c r="BJ33" s="162">
        <v>-85.699600000000004</v>
      </c>
      <c r="BK33" s="162">
        <v>5.7129000000000003</v>
      </c>
      <c r="BL33" s="162">
        <v>6.4051</v>
      </c>
      <c r="BM33" s="162">
        <v>4.2314999999999996</v>
      </c>
      <c r="BN33" s="162">
        <v>619.55610000000001</v>
      </c>
      <c r="BO33" s="162">
        <v>156.52940000000001</v>
      </c>
      <c r="BP33" s="162">
        <v>156.07159999999999</v>
      </c>
      <c r="BQ33" s="162">
        <v>-688.93380000000002</v>
      </c>
      <c r="BR33" s="162">
        <v>567.04849999999999</v>
      </c>
      <c r="BS33" s="161"/>
      <c r="BT33" s="162">
        <v>-28.6995</v>
      </c>
      <c r="BU33" s="162">
        <v>30.259599999999999</v>
      </c>
      <c r="BV33" s="162">
        <v>98.308599999999998</v>
      </c>
      <c r="BW33" s="162">
        <v>38.409999999999997</v>
      </c>
      <c r="BX33" s="162">
        <v>0.94</v>
      </c>
      <c r="BY33" s="162">
        <v>73.33</v>
      </c>
      <c r="BZ33" s="162">
        <v>66.14</v>
      </c>
      <c r="CA33" s="162">
        <v>-10.846299999999999</v>
      </c>
      <c r="CB33" s="162">
        <v>-10.9803</v>
      </c>
      <c r="CC33" s="162">
        <v>72.412000000000006</v>
      </c>
      <c r="CD33" s="162">
        <v>72.854500000000002</v>
      </c>
      <c r="CE33" s="162">
        <v>31.610499999999998</v>
      </c>
      <c r="CF33" s="162">
        <v>-57.8827</v>
      </c>
      <c r="CG33" s="162">
        <v>-58.452100000000002</v>
      </c>
      <c r="CH33" s="162">
        <v>18.832000000000001</v>
      </c>
      <c r="CI33" s="162">
        <v>-69.365899999999996</v>
      </c>
      <c r="CJ33" s="161"/>
      <c r="CK33" s="161"/>
      <c r="CL33" s="162">
        <v>18.2</v>
      </c>
      <c r="CM33" s="162">
        <v>137.9</v>
      </c>
      <c r="CN33" s="162">
        <v>-16.29</v>
      </c>
      <c r="CO33" s="162">
        <v>45.8048</v>
      </c>
      <c r="CP33" s="162">
        <v>44.6646</v>
      </c>
      <c r="CQ33" s="162">
        <v>45.4968</v>
      </c>
      <c r="CR33" s="162">
        <v>-55.554699999999997</v>
      </c>
      <c r="CS33" s="162">
        <v>-54.5824</v>
      </c>
      <c r="CT33" s="162">
        <v>62.617600000000003</v>
      </c>
      <c r="CU33" s="162">
        <v>-62.764000000000003</v>
      </c>
      <c r="CV33" s="162">
        <v>72.007199999999997</v>
      </c>
      <c r="CW33" s="162">
        <v>12.8048</v>
      </c>
      <c r="CX33" s="162">
        <v>52.52</v>
      </c>
      <c r="CY33" s="162">
        <v>78.89</v>
      </c>
      <c r="CZ33" s="162">
        <v>53.444800000000001</v>
      </c>
      <c r="DA33" s="161"/>
      <c r="DB33" s="162">
        <v>-33.97</v>
      </c>
      <c r="DC33" s="161"/>
      <c r="DD33" s="162">
        <v>70.388000000000005</v>
      </c>
      <c r="DE33" s="162">
        <v>68.930499999999995</v>
      </c>
      <c r="DF33" s="162">
        <v>-181.15530000000001</v>
      </c>
      <c r="DG33" s="162">
        <v>1E-4</v>
      </c>
      <c r="DH33" s="162">
        <v>-20.665299999999998</v>
      </c>
      <c r="DI33" s="162">
        <v>-130.9</v>
      </c>
      <c r="DJ33" s="162">
        <v>-131.19999999999999</v>
      </c>
      <c r="DK33" s="162">
        <v>26.023900000000001</v>
      </c>
      <c r="DL33" s="163">
        <v>66.366550000000004</v>
      </c>
      <c r="DM33" s="162">
        <v>74.218800000000002</v>
      </c>
      <c r="DN33" s="162">
        <v>92.596400000000003</v>
      </c>
      <c r="DO33" s="162">
        <v>65.099999999999994</v>
      </c>
      <c r="DP33" s="162">
        <v>-10.52</v>
      </c>
      <c r="DQ33" s="162">
        <v>66.3245</v>
      </c>
      <c r="DR33" s="162">
        <v>179.92019999999999</v>
      </c>
      <c r="DS33" s="161"/>
      <c r="DT33" s="162">
        <v>-31.77</v>
      </c>
      <c r="DU33" s="162">
        <v>85.11</v>
      </c>
      <c r="DV33" s="162">
        <v>65.069999999999993</v>
      </c>
      <c r="DW33" s="162">
        <v>180.29089999999999</v>
      </c>
      <c r="DX33" s="162">
        <v>177.29089999999999</v>
      </c>
      <c r="DY33" s="162">
        <v>22.644300000000001</v>
      </c>
      <c r="DZ33" s="162">
        <v>22</v>
      </c>
      <c r="EA33" s="162">
        <v>282.00479999999999</v>
      </c>
      <c r="EB33" s="162">
        <v>235.79089999999999</v>
      </c>
      <c r="EC33" s="162">
        <v>228.29300000000001</v>
      </c>
      <c r="ED33" s="162">
        <v>232.7825</v>
      </c>
      <c r="EE33" s="162">
        <v>65.122699999999995</v>
      </c>
      <c r="EF33" s="162">
        <v>46.604199999999999</v>
      </c>
      <c r="EG33" s="162">
        <v>-27.137</v>
      </c>
      <c r="EH33" s="162">
        <v>702.0992</v>
      </c>
      <c r="EI33" s="162">
        <v>117.7593</v>
      </c>
      <c r="EJ33" s="161"/>
      <c r="EK33" s="162">
        <v>-30.369499999999999</v>
      </c>
      <c r="EL33" s="162">
        <v>-27.6036</v>
      </c>
      <c r="EM33" s="162">
        <v>21.4499</v>
      </c>
      <c r="EN33" s="162">
        <v>-18.6325</v>
      </c>
      <c r="EO33" s="162">
        <v>-16.982399999999998</v>
      </c>
      <c r="EP33" s="162">
        <v>59.951999999999998</v>
      </c>
      <c r="EQ33" s="162">
        <v>-34.707900000000002</v>
      </c>
      <c r="ER33" s="161"/>
      <c r="ES33" s="162">
        <v>-8.3617000000000008</v>
      </c>
      <c r="ET33" s="162">
        <v>14.7</v>
      </c>
      <c r="EU33" s="162">
        <v>-18.43</v>
      </c>
      <c r="EV33" s="162">
        <v>1</v>
      </c>
      <c r="EW33" s="162">
        <v>12.5733</v>
      </c>
      <c r="EX33" s="162">
        <v>-85.954599999999999</v>
      </c>
      <c r="EY33" s="162">
        <v>-34.863500000000002</v>
      </c>
      <c r="EZ33" s="162">
        <v>-34.703800000000001</v>
      </c>
      <c r="FA33" s="162">
        <v>6.9459999999999997</v>
      </c>
      <c r="FB33" s="162">
        <v>-44.680500000000002</v>
      </c>
      <c r="FC33" s="162">
        <v>10.534700000000001</v>
      </c>
      <c r="FD33" s="161"/>
      <c r="FE33" s="162">
        <v>23.528600000000001</v>
      </c>
      <c r="FF33" s="162">
        <v>23.308599999999998</v>
      </c>
      <c r="FG33" s="162">
        <v>40.029499999999999</v>
      </c>
      <c r="FH33" s="162">
        <v>40.380000000000003</v>
      </c>
      <c r="FI33" s="162">
        <v>40.078600000000002</v>
      </c>
      <c r="FJ33" s="162">
        <v>9.5449999999999999</v>
      </c>
      <c r="FK33" s="162">
        <v>10.0474</v>
      </c>
      <c r="FL33" s="162">
        <v>68.322199999999995</v>
      </c>
      <c r="FM33" s="162">
        <v>-20.933900000000001</v>
      </c>
      <c r="FN33" s="162">
        <v>-20.888000000000002</v>
      </c>
      <c r="FO33" s="162">
        <v>46.090499999999999</v>
      </c>
      <c r="FP33" s="162">
        <v>52.7605</v>
      </c>
      <c r="FQ33" s="162">
        <v>17.463000000000001</v>
      </c>
      <c r="FR33" s="162">
        <v>9.48</v>
      </c>
      <c r="FS33" s="162">
        <v>13.802099999999999</v>
      </c>
      <c r="FT33" s="162">
        <v>1.1037999999999999</v>
      </c>
      <c r="FU33" s="162">
        <v>-9.11</v>
      </c>
      <c r="FV33" s="162">
        <v>16.03</v>
      </c>
      <c r="FW33" s="162">
        <v>15.8188</v>
      </c>
      <c r="FX33" s="161"/>
      <c r="FY33" s="162">
        <v>-2.2599999999999998</v>
      </c>
      <c r="FZ33" s="162">
        <v>4.0140000000000002</v>
      </c>
      <c r="GA33" s="161"/>
      <c r="GB33" s="162">
        <v>47.37</v>
      </c>
      <c r="GC33" s="162">
        <v>-52.1389</v>
      </c>
      <c r="GD33" s="162">
        <v>-46.3491</v>
      </c>
      <c r="GE33" s="163">
        <v>16.309999999999999</v>
      </c>
      <c r="GF33" s="162">
        <v>81.720100000000002</v>
      </c>
      <c r="GG33" s="162">
        <v>23.1</v>
      </c>
      <c r="GH33" s="162">
        <v>-25.433499999999999</v>
      </c>
      <c r="GI33" s="162">
        <v>0</v>
      </c>
      <c r="GJ33" s="162">
        <v>-14.0383</v>
      </c>
      <c r="GK33" s="162">
        <v>2.1263000000000001</v>
      </c>
      <c r="GL33" s="161"/>
      <c r="GM33" s="161"/>
      <c r="GN33" s="162">
        <v>-14.4734</v>
      </c>
      <c r="GO33" s="162">
        <v>-40.902700000000003</v>
      </c>
      <c r="GP33" s="162">
        <v>14.2921</v>
      </c>
      <c r="GQ33" s="162">
        <v>43.553800000000003</v>
      </c>
      <c r="GR33" s="162">
        <v>36.879800000000003</v>
      </c>
      <c r="GS33" s="162">
        <v>38.566699999999997</v>
      </c>
      <c r="GT33" s="162">
        <v>-121.9118</v>
      </c>
      <c r="GU33" s="162">
        <v>-26.7834</v>
      </c>
      <c r="GV33" s="162">
        <v>39.639600000000002</v>
      </c>
      <c r="GW33" s="162">
        <v>-71.248199999999997</v>
      </c>
      <c r="GX33" s="162">
        <v>11.0344</v>
      </c>
      <c r="GY33" s="162">
        <v>15.668200000000001</v>
      </c>
      <c r="GZ33" s="162">
        <v>15.232799999999999</v>
      </c>
      <c r="HA33" s="163">
        <v>12.23865</v>
      </c>
      <c r="HB33" s="162">
        <v>175.76939999999999</v>
      </c>
      <c r="HC33" s="162">
        <v>171.82060000000001</v>
      </c>
      <c r="HD33" s="162">
        <v>0</v>
      </c>
      <c r="HE33" s="162">
        <v>0</v>
      </c>
      <c r="HF33" s="162">
        <v>-291.64170000000001</v>
      </c>
      <c r="HG33" s="162">
        <v>292.01089999999999</v>
      </c>
      <c r="HH33" s="162">
        <v>288.72329999999999</v>
      </c>
      <c r="HI33" s="162">
        <v>-165.78540000000001</v>
      </c>
      <c r="HJ33" s="162">
        <v>-162.8657</v>
      </c>
      <c r="HK33" s="162">
        <v>-13.9872</v>
      </c>
      <c r="HL33" s="162">
        <v>0</v>
      </c>
      <c r="HM33" s="162">
        <v>76.596299999999999</v>
      </c>
      <c r="HN33" s="162">
        <v>79.750900000000001</v>
      </c>
      <c r="HO33" s="162">
        <v>-79.934600000000003</v>
      </c>
      <c r="HP33" s="162">
        <v>-81.670699999999997</v>
      </c>
      <c r="HQ33" s="162">
        <v>23.228200000000001</v>
      </c>
      <c r="HR33" s="162">
        <v>22.558</v>
      </c>
      <c r="HS33" s="162">
        <v>-26.000399999999999</v>
      </c>
      <c r="HT33" s="162">
        <v>-25.979600000000001</v>
      </c>
      <c r="HU33" s="162">
        <v>33.22</v>
      </c>
      <c r="HV33" s="162">
        <v>33.47</v>
      </c>
      <c r="HW33" s="162">
        <v>76.7</v>
      </c>
      <c r="HX33" s="162">
        <v>76.7</v>
      </c>
      <c r="HY33" s="162">
        <v>21.2697</v>
      </c>
      <c r="HZ33" s="162">
        <v>-65.040000000000006</v>
      </c>
      <c r="IA33" s="162">
        <v>-363.92939999999999</v>
      </c>
      <c r="IB33" s="162">
        <v>73.851200000000006</v>
      </c>
      <c r="IC33" s="162">
        <v>73.487799999999993</v>
      </c>
      <c r="ID33" s="162">
        <v>8.3000000000000007</v>
      </c>
      <c r="IE33" s="162">
        <v>58.8</v>
      </c>
      <c r="IF33" s="162">
        <v>-21.6</v>
      </c>
      <c r="IG33" s="162">
        <v>-21.7</v>
      </c>
      <c r="IH33" s="161"/>
      <c r="II33" s="162">
        <v>1.5137</v>
      </c>
      <c r="IJ33" s="162">
        <v>-284.9264</v>
      </c>
      <c r="IK33" s="162">
        <v>-97.767099999999999</v>
      </c>
      <c r="IL33" s="162">
        <v>222.1918</v>
      </c>
      <c r="IM33" s="162">
        <v>165.83590000000001</v>
      </c>
      <c r="IN33" s="162">
        <v>4.4127000000000001</v>
      </c>
      <c r="IO33" s="162">
        <v>-165.2191</v>
      </c>
      <c r="IP33" s="162">
        <v>164.0033</v>
      </c>
      <c r="IQ33" s="162">
        <v>-126.33759999999999</v>
      </c>
      <c r="IR33" s="162">
        <v>-50.733899999999998</v>
      </c>
      <c r="IS33" s="162">
        <v>-157.27629999999999</v>
      </c>
      <c r="IT33" s="162">
        <v>124.1395</v>
      </c>
      <c r="IU33" s="162">
        <v>124.4087</v>
      </c>
      <c r="IV33" s="162">
        <v>127.37179999999999</v>
      </c>
      <c r="IW33" s="162">
        <v>-210.36269999999999</v>
      </c>
      <c r="IX33" s="162">
        <v>54.970999999999997</v>
      </c>
      <c r="IY33" s="162">
        <v>-160.3049</v>
      </c>
      <c r="IZ33" s="162">
        <v>158.2697</v>
      </c>
      <c r="JA33" s="162">
        <v>-9.2272999999999996</v>
      </c>
      <c r="JB33" s="161"/>
      <c r="JC33" s="162">
        <v>37.68</v>
      </c>
      <c r="JD33" s="162">
        <v>7.5990000000000002</v>
      </c>
      <c r="JE33" s="162">
        <v>7.6040000000000001</v>
      </c>
      <c r="JF33" s="162">
        <v>-36.64</v>
      </c>
      <c r="JG33" s="162">
        <v>15.76</v>
      </c>
      <c r="JH33" s="161"/>
      <c r="JI33" s="162">
        <v>-16.463000000000001</v>
      </c>
      <c r="JJ33" s="162">
        <v>-23.378299999999999</v>
      </c>
      <c r="JK33" s="162">
        <v>-0.34939999999999999</v>
      </c>
      <c r="JL33" s="162">
        <v>11.4</v>
      </c>
      <c r="JM33" s="162">
        <v>50.981000000000002</v>
      </c>
      <c r="JN33" s="162">
        <v>48.612000000000002</v>
      </c>
      <c r="JO33" s="162">
        <v>11.2348</v>
      </c>
      <c r="JP33" s="162">
        <v>13.514799999999999</v>
      </c>
      <c r="JQ33" s="162">
        <v>48.9437</v>
      </c>
      <c r="JR33" s="162">
        <v>50.967300000000002</v>
      </c>
      <c r="JS33" s="162">
        <v>51.833599999999997</v>
      </c>
      <c r="JT33" s="161"/>
      <c r="JU33" s="162">
        <v>-57.3</v>
      </c>
      <c r="JV33" s="162">
        <v>10.934100000000001</v>
      </c>
      <c r="JW33" s="162">
        <v>7.94</v>
      </c>
      <c r="JX33" s="161"/>
      <c r="JY33" s="162">
        <v>-2.8807</v>
      </c>
      <c r="JZ33" s="162">
        <v>44.665799999999997</v>
      </c>
      <c r="KA33" s="162">
        <v>15.287100000000001</v>
      </c>
      <c r="KB33" s="162">
        <v>-2.5848</v>
      </c>
      <c r="KC33" s="162">
        <v>-44.821599999999997</v>
      </c>
      <c r="KD33" s="162">
        <v>0</v>
      </c>
      <c r="KE33" s="162">
        <v>42.298499999999997</v>
      </c>
      <c r="KF33" s="162">
        <v>52</v>
      </c>
      <c r="KG33" s="162">
        <v>-47.8</v>
      </c>
      <c r="KH33" s="161"/>
      <c r="KI33" s="162">
        <v>57.8782</v>
      </c>
    </row>
    <row r="34" spans="1:295" ht="18" customHeight="1" x14ac:dyDescent="0.3">
      <c r="A34" s="160" t="s">
        <v>34</v>
      </c>
      <c r="B34" s="160" t="s">
        <v>741</v>
      </c>
      <c r="C34" s="164"/>
      <c r="D34" s="165">
        <v>22.651800000000001</v>
      </c>
      <c r="E34" s="165">
        <v>-27.429500000000001</v>
      </c>
      <c r="F34" s="165">
        <v>-34.718299999999999</v>
      </c>
      <c r="G34" s="165">
        <v>16.517099999999999</v>
      </c>
      <c r="H34" s="164"/>
      <c r="I34" s="165">
        <v>41.892600000000002</v>
      </c>
      <c r="J34" s="165">
        <v>-65.081999999999994</v>
      </c>
      <c r="K34" s="165">
        <v>66.693899999999999</v>
      </c>
      <c r="L34" s="165">
        <v>33.363</v>
      </c>
      <c r="M34" s="165">
        <v>32.569499999999998</v>
      </c>
      <c r="N34" s="165">
        <v>-11.1</v>
      </c>
      <c r="O34" s="165">
        <v>-57.631</v>
      </c>
      <c r="P34" s="165">
        <v>52.8</v>
      </c>
      <c r="Q34" s="165">
        <v>21.527999999999999</v>
      </c>
      <c r="R34" s="165">
        <v>-52.8</v>
      </c>
      <c r="S34" s="165">
        <v>12.5021</v>
      </c>
      <c r="T34" s="165">
        <v>25.2988</v>
      </c>
      <c r="U34" s="165">
        <v>15.474399999999999</v>
      </c>
      <c r="V34" s="165">
        <v>15.380100000000001</v>
      </c>
      <c r="W34" s="165">
        <v>25.755600000000001</v>
      </c>
      <c r="X34" s="165">
        <v>15.4047</v>
      </c>
      <c r="Y34" s="165">
        <v>0.37830000000000003</v>
      </c>
      <c r="Z34" s="165">
        <v>7.0061999999999998</v>
      </c>
      <c r="AA34" s="164"/>
      <c r="AB34" s="164"/>
      <c r="AC34" s="165">
        <v>-57.31</v>
      </c>
      <c r="AD34" s="165">
        <v>-57.25</v>
      </c>
      <c r="AE34" s="164"/>
      <c r="AF34" s="165">
        <v>11.1</v>
      </c>
      <c r="AG34" s="165">
        <v>55</v>
      </c>
      <c r="AH34" s="165">
        <v>22.716999999999999</v>
      </c>
      <c r="AI34" s="165">
        <v>0.28899999999999998</v>
      </c>
      <c r="AJ34" s="165">
        <v>-55.18</v>
      </c>
      <c r="AK34" s="165">
        <v>-55.53</v>
      </c>
      <c r="AL34" s="165">
        <v>-44.87</v>
      </c>
      <c r="AM34" s="165">
        <v>55.77</v>
      </c>
      <c r="AN34" s="165">
        <v>56.57</v>
      </c>
      <c r="AO34" s="165">
        <v>18.6004</v>
      </c>
      <c r="AP34" s="165">
        <v>-1.3169999999999999</v>
      </c>
      <c r="AQ34" s="165">
        <v>68.171800000000005</v>
      </c>
      <c r="AR34" s="165">
        <v>69.967799999999997</v>
      </c>
      <c r="AS34" s="165">
        <v>48.8613</v>
      </c>
      <c r="AT34" s="165">
        <v>-47.0197</v>
      </c>
      <c r="AU34" s="165">
        <v>-46.270699999999998</v>
      </c>
      <c r="AV34" s="165">
        <v>8.5946999999999996</v>
      </c>
      <c r="AW34" s="165">
        <v>8.8208000000000002</v>
      </c>
      <c r="AX34" s="165">
        <v>74.347399999999993</v>
      </c>
      <c r="AY34" s="165">
        <v>76.356800000000007</v>
      </c>
      <c r="AZ34" s="165">
        <v>5.7744</v>
      </c>
      <c r="BA34" s="165">
        <v>30.9255</v>
      </c>
      <c r="BB34" s="165">
        <v>-545.84310000000005</v>
      </c>
      <c r="BC34" s="165">
        <v>-5.1201999999999996</v>
      </c>
      <c r="BD34" s="165">
        <v>-12.8</v>
      </c>
      <c r="BE34" s="165">
        <v>-13.7</v>
      </c>
      <c r="BF34" s="165">
        <v>51.648699999999998</v>
      </c>
      <c r="BG34" s="165">
        <v>51.104900000000001</v>
      </c>
      <c r="BH34" s="165">
        <v>-3.8601999999999999</v>
      </c>
      <c r="BI34" s="164"/>
      <c r="BJ34" s="165">
        <v>-74.781599999999997</v>
      </c>
      <c r="BK34" s="165">
        <v>5.0774999999999997</v>
      </c>
      <c r="BL34" s="165">
        <v>5.9179000000000004</v>
      </c>
      <c r="BM34" s="165">
        <v>4.0505000000000004</v>
      </c>
      <c r="BN34" s="165">
        <v>587.66420000000005</v>
      </c>
      <c r="BO34" s="165">
        <v>161.1377</v>
      </c>
      <c r="BP34" s="165">
        <v>160.71039999999999</v>
      </c>
      <c r="BQ34" s="165">
        <v>-692.73869999999999</v>
      </c>
      <c r="BR34" s="165">
        <v>551.48680000000002</v>
      </c>
      <c r="BS34" s="164"/>
      <c r="BT34" s="165">
        <v>-29.3627</v>
      </c>
      <c r="BU34" s="165">
        <v>31.131699999999999</v>
      </c>
      <c r="BV34" s="165">
        <v>96.192899999999995</v>
      </c>
      <c r="BW34" s="165">
        <v>37.25</v>
      </c>
      <c r="BX34" s="165">
        <v>0.76</v>
      </c>
      <c r="BY34" s="165">
        <v>72.5</v>
      </c>
      <c r="BZ34" s="165">
        <v>65.28</v>
      </c>
      <c r="CA34" s="165">
        <v>-11.382199999999999</v>
      </c>
      <c r="CB34" s="165">
        <v>-11.1142</v>
      </c>
      <c r="CC34" s="165">
        <v>69.223699999999994</v>
      </c>
      <c r="CD34" s="165">
        <v>70.456100000000006</v>
      </c>
      <c r="CE34" s="165">
        <v>31.757999999999999</v>
      </c>
      <c r="CF34" s="165">
        <v>-55.807899999999997</v>
      </c>
      <c r="CG34" s="165">
        <v>-56.208399999999997</v>
      </c>
      <c r="CH34" s="165">
        <v>17.829799999999999</v>
      </c>
      <c r="CI34" s="165">
        <v>-65.284700000000001</v>
      </c>
      <c r="CJ34" s="164"/>
      <c r="CK34" s="164"/>
      <c r="CL34" s="165">
        <v>26.1</v>
      </c>
      <c r="CM34" s="165">
        <v>131.4</v>
      </c>
      <c r="CN34" s="165">
        <v>-16.16</v>
      </c>
      <c r="CO34" s="165">
        <v>47.051400000000001</v>
      </c>
      <c r="CP34" s="165">
        <v>46.810600000000001</v>
      </c>
      <c r="CQ34" s="165">
        <v>47.149099999999997</v>
      </c>
      <c r="CR34" s="165">
        <v>-49.784799999999997</v>
      </c>
      <c r="CS34" s="165">
        <v>-50.275799999999997</v>
      </c>
      <c r="CT34" s="165">
        <v>62.258299999999998</v>
      </c>
      <c r="CU34" s="165">
        <v>-66.349900000000005</v>
      </c>
      <c r="CV34" s="165">
        <v>71.298199999999994</v>
      </c>
      <c r="CW34" s="165">
        <v>12.3932</v>
      </c>
      <c r="CX34" s="165">
        <v>50.82</v>
      </c>
      <c r="CY34" s="165">
        <v>75.44</v>
      </c>
      <c r="CZ34" s="165">
        <v>53.444800000000001</v>
      </c>
      <c r="DA34" s="165">
        <v>50.102200000000003</v>
      </c>
      <c r="DB34" s="165">
        <v>-33.229999999999997</v>
      </c>
      <c r="DC34" s="164"/>
      <c r="DD34" s="165">
        <v>65.348699999999994</v>
      </c>
      <c r="DE34" s="165">
        <v>64.809600000000003</v>
      </c>
      <c r="DF34" s="165">
        <v>-168.05619999999999</v>
      </c>
      <c r="DG34" s="165">
        <v>1E-4</v>
      </c>
      <c r="DH34" s="165">
        <v>-20.215199999999999</v>
      </c>
      <c r="DI34" s="165">
        <v>-130.30000000000001</v>
      </c>
      <c r="DJ34" s="165">
        <v>-129.69999999999999</v>
      </c>
      <c r="DK34" s="165">
        <v>25.4526</v>
      </c>
      <c r="DL34" s="165">
        <v>66.805999999999997</v>
      </c>
      <c r="DM34" s="165">
        <v>73.279499999999999</v>
      </c>
      <c r="DN34" s="165">
        <v>93.768299999999996</v>
      </c>
      <c r="DO34" s="165">
        <v>65.8</v>
      </c>
      <c r="DP34" s="165">
        <v>-9.99</v>
      </c>
      <c r="DQ34" s="165">
        <v>65.534000000000006</v>
      </c>
      <c r="DR34" s="165">
        <v>166.24440000000001</v>
      </c>
      <c r="DS34" s="164"/>
      <c r="DT34" s="165">
        <v>-32.770000000000003</v>
      </c>
      <c r="DU34" s="165">
        <v>86.15</v>
      </c>
      <c r="DV34" s="165">
        <v>65.17</v>
      </c>
      <c r="DW34" s="165">
        <v>169.1455</v>
      </c>
      <c r="DX34" s="165">
        <v>166.3091</v>
      </c>
      <c r="DY34" s="165">
        <v>19.353300000000001</v>
      </c>
      <c r="DZ34" s="165">
        <v>18.063600000000001</v>
      </c>
      <c r="EA34" s="165">
        <v>275.38060000000002</v>
      </c>
      <c r="EB34" s="165">
        <v>229.67529999999999</v>
      </c>
      <c r="EC34" s="165">
        <v>222.3955</v>
      </c>
      <c r="ED34" s="165">
        <v>225.40199999999999</v>
      </c>
      <c r="EE34" s="165">
        <v>56.758400000000002</v>
      </c>
      <c r="EF34" s="165">
        <v>37.9709</v>
      </c>
      <c r="EG34" s="165">
        <v>-27.884</v>
      </c>
      <c r="EH34" s="165">
        <v>706.62159999999994</v>
      </c>
      <c r="EI34" s="165">
        <v>111.49890000000001</v>
      </c>
      <c r="EJ34" s="164"/>
      <c r="EK34" s="165">
        <v>-29.981100000000001</v>
      </c>
      <c r="EL34" s="165">
        <v>-27.151399999999999</v>
      </c>
      <c r="EM34" s="165">
        <v>27.971699999999998</v>
      </c>
      <c r="EN34" s="165">
        <v>-25.161200000000001</v>
      </c>
      <c r="EO34" s="165">
        <v>-24.015699999999999</v>
      </c>
      <c r="EP34" s="165">
        <v>43.055999999999997</v>
      </c>
      <c r="EQ34" s="165">
        <v>-33.597000000000001</v>
      </c>
      <c r="ER34" s="164"/>
      <c r="ES34" s="165">
        <v>2.4828999999999999</v>
      </c>
      <c r="ET34" s="165">
        <v>0</v>
      </c>
      <c r="EU34" s="165">
        <v>-18.3</v>
      </c>
      <c r="EV34" s="165">
        <v>0</v>
      </c>
      <c r="EW34" s="165">
        <v>12.3573</v>
      </c>
      <c r="EX34" s="165">
        <v>-101.35599999999999</v>
      </c>
      <c r="EY34" s="165">
        <v>-34.215200000000003</v>
      </c>
      <c r="EZ34" s="165">
        <v>-33.863599999999998</v>
      </c>
      <c r="FA34" s="165">
        <v>6.1123000000000003</v>
      </c>
      <c r="FB34" s="165">
        <v>-37.203600000000002</v>
      </c>
      <c r="FC34" s="165">
        <v>0</v>
      </c>
      <c r="FD34" s="164"/>
      <c r="FE34" s="165">
        <v>22.8552</v>
      </c>
      <c r="FF34" s="165">
        <v>22.604600000000001</v>
      </c>
      <c r="FG34" s="165">
        <v>40.783299999999997</v>
      </c>
      <c r="FH34" s="165">
        <v>41.363</v>
      </c>
      <c r="FI34" s="165">
        <v>38.790999999999997</v>
      </c>
      <c r="FJ34" s="165">
        <v>11.052099999999999</v>
      </c>
      <c r="FK34" s="165">
        <v>9.2101000000000006</v>
      </c>
      <c r="FL34" s="165">
        <v>67.819800000000001</v>
      </c>
      <c r="FM34" s="165">
        <v>-17.751799999999999</v>
      </c>
      <c r="FN34" s="165">
        <v>-17.322700000000001</v>
      </c>
      <c r="FO34" s="165">
        <v>38.709600000000002</v>
      </c>
      <c r="FP34" s="165">
        <v>44.244900000000001</v>
      </c>
      <c r="FQ34" s="165">
        <v>19.638400000000001</v>
      </c>
      <c r="FR34" s="165">
        <v>7.52</v>
      </c>
      <c r="FS34" s="165">
        <v>11.8734</v>
      </c>
      <c r="FT34" s="165">
        <v>1.0915999999999999</v>
      </c>
      <c r="FU34" s="165">
        <v>-7.63</v>
      </c>
      <c r="FV34" s="165">
        <v>15.63</v>
      </c>
      <c r="FW34" s="165">
        <v>18.896599999999999</v>
      </c>
      <c r="FX34" s="164"/>
      <c r="FY34" s="165">
        <v>-1.802</v>
      </c>
      <c r="FZ34" s="165">
        <v>4.3259999999999996</v>
      </c>
      <c r="GA34" s="164"/>
      <c r="GB34" s="165">
        <v>47.62</v>
      </c>
      <c r="GC34" s="165">
        <v>-43.339199999999998</v>
      </c>
      <c r="GD34" s="165">
        <v>-38.940600000000003</v>
      </c>
      <c r="GE34" s="165">
        <v>15.98</v>
      </c>
      <c r="GF34" s="165">
        <v>81.028800000000004</v>
      </c>
      <c r="GG34" s="165">
        <v>21.7</v>
      </c>
      <c r="GH34" s="165">
        <v>-24.998799999999999</v>
      </c>
      <c r="GI34" s="165">
        <v>0</v>
      </c>
      <c r="GJ34" s="165">
        <v>-13.265700000000001</v>
      </c>
      <c r="GK34" s="165">
        <v>2.1341000000000001</v>
      </c>
      <c r="GL34" s="164"/>
      <c r="GM34" s="164"/>
      <c r="GN34" s="165">
        <v>-14.6312</v>
      </c>
      <c r="GO34" s="165">
        <v>-40.1875</v>
      </c>
      <c r="GP34" s="165">
        <v>13.4049</v>
      </c>
      <c r="GQ34" s="165">
        <v>42.329000000000001</v>
      </c>
      <c r="GR34" s="165">
        <v>29.391500000000001</v>
      </c>
      <c r="GS34" s="165">
        <v>30.342700000000001</v>
      </c>
      <c r="GT34" s="165">
        <v>-114.62609999999999</v>
      </c>
      <c r="GU34" s="165">
        <v>-27.3734</v>
      </c>
      <c r="GV34" s="165">
        <v>39.061599999999999</v>
      </c>
      <c r="GW34" s="165">
        <v>-73.304900000000004</v>
      </c>
      <c r="GX34" s="165">
        <v>10.7546</v>
      </c>
      <c r="GY34" s="165">
        <v>15.218999999999999</v>
      </c>
      <c r="GZ34" s="165">
        <v>14.8742</v>
      </c>
      <c r="HA34" s="165">
        <v>12.4773</v>
      </c>
      <c r="HB34" s="165">
        <v>166.3057</v>
      </c>
      <c r="HC34" s="165">
        <v>166.14429999999999</v>
      </c>
      <c r="HD34" s="165">
        <v>0</v>
      </c>
      <c r="HE34" s="165">
        <v>0</v>
      </c>
      <c r="HF34" s="165">
        <v>-242.24889999999999</v>
      </c>
      <c r="HG34" s="165">
        <v>244.55889999999999</v>
      </c>
      <c r="HH34" s="165">
        <v>242.72309999999999</v>
      </c>
      <c r="HI34" s="165">
        <v>-157.7696</v>
      </c>
      <c r="HJ34" s="165">
        <v>-156.56110000000001</v>
      </c>
      <c r="HK34" s="165">
        <v>-16.453900000000001</v>
      </c>
      <c r="HL34" s="165">
        <v>0</v>
      </c>
      <c r="HM34" s="165">
        <v>78.999499999999998</v>
      </c>
      <c r="HN34" s="165">
        <v>78.609099999999998</v>
      </c>
      <c r="HO34" s="164"/>
      <c r="HP34" s="164"/>
      <c r="HQ34" s="165">
        <v>20.888100000000001</v>
      </c>
      <c r="HR34" s="165">
        <v>20.844100000000001</v>
      </c>
      <c r="HS34" s="165">
        <v>-25.7288</v>
      </c>
      <c r="HT34" s="165">
        <v>-25.1084</v>
      </c>
      <c r="HU34" s="165">
        <v>31.41</v>
      </c>
      <c r="HV34" s="165">
        <v>31.39</v>
      </c>
      <c r="HW34" s="165">
        <v>75.5</v>
      </c>
      <c r="HX34" s="165">
        <v>77.400000000000006</v>
      </c>
      <c r="HY34" s="165">
        <v>20.981300000000001</v>
      </c>
      <c r="HZ34" s="165">
        <v>-65.52</v>
      </c>
      <c r="IA34" s="165">
        <v>-363.45650000000001</v>
      </c>
      <c r="IB34" s="165">
        <v>72.237700000000004</v>
      </c>
      <c r="IC34" s="165">
        <v>71.873199999999997</v>
      </c>
      <c r="ID34" s="165">
        <v>7.7</v>
      </c>
      <c r="IE34" s="165">
        <v>54.7</v>
      </c>
      <c r="IF34" s="165">
        <v>-19.100000000000001</v>
      </c>
      <c r="IG34" s="165">
        <v>-19.100000000000001</v>
      </c>
      <c r="IH34" s="164"/>
      <c r="II34" s="165">
        <v>1.3884000000000001</v>
      </c>
      <c r="IJ34" s="165">
        <v>-240.08750000000001</v>
      </c>
      <c r="IK34" s="165">
        <v>-85.033699999999996</v>
      </c>
      <c r="IL34" s="165">
        <v>217.25069999999999</v>
      </c>
      <c r="IM34" s="165">
        <v>165.8252</v>
      </c>
      <c r="IN34" s="165">
        <v>55.6188</v>
      </c>
      <c r="IO34" s="165">
        <v>-159.20150000000001</v>
      </c>
      <c r="IP34" s="165">
        <v>155.59219999999999</v>
      </c>
      <c r="IQ34" s="165">
        <v>-121.8352</v>
      </c>
      <c r="IR34" s="165">
        <v>-50.931399999999996</v>
      </c>
      <c r="IS34" s="165">
        <v>-156.24590000000001</v>
      </c>
      <c r="IT34" s="165">
        <v>125.4846</v>
      </c>
      <c r="IU34" s="165">
        <v>125.85890000000001</v>
      </c>
      <c r="IV34" s="165">
        <v>121.2324</v>
      </c>
      <c r="IW34" s="165">
        <v>-209.76910000000001</v>
      </c>
      <c r="IX34" s="165">
        <v>53.303400000000003</v>
      </c>
      <c r="IY34" s="165">
        <v>-154.96680000000001</v>
      </c>
      <c r="IZ34" s="165">
        <v>159.8785</v>
      </c>
      <c r="JA34" s="165">
        <v>-9.6227999999999998</v>
      </c>
      <c r="JB34" s="164"/>
      <c r="JC34" s="165">
        <v>36.880000000000003</v>
      </c>
      <c r="JD34" s="165">
        <v>7.8659999999999997</v>
      </c>
      <c r="JE34" s="165">
        <v>7.8630000000000004</v>
      </c>
      <c r="JF34" s="165">
        <v>-35.76</v>
      </c>
      <c r="JG34" s="165">
        <v>14.88</v>
      </c>
      <c r="JH34" s="164"/>
      <c r="JI34" s="165">
        <v>-15.877000000000001</v>
      </c>
      <c r="JJ34" s="165">
        <v>-23.906300000000002</v>
      </c>
      <c r="JK34" s="165">
        <v>-2.1652999999999998</v>
      </c>
      <c r="JL34" s="165">
        <v>14.7</v>
      </c>
      <c r="JM34" s="165">
        <v>53.189</v>
      </c>
      <c r="JN34" s="165">
        <v>56.462000000000003</v>
      </c>
      <c r="JO34" s="164"/>
      <c r="JP34" s="164"/>
      <c r="JQ34" s="165">
        <v>51.614199999999997</v>
      </c>
      <c r="JR34" s="165">
        <v>51.3386</v>
      </c>
      <c r="JS34" s="165">
        <v>50.586500000000001</v>
      </c>
      <c r="JT34" s="164"/>
      <c r="JU34" s="165">
        <v>-55</v>
      </c>
      <c r="JV34" s="165">
        <v>15.8886</v>
      </c>
      <c r="JW34" s="165">
        <v>7.73</v>
      </c>
      <c r="JX34" s="164"/>
      <c r="JY34" s="165">
        <v>-3.7972999999999999</v>
      </c>
      <c r="JZ34" s="165">
        <v>45.615600000000001</v>
      </c>
      <c r="KA34" s="165">
        <v>16.613199999999999</v>
      </c>
      <c r="KB34" s="165">
        <v>-3.8969999999999998</v>
      </c>
      <c r="KC34" s="165">
        <v>-45.5015</v>
      </c>
      <c r="KD34" s="165">
        <v>3.6230000000000002</v>
      </c>
      <c r="KE34" s="165">
        <v>40.231400000000001</v>
      </c>
      <c r="KF34" s="165">
        <v>47.7</v>
      </c>
      <c r="KG34" s="165">
        <v>-46.6</v>
      </c>
      <c r="KH34" s="164"/>
      <c r="KI34" s="165">
        <v>54.868499999999997</v>
      </c>
    </row>
    <row r="35" spans="1:295" ht="18" customHeight="1" x14ac:dyDescent="0.3">
      <c r="A35" s="160" t="s">
        <v>34</v>
      </c>
      <c r="B35" s="160" t="s">
        <v>742</v>
      </c>
      <c r="C35" s="164"/>
      <c r="D35" s="165">
        <v>22.3155</v>
      </c>
      <c r="E35" s="165">
        <v>-26.758400000000002</v>
      </c>
      <c r="F35" s="165">
        <v>-34.635199999999998</v>
      </c>
      <c r="G35" s="165">
        <v>13.7013</v>
      </c>
      <c r="H35" s="164"/>
      <c r="I35" s="165">
        <v>41.054299999999998</v>
      </c>
      <c r="J35" s="165">
        <v>-63.616500000000002</v>
      </c>
      <c r="K35" s="165">
        <v>64.2042</v>
      </c>
      <c r="L35" s="165">
        <v>32.609000000000002</v>
      </c>
      <c r="M35" s="165">
        <v>31.757400000000001</v>
      </c>
      <c r="N35" s="165">
        <v>-11.1</v>
      </c>
      <c r="O35" s="165">
        <v>-57.167000000000002</v>
      </c>
      <c r="P35" s="165">
        <v>52.8</v>
      </c>
      <c r="Q35" s="165">
        <v>21.527999999999999</v>
      </c>
      <c r="R35" s="165">
        <v>-52.8</v>
      </c>
      <c r="S35" s="165">
        <v>12.564500000000001</v>
      </c>
      <c r="T35" s="165">
        <v>23.719000000000001</v>
      </c>
      <c r="U35" s="165">
        <v>15.6381</v>
      </c>
      <c r="V35" s="165">
        <v>15.802099999999999</v>
      </c>
      <c r="W35" s="165">
        <v>25.898700000000002</v>
      </c>
      <c r="X35" s="165">
        <v>15.793799999999999</v>
      </c>
      <c r="Y35" s="165">
        <v>0.4304</v>
      </c>
      <c r="Z35" s="165">
        <v>7.8193000000000001</v>
      </c>
      <c r="AA35" s="164"/>
      <c r="AB35" s="164"/>
      <c r="AC35" s="165">
        <v>-57.96</v>
      </c>
      <c r="AD35" s="165">
        <v>-57.34</v>
      </c>
      <c r="AE35" s="164"/>
      <c r="AF35" s="165">
        <v>8.8800000000000008</v>
      </c>
      <c r="AG35" s="165">
        <v>55</v>
      </c>
      <c r="AH35" s="165">
        <v>22.661000000000001</v>
      </c>
      <c r="AI35" s="165">
        <v>0.28999999999999998</v>
      </c>
      <c r="AJ35" s="165">
        <v>-59.95</v>
      </c>
      <c r="AK35" s="165">
        <v>-60.15</v>
      </c>
      <c r="AL35" s="165">
        <v>-38.79</v>
      </c>
      <c r="AM35" s="165">
        <v>60.8</v>
      </c>
      <c r="AN35" s="165">
        <v>61.35</v>
      </c>
      <c r="AO35" s="165">
        <v>18.748699999999999</v>
      </c>
      <c r="AP35" s="165">
        <v>-1.1765000000000001</v>
      </c>
      <c r="AQ35" s="165">
        <v>68.092699999999994</v>
      </c>
      <c r="AR35" s="165">
        <v>70.515299999999996</v>
      </c>
      <c r="AS35" s="165">
        <v>48.948599999999999</v>
      </c>
      <c r="AT35" s="165">
        <v>-51.440300000000001</v>
      </c>
      <c r="AU35" s="165">
        <v>-51.209400000000002</v>
      </c>
      <c r="AV35" s="165">
        <v>29.933</v>
      </c>
      <c r="AW35" s="165">
        <v>29.799499999999998</v>
      </c>
      <c r="AX35" s="165">
        <v>71.534199999999998</v>
      </c>
      <c r="AY35" s="165">
        <v>73.275700000000001</v>
      </c>
      <c r="AZ35" s="165">
        <v>9.4385999999999992</v>
      </c>
      <c r="BA35" s="165">
        <v>49.506799999999998</v>
      </c>
      <c r="BB35" s="165">
        <v>-568.93629999999996</v>
      </c>
      <c r="BC35" s="165">
        <v>-6.0491999999999999</v>
      </c>
      <c r="BD35" s="165">
        <v>-12.6</v>
      </c>
      <c r="BE35" s="165">
        <v>-13.7</v>
      </c>
      <c r="BF35" s="165">
        <v>56.722200000000001</v>
      </c>
      <c r="BG35" s="165">
        <v>55.590699999999998</v>
      </c>
      <c r="BH35" s="165">
        <v>-3.5667</v>
      </c>
      <c r="BI35" s="164"/>
      <c r="BJ35" s="165">
        <v>-81.158500000000004</v>
      </c>
      <c r="BK35" s="165">
        <v>5.2884000000000002</v>
      </c>
      <c r="BL35" s="165">
        <v>6.6974999999999998</v>
      </c>
      <c r="BM35" s="165">
        <v>4.6369999999999996</v>
      </c>
      <c r="BN35" s="165">
        <v>605.70069999999998</v>
      </c>
      <c r="BO35" s="165">
        <v>168.03489999999999</v>
      </c>
      <c r="BP35" s="165">
        <v>168.06540000000001</v>
      </c>
      <c r="BQ35" s="165">
        <v>-702.62699999999995</v>
      </c>
      <c r="BR35" s="165">
        <v>563.79809999999998</v>
      </c>
      <c r="BS35" s="164"/>
      <c r="BT35" s="165">
        <v>-33.686500000000002</v>
      </c>
      <c r="BU35" s="165">
        <v>35.492600000000003</v>
      </c>
      <c r="BV35" s="165">
        <v>97.150899999999993</v>
      </c>
      <c r="BW35" s="165">
        <v>37.32</v>
      </c>
      <c r="BX35" s="165">
        <v>0.97</v>
      </c>
      <c r="BY35" s="165">
        <v>71.760000000000005</v>
      </c>
      <c r="BZ35" s="165">
        <v>65.16</v>
      </c>
      <c r="CA35" s="165">
        <v>-8.3011999999999997</v>
      </c>
      <c r="CB35" s="165">
        <v>-8.4351000000000003</v>
      </c>
      <c r="CC35" s="165">
        <v>72.318700000000007</v>
      </c>
      <c r="CD35" s="165">
        <v>72.296099999999996</v>
      </c>
      <c r="CE35" s="165">
        <v>32.847900000000003</v>
      </c>
      <c r="CF35" s="165">
        <v>-66.665000000000006</v>
      </c>
      <c r="CG35" s="165">
        <v>-66.885900000000007</v>
      </c>
      <c r="CH35" s="165">
        <v>10.4338</v>
      </c>
      <c r="CI35" s="165">
        <v>-74.573800000000006</v>
      </c>
      <c r="CJ35" s="164"/>
      <c r="CK35" s="164"/>
      <c r="CL35" s="165">
        <v>14</v>
      </c>
      <c r="CM35" s="165">
        <v>147.30000000000001</v>
      </c>
      <c r="CN35" s="165">
        <v>-16.04</v>
      </c>
      <c r="CO35" s="165">
        <v>38.884900000000002</v>
      </c>
      <c r="CP35" s="165">
        <v>37.978299999999997</v>
      </c>
      <c r="CQ35" s="165">
        <v>39.225299999999997</v>
      </c>
      <c r="CR35" s="165">
        <v>-42.487699999999997</v>
      </c>
      <c r="CS35" s="165">
        <v>-42.669199999999996</v>
      </c>
      <c r="CT35" s="165">
        <v>66.182299999999998</v>
      </c>
      <c r="CU35" s="165">
        <v>-77.822599999999994</v>
      </c>
      <c r="CV35" s="165">
        <v>75.166200000000003</v>
      </c>
      <c r="CW35" s="165">
        <v>12.7735</v>
      </c>
      <c r="CX35" s="165">
        <v>47.76</v>
      </c>
      <c r="CY35" s="165">
        <v>74.22</v>
      </c>
      <c r="CZ35" s="165">
        <v>52.038600000000002</v>
      </c>
      <c r="DA35" s="165">
        <v>48.930399999999999</v>
      </c>
      <c r="DB35" s="165">
        <v>-32.51</v>
      </c>
      <c r="DC35" s="164"/>
      <c r="DD35" s="165">
        <v>74.670699999999997</v>
      </c>
      <c r="DE35" s="165">
        <v>73.623800000000003</v>
      </c>
      <c r="DF35" s="165">
        <v>-176.5667</v>
      </c>
      <c r="DG35" s="165">
        <v>1E-4</v>
      </c>
      <c r="DH35" s="165">
        <v>-19.8856</v>
      </c>
      <c r="DI35" s="165">
        <v>-125</v>
      </c>
      <c r="DJ35" s="165">
        <v>-126.9</v>
      </c>
      <c r="DK35" s="165">
        <v>25.815100000000001</v>
      </c>
      <c r="DL35" s="165">
        <v>65.927099999999996</v>
      </c>
      <c r="DM35" s="165">
        <v>72.340199999999996</v>
      </c>
      <c r="DN35" s="165">
        <v>92.596400000000003</v>
      </c>
      <c r="DO35" s="165">
        <v>65.13</v>
      </c>
      <c r="DP35" s="165">
        <v>-10.039999999999999</v>
      </c>
      <c r="DQ35" s="165">
        <v>65.658000000000001</v>
      </c>
      <c r="DR35" s="165">
        <v>175.15989999999999</v>
      </c>
      <c r="DS35" s="164"/>
      <c r="DT35" s="165">
        <v>-33.729999999999997</v>
      </c>
      <c r="DU35" s="165">
        <v>88.23</v>
      </c>
      <c r="DV35" s="165">
        <v>63.01</v>
      </c>
      <c r="DW35" s="165">
        <v>174</v>
      </c>
      <c r="DX35" s="165">
        <v>172.56360000000001</v>
      </c>
      <c r="DY35" s="165">
        <v>22.4072</v>
      </c>
      <c r="DZ35" s="165">
        <v>21.0182</v>
      </c>
      <c r="EA35" s="165">
        <v>279.14080000000001</v>
      </c>
      <c r="EB35" s="165">
        <v>232.1867</v>
      </c>
      <c r="EC35" s="165">
        <v>224.3467</v>
      </c>
      <c r="ED35" s="165">
        <v>227.85669999999999</v>
      </c>
      <c r="EE35" s="165">
        <v>53.998699999999999</v>
      </c>
      <c r="EF35" s="165">
        <v>34.518999999999998</v>
      </c>
      <c r="EG35" s="165">
        <v>-27.925999999999998</v>
      </c>
      <c r="EH35" s="165">
        <v>711.86649999999997</v>
      </c>
      <c r="EI35" s="165">
        <v>91.282700000000006</v>
      </c>
      <c r="EJ35" s="164"/>
      <c r="EK35" s="165">
        <v>-28.767600000000002</v>
      </c>
      <c r="EL35" s="165">
        <v>-26.1022</v>
      </c>
      <c r="EM35" s="165">
        <v>31.527000000000001</v>
      </c>
      <c r="EN35" s="165">
        <v>-28.022099999999998</v>
      </c>
      <c r="EO35" s="165">
        <v>-30.2255</v>
      </c>
      <c r="EP35" s="165">
        <v>46.128</v>
      </c>
      <c r="EQ35" s="165">
        <v>-28.4222</v>
      </c>
      <c r="ER35" s="164"/>
      <c r="ES35" s="165">
        <v>2.8959000000000001</v>
      </c>
      <c r="ET35" s="165">
        <v>0</v>
      </c>
      <c r="EU35" s="165">
        <v>-13.57</v>
      </c>
      <c r="EV35" s="165">
        <v>0</v>
      </c>
      <c r="EW35" s="165">
        <v>12.167</v>
      </c>
      <c r="EX35" s="165">
        <v>-112.9011</v>
      </c>
      <c r="EY35" s="165">
        <v>-35.797199999999997</v>
      </c>
      <c r="EZ35" s="165">
        <v>-35.027900000000002</v>
      </c>
      <c r="FA35" s="165">
        <v>8.2850000000000001</v>
      </c>
      <c r="FB35" s="165">
        <v>-35.255899999999997</v>
      </c>
      <c r="FC35" s="165">
        <v>0</v>
      </c>
      <c r="FD35" s="164"/>
      <c r="FE35" s="165">
        <v>23.020199999999999</v>
      </c>
      <c r="FF35" s="165">
        <v>23.0138</v>
      </c>
      <c r="FG35" s="165">
        <v>39.960900000000002</v>
      </c>
      <c r="FH35" s="165">
        <v>39.928699999999999</v>
      </c>
      <c r="FI35" s="165">
        <v>38.071800000000003</v>
      </c>
      <c r="FJ35" s="165">
        <v>9.0426000000000002</v>
      </c>
      <c r="FK35" s="165">
        <v>8.8751999999999995</v>
      </c>
      <c r="FL35" s="165">
        <v>73.680800000000005</v>
      </c>
      <c r="FM35" s="165">
        <v>-20.059999999999999</v>
      </c>
      <c r="FN35" s="165">
        <v>-19.9102</v>
      </c>
      <c r="FO35" s="165">
        <v>48.045499999999997</v>
      </c>
      <c r="FP35" s="165">
        <v>55.181699999999999</v>
      </c>
      <c r="FQ35" s="165">
        <v>19.286799999999999</v>
      </c>
      <c r="FR35" s="165">
        <v>11.16</v>
      </c>
      <c r="FS35" s="165">
        <v>13.4749</v>
      </c>
      <c r="FT35" s="165">
        <v>1.0207999999999999</v>
      </c>
      <c r="FU35" s="165">
        <v>-8.9700000000000006</v>
      </c>
      <c r="FV35" s="165">
        <v>16.07</v>
      </c>
      <c r="FW35" s="165">
        <v>19.456299999999999</v>
      </c>
      <c r="FX35" s="164"/>
      <c r="FY35" s="165">
        <v>-1.8120000000000001</v>
      </c>
      <c r="FZ35" s="165">
        <v>4.3310000000000004</v>
      </c>
      <c r="GA35" s="164"/>
      <c r="GB35" s="165">
        <v>49.44</v>
      </c>
      <c r="GC35" s="165">
        <v>-57.050800000000002</v>
      </c>
      <c r="GD35" s="165">
        <v>-49.5672</v>
      </c>
      <c r="GE35" s="165">
        <v>16.829999999999998</v>
      </c>
      <c r="GF35" s="165">
        <v>84.191900000000004</v>
      </c>
      <c r="GG35" s="165">
        <v>25.6</v>
      </c>
      <c r="GH35" s="165">
        <v>-25.537800000000001</v>
      </c>
      <c r="GI35" s="165">
        <v>0</v>
      </c>
      <c r="GJ35" s="165">
        <v>-12.444100000000001</v>
      </c>
      <c r="GK35" s="165">
        <v>2.1042000000000001</v>
      </c>
      <c r="GL35" s="164"/>
      <c r="GM35" s="164"/>
      <c r="GN35" s="165">
        <v>-14.715400000000001</v>
      </c>
      <c r="GO35" s="165">
        <v>-41.007199999999997</v>
      </c>
      <c r="GP35" s="165">
        <v>14.758100000000001</v>
      </c>
      <c r="GQ35" s="165">
        <v>42.753500000000003</v>
      </c>
      <c r="GR35" s="165">
        <v>31.6557</v>
      </c>
      <c r="GS35" s="165">
        <v>33.699399999999997</v>
      </c>
      <c r="GT35" s="165">
        <v>-121.4948</v>
      </c>
      <c r="GU35" s="165">
        <v>-28.5883</v>
      </c>
      <c r="GV35" s="165">
        <v>39.3902</v>
      </c>
      <c r="GW35" s="165">
        <v>-75.152500000000003</v>
      </c>
      <c r="GX35" s="166">
        <v>11.0192</v>
      </c>
      <c r="GY35" s="165">
        <v>14.788</v>
      </c>
      <c r="GZ35" s="165">
        <v>14.4839</v>
      </c>
      <c r="HA35" s="165">
        <v>12</v>
      </c>
      <c r="HB35" s="165">
        <v>158.2353</v>
      </c>
      <c r="HC35" s="165">
        <v>156.935</v>
      </c>
      <c r="HD35" s="165">
        <v>0</v>
      </c>
      <c r="HE35" s="165">
        <v>0</v>
      </c>
      <c r="HF35" s="165">
        <v>-213.53280000000001</v>
      </c>
      <c r="HG35" s="165">
        <v>215.92310000000001</v>
      </c>
      <c r="HH35" s="165">
        <v>214.56780000000001</v>
      </c>
      <c r="HI35" s="165">
        <v>-149.6163</v>
      </c>
      <c r="HJ35" s="165">
        <v>-148.751</v>
      </c>
      <c r="HK35" s="165">
        <v>-18.130700000000001</v>
      </c>
      <c r="HL35" s="165">
        <v>-6.8246000000000002</v>
      </c>
      <c r="HM35" s="165">
        <v>76.065799999999996</v>
      </c>
      <c r="HN35" s="165">
        <v>77.146100000000004</v>
      </c>
      <c r="HO35" s="164"/>
      <c r="HP35" s="165">
        <v>-70.823899999999995</v>
      </c>
      <c r="HQ35" s="165">
        <v>20.031099999999999</v>
      </c>
      <c r="HR35" s="165">
        <v>19.152200000000001</v>
      </c>
      <c r="HS35" s="165">
        <v>-24.635200000000001</v>
      </c>
      <c r="HT35" s="165">
        <v>-24.8401</v>
      </c>
      <c r="HU35" s="165">
        <v>31.87</v>
      </c>
      <c r="HV35" s="165">
        <v>31.85</v>
      </c>
      <c r="HW35" s="165">
        <v>70.3</v>
      </c>
      <c r="HX35" s="165">
        <v>70.599999999999994</v>
      </c>
      <c r="HY35" s="165">
        <v>21.167200000000001</v>
      </c>
      <c r="HZ35" s="165">
        <v>-62.96</v>
      </c>
      <c r="IA35" s="165">
        <v>-356.47059999999999</v>
      </c>
      <c r="IB35" s="165">
        <v>74.328299999999999</v>
      </c>
      <c r="IC35" s="165">
        <v>74.106999999999999</v>
      </c>
      <c r="ID35" s="165">
        <v>7.6</v>
      </c>
      <c r="IE35" s="165">
        <v>46.2</v>
      </c>
      <c r="IF35" s="165">
        <v>-18.2</v>
      </c>
      <c r="IG35" s="165">
        <v>-18.3</v>
      </c>
      <c r="IH35" s="164"/>
      <c r="II35" s="164"/>
      <c r="IJ35" s="165">
        <v>-211.48140000000001</v>
      </c>
      <c r="IK35" s="165">
        <v>-64.534800000000004</v>
      </c>
      <c r="IL35" s="165">
        <v>205.22730000000001</v>
      </c>
      <c r="IM35" s="165">
        <v>158.64599999999999</v>
      </c>
      <c r="IN35" s="165">
        <v>91.773799999999994</v>
      </c>
      <c r="IO35" s="165">
        <v>-154.67760000000001</v>
      </c>
      <c r="IP35" s="165">
        <v>150.24160000000001</v>
      </c>
      <c r="IQ35" s="165">
        <v>-118.8848</v>
      </c>
      <c r="IR35" s="165">
        <v>-47.089500000000001</v>
      </c>
      <c r="IS35" s="165">
        <v>-149.57679999999999</v>
      </c>
      <c r="IT35" s="165">
        <v>124.2469</v>
      </c>
      <c r="IU35" s="165">
        <v>124.5951</v>
      </c>
      <c r="IV35" s="165">
        <v>119.25230000000001</v>
      </c>
      <c r="IW35" s="165">
        <v>-202.15809999999999</v>
      </c>
      <c r="IX35" s="165">
        <v>49.721200000000003</v>
      </c>
      <c r="IY35" s="165">
        <v>-154.8561</v>
      </c>
      <c r="IZ35" s="165">
        <v>152.32939999999999</v>
      </c>
      <c r="JA35" s="165">
        <v>-9.6227999999999998</v>
      </c>
      <c r="JB35" s="164"/>
      <c r="JC35" s="165">
        <v>35.92</v>
      </c>
      <c r="JD35" s="165">
        <v>7.9459999999999997</v>
      </c>
      <c r="JE35" s="165">
        <v>7.9420000000000002</v>
      </c>
      <c r="JF35" s="165">
        <v>-34.24</v>
      </c>
      <c r="JG35" s="165">
        <v>12.64</v>
      </c>
      <c r="JH35" s="164"/>
      <c r="JI35" s="165">
        <v>-13.475199999999999</v>
      </c>
      <c r="JJ35" s="165">
        <v>-21.6205</v>
      </c>
      <c r="JK35" s="165">
        <v>-6.3554000000000004</v>
      </c>
      <c r="JL35" s="165">
        <v>13.4</v>
      </c>
      <c r="JM35" s="165">
        <v>52.92</v>
      </c>
      <c r="JN35" s="165">
        <v>53.566000000000003</v>
      </c>
      <c r="JO35" s="164"/>
      <c r="JP35" s="165">
        <v>13.383100000000001</v>
      </c>
      <c r="JQ35" s="165">
        <v>52.076900000000002</v>
      </c>
      <c r="JR35" s="165">
        <v>50.348199999999999</v>
      </c>
      <c r="JS35" s="165">
        <v>50.314799999999998</v>
      </c>
      <c r="JT35" s="164"/>
      <c r="JU35" s="165">
        <v>-44.7</v>
      </c>
      <c r="JV35" s="165">
        <v>19.864999999999998</v>
      </c>
      <c r="JW35" s="165">
        <v>7.85</v>
      </c>
      <c r="JX35" s="164"/>
      <c r="JY35" s="165">
        <v>-6.2499000000000002</v>
      </c>
      <c r="JZ35" s="165">
        <v>46.5075</v>
      </c>
      <c r="KA35" s="165">
        <v>18.4101</v>
      </c>
      <c r="KB35" s="165">
        <v>-5.9438000000000004</v>
      </c>
      <c r="KC35" s="165">
        <v>-46.038400000000003</v>
      </c>
      <c r="KD35" s="165">
        <v>5.6531000000000002</v>
      </c>
      <c r="KE35" s="165">
        <v>38.914999999999999</v>
      </c>
      <c r="KF35" s="165">
        <v>35.799999999999997</v>
      </c>
      <c r="KG35" s="165">
        <v>-35.700000000000003</v>
      </c>
      <c r="KH35" s="164"/>
      <c r="KI35" s="165">
        <v>63.226700000000001</v>
      </c>
    </row>
    <row r="36" spans="1:295" ht="18" customHeight="1" x14ac:dyDescent="0.3">
      <c r="A36" s="160" t="s">
        <v>34</v>
      </c>
      <c r="B36" s="160" t="s">
        <v>743</v>
      </c>
      <c r="C36" s="164"/>
      <c r="D36" s="165">
        <v>22.073699999999999</v>
      </c>
      <c r="E36" s="166">
        <v>-26.604500000000002</v>
      </c>
      <c r="F36" s="165">
        <v>-34.6967</v>
      </c>
      <c r="G36" s="165">
        <v>16.215</v>
      </c>
      <c r="H36" s="164"/>
      <c r="I36" s="165">
        <v>41.886299999999999</v>
      </c>
      <c r="J36" s="165">
        <v>-62.311</v>
      </c>
      <c r="K36" s="165">
        <v>63.488300000000002</v>
      </c>
      <c r="L36" s="165">
        <v>32.460999999999999</v>
      </c>
      <c r="M36" s="165">
        <v>31.651499999999999</v>
      </c>
      <c r="N36" s="165">
        <v>-8.8800000000000008</v>
      </c>
      <c r="O36" s="165">
        <v>-60.417999999999999</v>
      </c>
      <c r="P36" s="165">
        <v>57.2</v>
      </c>
      <c r="Q36" s="165">
        <v>24.84</v>
      </c>
      <c r="R36" s="165">
        <v>-55</v>
      </c>
      <c r="S36" s="165">
        <v>12.7072</v>
      </c>
      <c r="T36" s="165">
        <v>23.157</v>
      </c>
      <c r="U36" s="165">
        <v>15.1943</v>
      </c>
      <c r="V36" s="165">
        <v>15.3452</v>
      </c>
      <c r="W36" s="165">
        <v>25.537700000000001</v>
      </c>
      <c r="X36" s="165">
        <v>15.765000000000001</v>
      </c>
      <c r="Y36" s="165">
        <v>0.35470000000000002</v>
      </c>
      <c r="Z36" s="165">
        <v>8.1524000000000001</v>
      </c>
      <c r="AA36" s="164"/>
      <c r="AB36" s="164"/>
      <c r="AC36" s="165">
        <v>-57.72</v>
      </c>
      <c r="AD36" s="165">
        <v>-57.89</v>
      </c>
      <c r="AE36" s="164"/>
      <c r="AF36" s="165">
        <v>8.8800000000000008</v>
      </c>
      <c r="AG36" s="165">
        <v>59.4</v>
      </c>
      <c r="AH36" s="165">
        <v>23.036999999999999</v>
      </c>
      <c r="AI36" s="165">
        <v>0.28999999999999998</v>
      </c>
      <c r="AJ36" s="165">
        <v>-56.3</v>
      </c>
      <c r="AK36" s="165">
        <v>-56.82</v>
      </c>
      <c r="AL36" s="165">
        <v>-46.86</v>
      </c>
      <c r="AM36" s="165">
        <v>56.89</v>
      </c>
      <c r="AN36" s="165">
        <v>57.05</v>
      </c>
      <c r="AO36" s="165">
        <v>18.418500000000002</v>
      </c>
      <c r="AP36" s="165">
        <v>-1.2152000000000001</v>
      </c>
      <c r="AQ36" s="165">
        <v>67.804900000000004</v>
      </c>
      <c r="AR36" s="165">
        <v>70.425299999999993</v>
      </c>
      <c r="AS36" s="165">
        <v>48.1813</v>
      </c>
      <c r="AT36" s="165">
        <v>-47.9574</v>
      </c>
      <c r="AU36" s="165">
        <v>-47.111499999999999</v>
      </c>
      <c r="AV36" s="165">
        <v>10.3902</v>
      </c>
      <c r="AW36" s="165">
        <v>10.6258</v>
      </c>
      <c r="AX36" s="165">
        <v>73.945499999999996</v>
      </c>
      <c r="AY36" s="165">
        <v>75.820899999999995</v>
      </c>
      <c r="AZ36" s="165">
        <v>6.2977999999999996</v>
      </c>
      <c r="BA36" s="165">
        <v>33.426099999999998</v>
      </c>
      <c r="BB36" s="165">
        <v>-544.59320000000002</v>
      </c>
      <c r="BC36" s="165">
        <v>-6.4482999999999997</v>
      </c>
      <c r="BD36" s="165">
        <v>-12.5</v>
      </c>
      <c r="BE36" s="165">
        <v>-13.2</v>
      </c>
      <c r="BF36" s="165">
        <v>52.205199999999998</v>
      </c>
      <c r="BG36" s="165">
        <v>51.412500000000001</v>
      </c>
      <c r="BH36" s="165">
        <v>-3.8279999999999998</v>
      </c>
      <c r="BI36" s="164"/>
      <c r="BJ36" s="165">
        <v>-78.544399999999996</v>
      </c>
      <c r="BK36" s="165">
        <v>6.0102000000000002</v>
      </c>
      <c r="BL36" s="165">
        <v>6.6173999999999999</v>
      </c>
      <c r="BM36" s="165">
        <v>4.5632000000000001</v>
      </c>
      <c r="BN36" s="165">
        <v>583.97149999999999</v>
      </c>
      <c r="BO36" s="165">
        <v>178.65530000000001</v>
      </c>
      <c r="BP36" s="165">
        <v>177.4956</v>
      </c>
      <c r="BQ36" s="165">
        <v>-715.08690000000001</v>
      </c>
      <c r="BR36" s="165">
        <v>559.04570000000001</v>
      </c>
      <c r="BS36" s="164"/>
      <c r="BT36" s="165">
        <v>-29.325199999999999</v>
      </c>
      <c r="BU36" s="165">
        <v>31.008600000000001</v>
      </c>
      <c r="BV36" s="165">
        <v>98.937299999999993</v>
      </c>
      <c r="BW36" s="165">
        <v>36.97</v>
      </c>
      <c r="BX36" s="165">
        <v>0.98</v>
      </c>
      <c r="BY36" s="165">
        <v>71.8</v>
      </c>
      <c r="BZ36" s="165">
        <v>64.44</v>
      </c>
      <c r="CA36" s="165">
        <v>-12.7217</v>
      </c>
      <c r="CB36" s="165">
        <v>-12.855700000000001</v>
      </c>
      <c r="CC36" s="165">
        <v>72.328000000000003</v>
      </c>
      <c r="CD36" s="165">
        <v>74.126400000000004</v>
      </c>
      <c r="CE36" s="165">
        <v>32.510800000000003</v>
      </c>
      <c r="CF36" s="165">
        <v>-73.09</v>
      </c>
      <c r="CG36" s="165">
        <v>-73.087599999999995</v>
      </c>
      <c r="CH36" s="165">
        <v>10.8354</v>
      </c>
      <c r="CI36" s="165">
        <v>-80.011399999999995</v>
      </c>
      <c r="CJ36" s="164"/>
      <c r="CK36" s="164"/>
      <c r="CL36" s="165">
        <v>2.7</v>
      </c>
      <c r="CM36" s="165">
        <v>158.19999999999999</v>
      </c>
      <c r="CN36" s="165">
        <v>-16.2</v>
      </c>
      <c r="CO36" s="165">
        <v>33.756500000000003</v>
      </c>
      <c r="CP36" s="165">
        <v>33.113500000000002</v>
      </c>
      <c r="CQ36" s="165">
        <v>33.465699999999998</v>
      </c>
      <c r="CR36" s="165">
        <v>-23.552499999999998</v>
      </c>
      <c r="CS36" s="165">
        <v>-23.4023</v>
      </c>
      <c r="CT36" s="165">
        <v>59.121200000000002</v>
      </c>
      <c r="CU36" s="165">
        <v>-91.727500000000006</v>
      </c>
      <c r="CV36" s="165">
        <v>68.907799999999995</v>
      </c>
      <c r="CW36" s="165">
        <v>12.984400000000001</v>
      </c>
      <c r="CX36" s="165">
        <v>47.62</v>
      </c>
      <c r="CY36" s="165">
        <v>74.14</v>
      </c>
      <c r="CZ36" s="164"/>
      <c r="DA36" s="165">
        <v>48.930399999999999</v>
      </c>
      <c r="DB36" s="165">
        <v>-32.950000000000003</v>
      </c>
      <c r="DC36" s="164"/>
      <c r="DD36" s="165">
        <v>80.207700000000003</v>
      </c>
      <c r="DE36" s="165">
        <v>79.634399999999999</v>
      </c>
      <c r="DF36" s="165">
        <v>-186.083</v>
      </c>
      <c r="DG36" s="165">
        <v>1E-4</v>
      </c>
      <c r="DH36" s="165">
        <v>-20.107700000000001</v>
      </c>
      <c r="DI36" s="165">
        <v>-123.3</v>
      </c>
      <c r="DJ36" s="165">
        <v>-124.8</v>
      </c>
      <c r="DK36" s="165">
        <v>26.056799999999999</v>
      </c>
      <c r="DL36" s="165">
        <v>64.169300000000007</v>
      </c>
      <c r="DM36" s="165">
        <v>72.340199999999996</v>
      </c>
      <c r="DN36" s="165">
        <v>91.424599999999998</v>
      </c>
      <c r="DO36" s="165">
        <v>63.76</v>
      </c>
      <c r="DP36" s="165">
        <v>-10.57</v>
      </c>
      <c r="DQ36" s="165">
        <v>65.239500000000007</v>
      </c>
      <c r="DR36" s="165">
        <v>182.7354</v>
      </c>
      <c r="DS36" s="164"/>
      <c r="DT36" s="165">
        <v>-31.07</v>
      </c>
      <c r="DU36" s="165">
        <v>82.88</v>
      </c>
      <c r="DV36" s="165">
        <v>63.01</v>
      </c>
      <c r="DW36" s="165">
        <v>183.5455</v>
      </c>
      <c r="DX36" s="165">
        <v>180.41820000000001</v>
      </c>
      <c r="DY36" s="165">
        <v>23.073</v>
      </c>
      <c r="DZ36" s="165">
        <v>21.5</v>
      </c>
      <c r="EA36" s="165">
        <v>282.0018</v>
      </c>
      <c r="EB36" s="165">
        <v>236.58920000000001</v>
      </c>
      <c r="EC36" s="165">
        <v>227.85059999999999</v>
      </c>
      <c r="ED36" s="165">
        <v>233.2535</v>
      </c>
      <c r="EE36" s="165">
        <v>49.162799999999997</v>
      </c>
      <c r="EF36" s="165">
        <v>30.3522</v>
      </c>
      <c r="EG36" s="165">
        <v>-28.446000000000002</v>
      </c>
      <c r="EH36" s="165">
        <v>726.75739999999996</v>
      </c>
      <c r="EI36" s="165">
        <v>60.185400000000001</v>
      </c>
      <c r="EJ36" s="164"/>
      <c r="EK36" s="165">
        <v>-28.3124</v>
      </c>
      <c r="EL36" s="165">
        <v>-25.3523</v>
      </c>
      <c r="EM36" s="165">
        <v>35.735799999999998</v>
      </c>
      <c r="EN36" s="165">
        <v>-38.401000000000003</v>
      </c>
      <c r="EO36" s="165">
        <v>-36.148000000000003</v>
      </c>
      <c r="EP36" s="165">
        <v>36.911999999999999</v>
      </c>
      <c r="EQ36" s="165">
        <v>-26.238600000000002</v>
      </c>
      <c r="ER36" s="164"/>
      <c r="ES36" s="165">
        <v>7.4984999999999999</v>
      </c>
      <c r="ET36" s="165">
        <v>0</v>
      </c>
      <c r="EU36" s="165">
        <v>-8.09</v>
      </c>
      <c r="EV36" s="165">
        <v>0</v>
      </c>
      <c r="EW36" s="165">
        <v>11.984</v>
      </c>
      <c r="EX36" s="165">
        <v>-124.81950000000001</v>
      </c>
      <c r="EY36" s="165">
        <v>-36.821899999999999</v>
      </c>
      <c r="EZ36" s="165">
        <v>-36.279600000000002</v>
      </c>
      <c r="FA36" s="165">
        <v>10.1006</v>
      </c>
      <c r="FB36" s="165">
        <v>-29.263000000000002</v>
      </c>
      <c r="FC36" s="165">
        <v>-6.9607000000000001</v>
      </c>
      <c r="FD36" s="164"/>
      <c r="FE36" s="165">
        <v>22.511299999999999</v>
      </c>
      <c r="FF36" s="165">
        <v>22.149799999999999</v>
      </c>
      <c r="FG36" s="165">
        <v>40.521000000000001</v>
      </c>
      <c r="FH36" s="165">
        <v>41.251800000000003</v>
      </c>
      <c r="FI36" s="165">
        <v>39.111400000000003</v>
      </c>
      <c r="FJ36" s="165">
        <v>11.8894</v>
      </c>
      <c r="FK36" s="165">
        <v>11.2196</v>
      </c>
      <c r="FL36" s="165">
        <v>76.527500000000003</v>
      </c>
      <c r="FM36" s="165">
        <v>-20.814699999999998</v>
      </c>
      <c r="FN36" s="165">
        <v>-20.779299999999999</v>
      </c>
      <c r="FO36" s="165">
        <v>48.147799999999997</v>
      </c>
      <c r="FP36" s="165">
        <v>53.702100000000002</v>
      </c>
      <c r="FQ36" s="165">
        <v>21.037299999999998</v>
      </c>
      <c r="FR36" s="165">
        <v>10.63</v>
      </c>
      <c r="FS36" s="165">
        <v>13.3797</v>
      </c>
      <c r="FT36" s="165">
        <v>1.0207999999999999</v>
      </c>
      <c r="FU36" s="165">
        <v>-8.5399999999999991</v>
      </c>
      <c r="FV36" s="165">
        <v>16.95</v>
      </c>
      <c r="FW36" s="165">
        <v>19.7681</v>
      </c>
      <c r="FX36" s="164"/>
      <c r="FY36" s="165">
        <v>-1.091</v>
      </c>
      <c r="FZ36" s="165">
        <v>4.28</v>
      </c>
      <c r="GA36" s="164"/>
      <c r="GB36" s="165">
        <v>50.09</v>
      </c>
      <c r="GC36" s="165">
        <v>-52.563600000000001</v>
      </c>
      <c r="GD36" s="165">
        <v>-47.935600000000001</v>
      </c>
      <c r="GE36" s="165">
        <v>16.34</v>
      </c>
      <c r="GF36" s="165">
        <v>83.667000000000002</v>
      </c>
      <c r="GG36" s="165">
        <v>25.6</v>
      </c>
      <c r="GH36" s="165">
        <v>-25.1233</v>
      </c>
      <c r="GI36" s="165">
        <v>0</v>
      </c>
      <c r="GJ36" s="165">
        <v>-12.1485</v>
      </c>
      <c r="GK36" s="165">
        <v>2.1564000000000001</v>
      </c>
      <c r="GL36" s="164"/>
      <c r="GM36" s="164"/>
      <c r="GN36" s="165">
        <v>-15.2799</v>
      </c>
      <c r="GO36" s="165">
        <v>-41.024799999999999</v>
      </c>
      <c r="GP36" s="165">
        <v>13.378299999999999</v>
      </c>
      <c r="GQ36" s="165">
        <v>42.822400000000002</v>
      </c>
      <c r="GR36" s="165">
        <v>35.779699999999998</v>
      </c>
      <c r="GS36" s="165">
        <v>36.975700000000003</v>
      </c>
      <c r="GT36" s="165">
        <v>-120.20050000000001</v>
      </c>
      <c r="GU36" s="165">
        <v>-29.162800000000001</v>
      </c>
      <c r="GV36" s="165">
        <v>39.576000000000001</v>
      </c>
      <c r="GW36" s="165">
        <v>-75.832700000000003</v>
      </c>
      <c r="GX36" s="165">
        <v>11.283799999999999</v>
      </c>
      <c r="GY36" s="165">
        <v>14.9541</v>
      </c>
      <c r="GZ36" s="165">
        <v>14.5261</v>
      </c>
      <c r="HA36" s="166">
        <v>12.0694</v>
      </c>
      <c r="HB36" s="165">
        <v>157.733</v>
      </c>
      <c r="HC36" s="165">
        <v>159.27090000000001</v>
      </c>
      <c r="HD36" s="165">
        <v>0</v>
      </c>
      <c r="HE36" s="165">
        <v>0</v>
      </c>
      <c r="HF36" s="165">
        <v>-200.4871</v>
      </c>
      <c r="HG36" s="165">
        <v>203.72659999999999</v>
      </c>
      <c r="HH36" s="165">
        <v>201.88229999999999</v>
      </c>
      <c r="HI36" s="165">
        <v>-151.36250000000001</v>
      </c>
      <c r="HJ36" s="165">
        <v>-150.9864</v>
      </c>
      <c r="HK36" s="165">
        <v>-17.3431</v>
      </c>
      <c r="HL36" s="165">
        <v>-5.6395999999999997</v>
      </c>
      <c r="HM36" s="165">
        <v>76.243600000000001</v>
      </c>
      <c r="HN36" s="165">
        <v>78.382000000000005</v>
      </c>
      <c r="HO36" s="165">
        <v>-73.283900000000003</v>
      </c>
      <c r="HP36" s="164"/>
      <c r="HQ36" s="165">
        <v>21.898800000000001</v>
      </c>
      <c r="HR36" s="165">
        <v>21.821899999999999</v>
      </c>
      <c r="HS36" s="165">
        <v>-22.759899999999998</v>
      </c>
      <c r="HT36" s="165">
        <v>-22.335100000000001</v>
      </c>
      <c r="HU36" s="165">
        <v>31.03</v>
      </c>
      <c r="HV36" s="165">
        <v>31.07</v>
      </c>
      <c r="HW36" s="165">
        <v>72.599999999999994</v>
      </c>
      <c r="HX36" s="165">
        <v>73.099999999999994</v>
      </c>
      <c r="HY36" s="165">
        <v>21.207799999999999</v>
      </c>
      <c r="HZ36" s="165">
        <v>-59.52</v>
      </c>
      <c r="IA36" s="165">
        <v>-367.67599999999999</v>
      </c>
      <c r="IB36" s="165">
        <v>79.636600000000001</v>
      </c>
      <c r="IC36" s="165">
        <v>79.6661</v>
      </c>
      <c r="ID36" s="165">
        <v>7.1</v>
      </c>
      <c r="IE36" s="165">
        <v>47.9</v>
      </c>
      <c r="IF36" s="165">
        <v>-20.8</v>
      </c>
      <c r="IG36" s="165">
        <v>-20.7</v>
      </c>
      <c r="IH36" s="165">
        <v>1.7796000000000001</v>
      </c>
      <c r="II36" s="165">
        <v>1.496</v>
      </c>
      <c r="IJ36" s="165">
        <v>-198.7954</v>
      </c>
      <c r="IK36" s="165">
        <v>-41.657200000000003</v>
      </c>
      <c r="IL36" s="165">
        <v>216.76300000000001</v>
      </c>
      <c r="IM36" s="165">
        <v>165.04419999999999</v>
      </c>
      <c r="IN36" s="165">
        <v>143.7508</v>
      </c>
      <c r="IO36" s="165">
        <v>-162.4316</v>
      </c>
      <c r="IP36" s="165">
        <v>159.02889999999999</v>
      </c>
      <c r="IQ36" s="165">
        <v>-128.15950000000001</v>
      </c>
      <c r="IR36" s="165">
        <v>-52.389000000000003</v>
      </c>
      <c r="IS36" s="165">
        <v>-156.85659999999999</v>
      </c>
      <c r="IT36" s="165">
        <v>125.59529999999999</v>
      </c>
      <c r="IU36" s="165">
        <v>124.2222</v>
      </c>
      <c r="IV36" s="165">
        <v>128.0309</v>
      </c>
      <c r="IW36" s="165">
        <v>-209.9811</v>
      </c>
      <c r="IX36" s="165">
        <v>51.645299999999999</v>
      </c>
      <c r="IY36" s="165">
        <v>-154.01310000000001</v>
      </c>
      <c r="IZ36" s="165">
        <v>155.42330000000001</v>
      </c>
      <c r="JA36" s="165">
        <v>-10.1501</v>
      </c>
      <c r="JB36" s="164"/>
      <c r="JC36" s="165">
        <v>37.04</v>
      </c>
      <c r="JD36" s="165">
        <v>7.8570000000000002</v>
      </c>
      <c r="JE36" s="165">
        <v>7.8680000000000003</v>
      </c>
      <c r="JF36" s="165">
        <v>-36.64</v>
      </c>
      <c r="JG36" s="165">
        <v>14.32</v>
      </c>
      <c r="JH36" s="164"/>
      <c r="JI36" s="165">
        <v>-14.882099999999999</v>
      </c>
      <c r="JJ36" s="165">
        <v>-21.736499999999999</v>
      </c>
      <c r="JK36" s="165">
        <v>-4.3625999999999996</v>
      </c>
      <c r="JL36" s="165">
        <v>13.3</v>
      </c>
      <c r="JM36" s="165">
        <v>53.561</v>
      </c>
      <c r="JN36" s="165">
        <v>54.917000000000002</v>
      </c>
      <c r="JO36" s="165">
        <v>11.24</v>
      </c>
      <c r="JP36" s="165">
        <v>13.3904</v>
      </c>
      <c r="JQ36" s="165">
        <v>50.020299999999999</v>
      </c>
      <c r="JR36" s="165">
        <v>50.061</v>
      </c>
      <c r="JS36" s="165">
        <v>51.367100000000001</v>
      </c>
      <c r="JT36" s="164"/>
      <c r="JU36" s="165">
        <v>-47.5</v>
      </c>
      <c r="JV36" s="165">
        <v>17.0245</v>
      </c>
      <c r="JW36" s="165">
        <v>7.85</v>
      </c>
      <c r="JX36" s="164"/>
      <c r="JY36" s="165">
        <v>-6.4992000000000001</v>
      </c>
      <c r="JZ36" s="165">
        <v>45.395200000000003</v>
      </c>
      <c r="KA36" s="165">
        <v>17.306699999999999</v>
      </c>
      <c r="KB36" s="165">
        <v>-6.5774999999999997</v>
      </c>
      <c r="KC36" s="165">
        <v>-45.276699999999998</v>
      </c>
      <c r="KD36" s="165">
        <v>4.5900999999999996</v>
      </c>
      <c r="KE36" s="165">
        <v>39.122999999999998</v>
      </c>
      <c r="KF36" s="165">
        <v>38.200000000000003</v>
      </c>
      <c r="KG36" s="165">
        <v>-38.700000000000003</v>
      </c>
      <c r="KH36" s="164"/>
      <c r="KI36" s="165">
        <v>57.0535</v>
      </c>
    </row>
    <row r="37" spans="1:295" ht="18" customHeight="1" x14ac:dyDescent="0.3">
      <c r="A37" s="160" t="s">
        <v>34</v>
      </c>
      <c r="B37" s="160" t="s">
        <v>744</v>
      </c>
      <c r="C37" s="164"/>
      <c r="D37" s="165">
        <v>21.819400000000002</v>
      </c>
      <c r="E37" s="165">
        <v>-26.450600000000001</v>
      </c>
      <c r="F37" s="165">
        <v>-35.009500000000003</v>
      </c>
      <c r="G37" s="165">
        <v>15.3301</v>
      </c>
      <c r="H37" s="164"/>
      <c r="I37" s="165">
        <v>43.629399999999997</v>
      </c>
      <c r="J37" s="165">
        <v>-65.364000000000004</v>
      </c>
      <c r="K37" s="165">
        <v>65.451499999999996</v>
      </c>
      <c r="L37" s="165">
        <v>33.503</v>
      </c>
      <c r="M37" s="165">
        <v>32.734200000000001</v>
      </c>
      <c r="N37" s="165">
        <v>-11.1</v>
      </c>
      <c r="O37" s="165">
        <v>-63.095999999999997</v>
      </c>
      <c r="P37" s="165">
        <v>57.2</v>
      </c>
      <c r="Q37" s="165">
        <v>24.84</v>
      </c>
      <c r="R37" s="165">
        <v>-57.2</v>
      </c>
      <c r="S37" s="165">
        <v>13.0579</v>
      </c>
      <c r="T37" s="165">
        <v>23.402200000000001</v>
      </c>
      <c r="U37" s="165">
        <v>15.916399999999999</v>
      </c>
      <c r="V37" s="165">
        <v>15.9335</v>
      </c>
      <c r="W37" s="165">
        <v>26.809000000000001</v>
      </c>
      <c r="X37" s="165">
        <v>16.051200000000001</v>
      </c>
      <c r="Y37" s="165">
        <v>0.26819999999999999</v>
      </c>
      <c r="Z37" s="165">
        <v>8.5047999999999995</v>
      </c>
      <c r="AA37" s="164"/>
      <c r="AB37" s="164"/>
      <c r="AC37" s="165">
        <v>-58.17</v>
      </c>
      <c r="AD37" s="165">
        <v>-58.31</v>
      </c>
      <c r="AE37" s="164"/>
      <c r="AF37" s="165">
        <v>11.1</v>
      </c>
      <c r="AG37" s="165">
        <v>61.6</v>
      </c>
      <c r="AH37" s="165">
        <v>24.073</v>
      </c>
      <c r="AI37" s="165">
        <v>0.25900000000000001</v>
      </c>
      <c r="AJ37" s="165">
        <v>-59.96</v>
      </c>
      <c r="AK37" s="165">
        <v>-59.87</v>
      </c>
      <c r="AL37" s="165">
        <v>-40.81</v>
      </c>
      <c r="AM37" s="165">
        <v>60.56</v>
      </c>
      <c r="AN37" s="165">
        <v>61.34</v>
      </c>
      <c r="AO37" s="165">
        <v>19.342199999999998</v>
      </c>
      <c r="AP37" s="165">
        <v>-1.5333000000000001</v>
      </c>
      <c r="AQ37" s="165">
        <v>70.427099999999996</v>
      </c>
      <c r="AR37" s="165">
        <v>73.463700000000003</v>
      </c>
      <c r="AS37" s="165">
        <v>50.780700000000003</v>
      </c>
      <c r="AT37" s="165">
        <v>-57.870399999999997</v>
      </c>
      <c r="AU37" s="165">
        <v>-56.761400000000002</v>
      </c>
      <c r="AV37" s="165">
        <v>28.2456</v>
      </c>
      <c r="AW37" s="165">
        <v>27.925699999999999</v>
      </c>
      <c r="AX37" s="165">
        <v>75.418999999999997</v>
      </c>
      <c r="AY37" s="165">
        <v>77.428399999999996</v>
      </c>
      <c r="AZ37" s="165">
        <v>9.9619999999999997</v>
      </c>
      <c r="BA37" s="165">
        <v>50.911700000000003</v>
      </c>
      <c r="BB37" s="165">
        <v>-592.04129999999998</v>
      </c>
      <c r="BC37" s="165">
        <v>-5.2374000000000001</v>
      </c>
      <c r="BD37" s="165">
        <v>-12.8</v>
      </c>
      <c r="BE37" s="165">
        <v>-13.4</v>
      </c>
      <c r="BF37" s="165">
        <v>62.668700000000001</v>
      </c>
      <c r="BG37" s="165">
        <v>61.959699999999998</v>
      </c>
      <c r="BH37" s="165">
        <v>-3.5630000000000002</v>
      </c>
      <c r="BI37" s="164"/>
      <c r="BJ37" s="165">
        <v>-96.891400000000004</v>
      </c>
      <c r="BK37" s="165">
        <v>7.4450000000000003</v>
      </c>
      <c r="BL37" s="165">
        <v>7.5818000000000003</v>
      </c>
      <c r="BM37" s="165">
        <v>5.1288</v>
      </c>
      <c r="BN37" s="165">
        <v>631.39729999999997</v>
      </c>
      <c r="BO37" s="165">
        <v>161.68700000000001</v>
      </c>
      <c r="BP37" s="165">
        <v>161.8091</v>
      </c>
      <c r="BQ37" s="165">
        <v>-700.82209999999998</v>
      </c>
      <c r="BR37" s="165">
        <v>585.85069999999996</v>
      </c>
      <c r="BS37" s="164"/>
      <c r="BT37" s="165">
        <v>-67.028999999999996</v>
      </c>
      <c r="BU37" s="165">
        <v>68.072900000000004</v>
      </c>
      <c r="BV37" s="165">
        <v>102.60980000000001</v>
      </c>
      <c r="BW37" s="165">
        <v>39.130000000000003</v>
      </c>
      <c r="BX37" s="165">
        <v>0.96</v>
      </c>
      <c r="BY37" s="165">
        <v>74.94</v>
      </c>
      <c r="BZ37" s="165">
        <v>65.19</v>
      </c>
      <c r="CA37" s="165">
        <v>-3.7465999999999999</v>
      </c>
      <c r="CB37" s="165">
        <v>-3.8805999999999998</v>
      </c>
      <c r="CC37" s="165">
        <v>69.688699999999997</v>
      </c>
      <c r="CD37" s="165">
        <v>69.934399999999997</v>
      </c>
      <c r="CE37" s="165">
        <v>29.522600000000001</v>
      </c>
      <c r="CF37" s="165">
        <v>-71.805899999999994</v>
      </c>
      <c r="CG37" s="165">
        <v>-71.2804</v>
      </c>
      <c r="CH37" s="165">
        <v>24.733499999999999</v>
      </c>
      <c r="CI37" s="165">
        <v>-70.515600000000006</v>
      </c>
      <c r="CJ37" s="164"/>
      <c r="CK37" s="164"/>
      <c r="CL37" s="165">
        <v>20.100000000000001</v>
      </c>
      <c r="CM37" s="165">
        <v>140.69999999999999</v>
      </c>
      <c r="CN37" s="165">
        <v>-16.54</v>
      </c>
      <c r="CO37" s="165">
        <v>39.808700000000002</v>
      </c>
      <c r="CP37" s="165">
        <v>39.704700000000003</v>
      </c>
      <c r="CQ37" s="165">
        <v>39.947800000000001</v>
      </c>
      <c r="CR37" s="165">
        <v>-44.921799999999998</v>
      </c>
      <c r="CS37" s="165">
        <v>-45.304299999999998</v>
      </c>
      <c r="CT37" s="165">
        <v>55.049500000000002</v>
      </c>
      <c r="CU37" s="165">
        <v>-67.133099999999999</v>
      </c>
      <c r="CV37" s="165">
        <v>65.000399999999999</v>
      </c>
      <c r="CW37" s="165">
        <v>12.9444</v>
      </c>
      <c r="CX37" s="165">
        <v>49.25</v>
      </c>
      <c r="CY37" s="165">
        <v>78.650000000000006</v>
      </c>
      <c r="CZ37" s="165">
        <v>53.444800000000001</v>
      </c>
      <c r="DA37" s="165">
        <v>50.688200000000002</v>
      </c>
      <c r="DB37" s="165">
        <v>-34.76</v>
      </c>
      <c r="DC37" s="164"/>
      <c r="DD37" s="165">
        <v>71.127399999999994</v>
      </c>
      <c r="DE37" s="165">
        <v>70.477199999999996</v>
      </c>
      <c r="DF37" s="165">
        <v>-163.71809999999999</v>
      </c>
      <c r="DG37" s="165">
        <v>0</v>
      </c>
      <c r="DH37" s="165">
        <v>-21.111899999999999</v>
      </c>
      <c r="DI37" s="165">
        <v>-130.30000000000001</v>
      </c>
      <c r="DJ37" s="165">
        <v>-130.4</v>
      </c>
      <c r="DK37" s="165">
        <v>26.584199999999999</v>
      </c>
      <c r="DL37" s="165">
        <v>64.169300000000007</v>
      </c>
      <c r="DM37" s="165">
        <v>72.340199999999996</v>
      </c>
      <c r="DN37" s="166">
        <v>90.838650000000001</v>
      </c>
      <c r="DO37" s="165">
        <v>63.65</v>
      </c>
      <c r="DP37" s="165">
        <v>-10.35</v>
      </c>
      <c r="DQ37" s="165">
        <v>65.890500000000003</v>
      </c>
      <c r="DR37" s="165">
        <v>164.20930000000001</v>
      </c>
      <c r="DS37" s="164"/>
      <c r="DT37" s="165">
        <v>-29.96</v>
      </c>
      <c r="DU37" s="165">
        <v>85.2</v>
      </c>
      <c r="DV37" s="165">
        <v>66.61</v>
      </c>
      <c r="DW37" s="165">
        <v>164.1455</v>
      </c>
      <c r="DX37" s="165">
        <v>161.10910000000001</v>
      </c>
      <c r="DY37" s="165">
        <v>21.812200000000001</v>
      </c>
      <c r="DZ37" s="165">
        <v>20.5364</v>
      </c>
      <c r="EA37" s="165">
        <v>272.85669999999999</v>
      </c>
      <c r="EB37" s="165">
        <v>225.8964</v>
      </c>
      <c r="EC37" s="165">
        <v>220.24340000000001</v>
      </c>
      <c r="ED37" s="165">
        <v>223.39349999999999</v>
      </c>
      <c r="EE37" s="165">
        <v>49.4497</v>
      </c>
      <c r="EF37" s="165">
        <v>30.041499999999999</v>
      </c>
      <c r="EG37" s="165">
        <v>-28.731999999999999</v>
      </c>
      <c r="EH37" s="165">
        <v>712.45500000000004</v>
      </c>
      <c r="EI37" s="165">
        <v>68.596100000000007</v>
      </c>
      <c r="EJ37" s="164"/>
      <c r="EK37" s="165">
        <v>-28.598800000000001</v>
      </c>
      <c r="EL37" s="165">
        <v>-25.863800000000001</v>
      </c>
      <c r="EM37" s="165">
        <v>36.441600000000001</v>
      </c>
      <c r="EN37" s="165">
        <v>-40.8474</v>
      </c>
      <c r="EO37" s="165">
        <v>-37.775300000000001</v>
      </c>
      <c r="EP37" s="165">
        <v>41.52</v>
      </c>
      <c r="EQ37" s="165">
        <v>-26.408000000000001</v>
      </c>
      <c r="ER37" s="164"/>
      <c r="ES37" s="165">
        <v>8.2204999999999995</v>
      </c>
      <c r="ET37" s="165">
        <v>0</v>
      </c>
      <c r="EU37" s="165">
        <v>-13.04</v>
      </c>
      <c r="EV37" s="165">
        <v>0</v>
      </c>
      <c r="EW37" s="165">
        <v>11.967000000000001</v>
      </c>
      <c r="EX37" s="165">
        <v>-129.1147</v>
      </c>
      <c r="EY37" s="165">
        <v>-35.075699999999998</v>
      </c>
      <c r="EZ37" s="165">
        <v>-34.232999999999997</v>
      </c>
      <c r="FA37" s="165">
        <v>3.6238000000000001</v>
      </c>
      <c r="FB37" s="165">
        <v>-27.639700000000001</v>
      </c>
      <c r="FC37" s="165">
        <v>-6.9619999999999997</v>
      </c>
      <c r="FD37" s="164"/>
      <c r="FE37" s="165">
        <v>23.946200000000001</v>
      </c>
      <c r="FF37" s="165">
        <v>23.316700000000001</v>
      </c>
      <c r="FG37" s="165">
        <v>39.534599999999998</v>
      </c>
      <c r="FH37" s="165">
        <v>40.331000000000003</v>
      </c>
      <c r="FI37" s="165">
        <v>38.775500000000001</v>
      </c>
      <c r="FJ37" s="165">
        <v>2.3443999999999998</v>
      </c>
      <c r="FK37" s="165">
        <v>2.1768999999999998</v>
      </c>
      <c r="FL37" s="165">
        <v>91.933499999999995</v>
      </c>
      <c r="FM37" s="165">
        <v>-19.718900000000001</v>
      </c>
      <c r="FN37" s="165">
        <v>-19.410499999999999</v>
      </c>
      <c r="FO37" s="165">
        <v>56.374200000000002</v>
      </c>
      <c r="FP37" s="165">
        <v>60.731999999999999</v>
      </c>
      <c r="FQ37" s="165">
        <v>28.7864</v>
      </c>
      <c r="FR37" s="165">
        <v>11.93</v>
      </c>
      <c r="FS37" s="165">
        <v>11.7781</v>
      </c>
      <c r="FT37" s="165">
        <v>1.0806</v>
      </c>
      <c r="FU37" s="165">
        <v>-7.48</v>
      </c>
      <c r="FV37" s="165">
        <v>18.53</v>
      </c>
      <c r="FW37" s="165">
        <v>28.8995</v>
      </c>
      <c r="FX37" s="164"/>
      <c r="FY37" s="165">
        <v>-1.052</v>
      </c>
      <c r="FZ37" s="165">
        <v>4.45</v>
      </c>
      <c r="GA37" s="164"/>
      <c r="GB37" s="165">
        <v>52.96</v>
      </c>
      <c r="GC37" s="165">
        <v>-60.060699999999997</v>
      </c>
      <c r="GD37" s="165">
        <v>-55.227600000000002</v>
      </c>
      <c r="GE37" s="165">
        <v>17.309999999999999</v>
      </c>
      <c r="GF37" s="165">
        <v>84.470799999999997</v>
      </c>
      <c r="GG37" s="165">
        <v>26.3</v>
      </c>
      <c r="GH37" s="165">
        <v>-25.870200000000001</v>
      </c>
      <c r="GI37" s="165">
        <v>0</v>
      </c>
      <c r="GJ37" s="165">
        <v>-12.9452</v>
      </c>
      <c r="GK37" s="165">
        <v>2.1507999999999998</v>
      </c>
      <c r="GL37" s="164"/>
      <c r="GM37" s="164"/>
      <c r="GN37" s="165">
        <v>-14.846500000000001</v>
      </c>
      <c r="GO37" s="165">
        <v>-42.158999999999999</v>
      </c>
      <c r="GP37" s="165">
        <v>16.472000000000001</v>
      </c>
      <c r="GQ37" s="165">
        <v>44.795000000000002</v>
      </c>
      <c r="GR37" s="165">
        <v>43.91</v>
      </c>
      <c r="GS37" s="165">
        <v>44.177100000000003</v>
      </c>
      <c r="GT37" s="165">
        <v>-126.74639999999999</v>
      </c>
      <c r="GU37" s="165">
        <v>-29.463699999999999</v>
      </c>
      <c r="GV37" s="165">
        <v>40.168700000000001</v>
      </c>
      <c r="GW37" s="165">
        <v>-77.742599999999996</v>
      </c>
      <c r="GX37" s="165">
        <v>10.6198</v>
      </c>
      <c r="GY37" s="165">
        <v>15.2873</v>
      </c>
      <c r="GZ37" s="165">
        <v>14.8215</v>
      </c>
      <c r="HA37" s="165">
        <v>12.1388</v>
      </c>
      <c r="HB37" s="165">
        <v>162.17670000000001</v>
      </c>
      <c r="HC37" s="165">
        <v>160.58699999999999</v>
      </c>
      <c r="HD37" s="165">
        <v>0</v>
      </c>
      <c r="HE37" s="165">
        <v>0</v>
      </c>
      <c r="HF37" s="165">
        <v>-200.91040000000001</v>
      </c>
      <c r="HG37" s="165">
        <v>202.89019999999999</v>
      </c>
      <c r="HH37" s="165">
        <v>201.49010000000001</v>
      </c>
      <c r="HI37" s="165">
        <v>-151.1327</v>
      </c>
      <c r="HJ37" s="165">
        <v>-152.1387</v>
      </c>
      <c r="HK37" s="165">
        <v>-15.603999999999999</v>
      </c>
      <c r="HL37" s="165">
        <v>0</v>
      </c>
      <c r="HM37" s="165">
        <v>83.266499999999994</v>
      </c>
      <c r="HN37" s="165">
        <v>81.489400000000003</v>
      </c>
      <c r="HO37" s="164"/>
      <c r="HP37" s="164"/>
      <c r="HQ37" s="165">
        <v>24.293900000000001</v>
      </c>
      <c r="HR37" s="165">
        <v>23.546800000000001</v>
      </c>
      <c r="HS37" s="165">
        <v>-25.145900000000001</v>
      </c>
      <c r="HT37" s="165">
        <v>-25.0288</v>
      </c>
      <c r="HU37" s="165">
        <v>29.43</v>
      </c>
      <c r="HV37" s="165">
        <v>29.38</v>
      </c>
      <c r="HW37" s="165">
        <v>65.7</v>
      </c>
      <c r="HX37" s="165">
        <v>64.900000000000006</v>
      </c>
      <c r="HY37" s="165">
        <v>21.372199999999999</v>
      </c>
      <c r="HZ37" s="165">
        <v>-56.32</v>
      </c>
      <c r="IA37" s="165">
        <v>-377.9803</v>
      </c>
      <c r="IB37" s="165">
        <v>90.372</v>
      </c>
      <c r="IC37" s="165">
        <v>90.030799999999999</v>
      </c>
      <c r="ID37" s="165">
        <v>7.7</v>
      </c>
      <c r="IE37" s="165">
        <v>38.799999999999997</v>
      </c>
      <c r="IF37" s="165">
        <v>-23.3</v>
      </c>
      <c r="IG37" s="165">
        <v>-23.5</v>
      </c>
      <c r="IH37" s="165">
        <v>1.6758</v>
      </c>
      <c r="II37" s="165">
        <v>1.4108000000000001</v>
      </c>
      <c r="IJ37" s="165">
        <v>-196.12440000000001</v>
      </c>
      <c r="IK37" s="165">
        <v>-43.951000000000001</v>
      </c>
      <c r="IL37" s="165">
        <v>224.77670000000001</v>
      </c>
      <c r="IM37" s="165">
        <v>170.8082</v>
      </c>
      <c r="IN37" s="165">
        <v>150.19290000000001</v>
      </c>
      <c r="IO37" s="165">
        <v>-162.3535</v>
      </c>
      <c r="IP37" s="165">
        <v>161.3501</v>
      </c>
      <c r="IQ37" s="165">
        <v>-132.96459999999999</v>
      </c>
      <c r="IR37" s="165">
        <v>-59.308</v>
      </c>
      <c r="IS37" s="165">
        <v>-161.94540000000001</v>
      </c>
      <c r="IT37" s="165">
        <v>124.40770000000001</v>
      </c>
      <c r="IU37" s="165">
        <v>121.42570000000001</v>
      </c>
      <c r="IV37" s="165">
        <v>132.29349999999999</v>
      </c>
      <c r="IW37" s="165">
        <v>-214.34129999999999</v>
      </c>
      <c r="IX37" s="165">
        <v>58.488399999999999</v>
      </c>
      <c r="IY37" s="165">
        <v>-152.68700000000001</v>
      </c>
      <c r="IZ37" s="165">
        <v>153.0615</v>
      </c>
      <c r="JA37" s="165">
        <v>-10.1776</v>
      </c>
      <c r="JB37" s="164"/>
      <c r="JC37" s="165">
        <v>35.119999999999997</v>
      </c>
      <c r="JD37" s="165">
        <v>8.3019999999999996</v>
      </c>
      <c r="JE37" s="165">
        <v>8.298</v>
      </c>
      <c r="JF37" s="165">
        <v>-34.479999999999997</v>
      </c>
      <c r="JG37" s="165">
        <v>11.6</v>
      </c>
      <c r="JH37" s="164"/>
      <c r="JI37" s="165">
        <v>-12.654299999999999</v>
      </c>
      <c r="JJ37" s="165">
        <v>-18.748799999999999</v>
      </c>
      <c r="JK37" s="165">
        <v>-5.4489999999999998</v>
      </c>
      <c r="JL37" s="165">
        <v>9.1999999999999993</v>
      </c>
      <c r="JM37" s="165">
        <v>53.945</v>
      </c>
      <c r="JN37" s="165">
        <v>49.701000000000001</v>
      </c>
      <c r="JO37" s="164"/>
      <c r="JP37" s="165">
        <v>13.3834</v>
      </c>
      <c r="JQ37" s="165">
        <v>53.663499999999999</v>
      </c>
      <c r="JR37" s="165">
        <v>53.369300000000003</v>
      </c>
      <c r="JS37" s="165">
        <v>53.456000000000003</v>
      </c>
      <c r="JT37" s="164"/>
      <c r="JU37" s="165">
        <v>-38.6</v>
      </c>
      <c r="JV37" s="165">
        <v>12.150700000000001</v>
      </c>
      <c r="JW37" s="165">
        <v>7.93</v>
      </c>
      <c r="JX37" s="164"/>
      <c r="JY37" s="165">
        <v>-6.1047000000000002</v>
      </c>
      <c r="JZ37" s="165">
        <v>45.505400000000002</v>
      </c>
      <c r="KA37" s="165">
        <v>15.8691</v>
      </c>
      <c r="KB37" s="165">
        <v>-5.8902999999999999</v>
      </c>
      <c r="KC37" s="165">
        <v>-45.083199999999998</v>
      </c>
      <c r="KD37" s="165">
        <v>2.8098000000000001</v>
      </c>
      <c r="KE37" s="165">
        <v>41.275599999999997</v>
      </c>
      <c r="KF37" s="165">
        <v>29.8</v>
      </c>
      <c r="KG37" s="165">
        <v>-28.3</v>
      </c>
      <c r="KH37" s="164"/>
      <c r="KI37" s="165">
        <v>64.962400000000002</v>
      </c>
    </row>
    <row r="38" spans="1:295" ht="18" customHeight="1" x14ac:dyDescent="0.3">
      <c r="A38" s="160" t="s">
        <v>34</v>
      </c>
      <c r="B38" s="160" t="s">
        <v>745</v>
      </c>
      <c r="C38" s="164"/>
      <c r="D38" s="165">
        <v>21.506599999999999</v>
      </c>
      <c r="E38" s="165">
        <v>-26.0839</v>
      </c>
      <c r="F38" s="165">
        <v>-34.491599999999998</v>
      </c>
      <c r="G38" s="165">
        <v>14.5825</v>
      </c>
      <c r="H38" s="164"/>
      <c r="I38" s="165">
        <v>42.910200000000003</v>
      </c>
      <c r="J38" s="165">
        <v>-63.9803</v>
      </c>
      <c r="K38" s="165">
        <v>66.012299999999996</v>
      </c>
      <c r="L38" s="165">
        <v>33.518999999999998</v>
      </c>
      <c r="M38" s="165">
        <v>32.6434</v>
      </c>
      <c r="N38" s="165">
        <v>-6.66</v>
      </c>
      <c r="O38" s="165">
        <v>-64.453000000000003</v>
      </c>
      <c r="P38" s="165">
        <v>59.4</v>
      </c>
      <c r="Q38" s="165">
        <v>24.84</v>
      </c>
      <c r="R38" s="165">
        <v>-59.4</v>
      </c>
      <c r="S38" s="165">
        <v>12.6335</v>
      </c>
      <c r="T38" s="165">
        <v>22.601800000000001</v>
      </c>
      <c r="U38" s="165">
        <v>15.8756</v>
      </c>
      <c r="V38" s="165">
        <v>16.316500000000001</v>
      </c>
      <c r="W38" s="165">
        <v>27.101700000000001</v>
      </c>
      <c r="X38" s="165">
        <v>16.5243</v>
      </c>
      <c r="Y38" s="165">
        <v>0.45179999999999998</v>
      </c>
      <c r="Z38" s="165">
        <v>7.7778</v>
      </c>
      <c r="AA38" s="164"/>
      <c r="AB38" s="164"/>
      <c r="AC38" s="165">
        <v>-56.89</v>
      </c>
      <c r="AD38" s="165">
        <v>-57.1</v>
      </c>
      <c r="AE38" s="164"/>
      <c r="AF38" s="165">
        <v>6.66</v>
      </c>
      <c r="AG38" s="165">
        <v>63.8</v>
      </c>
      <c r="AH38" s="165">
        <v>23.968</v>
      </c>
      <c r="AI38" s="165">
        <v>0.25600000000000001</v>
      </c>
      <c r="AJ38" s="165">
        <v>-54.74</v>
      </c>
      <c r="AK38" s="165">
        <v>-54.91</v>
      </c>
      <c r="AL38" s="165">
        <v>-49.52</v>
      </c>
      <c r="AM38" s="165">
        <v>55.8</v>
      </c>
      <c r="AN38" s="165">
        <v>55.86</v>
      </c>
      <c r="AO38" s="165">
        <v>20.075500000000002</v>
      </c>
      <c r="AP38" s="165">
        <v>-2.1690999999999998</v>
      </c>
      <c r="AQ38" s="165">
        <v>70.772599999999997</v>
      </c>
      <c r="AR38" s="165">
        <v>73.326599999999999</v>
      </c>
      <c r="AS38" s="165">
        <v>51.171700000000001</v>
      </c>
      <c r="AT38" s="165">
        <v>-47.823399999999999</v>
      </c>
      <c r="AU38" s="165">
        <v>-48.137300000000003</v>
      </c>
      <c r="AV38" s="165">
        <v>9.1059000000000001</v>
      </c>
      <c r="AW38" s="165">
        <v>9.3829999999999991</v>
      </c>
      <c r="AX38" s="165">
        <v>78.366100000000003</v>
      </c>
      <c r="AY38" s="165">
        <v>79.303899999999999</v>
      </c>
      <c r="AZ38" s="165">
        <v>6.8212999999999999</v>
      </c>
      <c r="BA38" s="165">
        <v>35.017000000000003</v>
      </c>
      <c r="BB38" s="165">
        <v>-580.30409999999995</v>
      </c>
      <c r="BC38" s="165">
        <v>-6.1086999999999998</v>
      </c>
      <c r="BD38" s="165">
        <v>-13.5</v>
      </c>
      <c r="BE38" s="165">
        <v>-14.1</v>
      </c>
      <c r="BF38" s="165">
        <v>53.610999999999997</v>
      </c>
      <c r="BG38" s="165">
        <v>52.4619</v>
      </c>
      <c r="BH38" s="165">
        <v>-3.7122000000000002</v>
      </c>
      <c r="BI38" s="164"/>
      <c r="BJ38" s="165">
        <v>-83.441000000000003</v>
      </c>
      <c r="BK38" s="165">
        <v>6.6071</v>
      </c>
      <c r="BL38" s="165">
        <v>6.9391999999999996</v>
      </c>
      <c r="BM38" s="165">
        <v>4.9164000000000003</v>
      </c>
      <c r="BN38" s="165">
        <v>623.64559999999994</v>
      </c>
      <c r="BO38" s="165">
        <v>162.54150000000001</v>
      </c>
      <c r="BP38" s="165">
        <v>161.87010000000001</v>
      </c>
      <c r="BQ38" s="165">
        <v>-722.03200000000004</v>
      </c>
      <c r="BR38" s="165">
        <v>564.51620000000003</v>
      </c>
      <c r="BS38" s="164"/>
      <c r="BT38" s="165">
        <v>-66.596900000000005</v>
      </c>
      <c r="BU38" s="165">
        <v>67.177499999999995</v>
      </c>
      <c r="BV38" s="165">
        <v>102.70959999999999</v>
      </c>
      <c r="BW38" s="165">
        <v>40.54</v>
      </c>
      <c r="BX38" s="165">
        <v>0.81</v>
      </c>
      <c r="BY38" s="165">
        <v>75.709999999999994</v>
      </c>
      <c r="BZ38" s="165">
        <v>65.89</v>
      </c>
      <c r="CA38" s="165">
        <v>-1.3353999999999999</v>
      </c>
      <c r="CB38" s="165">
        <v>-1.2014</v>
      </c>
      <c r="CC38" s="165">
        <v>61.292000000000002</v>
      </c>
      <c r="CD38" s="165">
        <v>62.0214</v>
      </c>
      <c r="CE38" s="165">
        <v>28.069600000000001</v>
      </c>
      <c r="CF38" s="165">
        <v>-66.166399999999996</v>
      </c>
      <c r="CG38" s="165">
        <v>-66.362499999999997</v>
      </c>
      <c r="CH38" s="165">
        <v>23.523</v>
      </c>
      <c r="CI38" s="165">
        <v>-68.913600000000002</v>
      </c>
      <c r="CJ38" s="164"/>
      <c r="CK38" s="164"/>
      <c r="CL38" s="165">
        <v>19.399999999999999</v>
      </c>
      <c r="CM38" s="165">
        <v>139.69999999999999</v>
      </c>
      <c r="CN38" s="165">
        <v>-16.52</v>
      </c>
      <c r="CO38" s="165">
        <v>41.98</v>
      </c>
      <c r="CP38" s="165">
        <v>42.694400000000002</v>
      </c>
      <c r="CQ38" s="165">
        <v>43.4617</v>
      </c>
      <c r="CR38" s="165">
        <v>-59.677100000000003</v>
      </c>
      <c r="CS38" s="165">
        <v>-58.9861</v>
      </c>
      <c r="CT38" s="165">
        <v>71.722800000000007</v>
      </c>
      <c r="CU38" s="165">
        <v>-69.759100000000004</v>
      </c>
      <c r="CV38" s="165">
        <v>83.103700000000003</v>
      </c>
      <c r="CW38" s="165">
        <v>13.063499999999999</v>
      </c>
      <c r="CX38" s="165">
        <v>51.93</v>
      </c>
      <c r="CY38" s="165">
        <v>79.64</v>
      </c>
      <c r="CZ38" s="165">
        <v>53.444800000000001</v>
      </c>
      <c r="DA38" s="165">
        <v>50.688200000000002</v>
      </c>
      <c r="DB38" s="165">
        <v>-34.380000000000003</v>
      </c>
      <c r="DC38" s="164"/>
      <c r="DD38" s="165">
        <v>69.481899999999996</v>
      </c>
      <c r="DE38" s="165">
        <v>68.306899999999999</v>
      </c>
      <c r="DF38" s="165">
        <v>-168.25239999999999</v>
      </c>
      <c r="DG38" s="165">
        <v>0</v>
      </c>
      <c r="DH38" s="165">
        <v>-20.972300000000001</v>
      </c>
      <c r="DI38" s="165">
        <v>-130.30000000000001</v>
      </c>
      <c r="DJ38" s="165">
        <v>-129.4</v>
      </c>
      <c r="DK38" s="165">
        <v>26.0458</v>
      </c>
      <c r="DL38" s="166">
        <v>63.729849999999999</v>
      </c>
      <c r="DM38" s="165">
        <v>73.279499999999999</v>
      </c>
      <c r="DN38" s="165">
        <v>90.252700000000004</v>
      </c>
      <c r="DO38" s="165">
        <v>62.94</v>
      </c>
      <c r="DP38" s="165">
        <v>-11.23</v>
      </c>
      <c r="DQ38" s="165">
        <v>66.200500000000005</v>
      </c>
      <c r="DR38" s="165">
        <v>167.87450000000001</v>
      </c>
      <c r="DS38" s="164"/>
      <c r="DT38" s="165">
        <v>-28.51</v>
      </c>
      <c r="DU38" s="165">
        <v>84.45</v>
      </c>
      <c r="DV38" s="165">
        <v>66.22</v>
      </c>
      <c r="DW38" s="165">
        <v>170.5455</v>
      </c>
      <c r="DX38" s="165">
        <v>166.96360000000001</v>
      </c>
      <c r="DY38" s="165">
        <v>25.763000000000002</v>
      </c>
      <c r="DZ38" s="165">
        <v>24.5273</v>
      </c>
      <c r="EA38" s="165">
        <v>279.53620000000001</v>
      </c>
      <c r="EB38" s="165">
        <v>230.54470000000001</v>
      </c>
      <c r="EC38" s="165">
        <v>222.4657</v>
      </c>
      <c r="ED38" s="165">
        <v>225.74680000000001</v>
      </c>
      <c r="EE38" s="165">
        <v>49.384399999999999</v>
      </c>
      <c r="EF38" s="165">
        <v>30.452999999999999</v>
      </c>
      <c r="EG38" s="165">
        <v>-28.446000000000002</v>
      </c>
      <c r="EH38" s="165">
        <v>734.34630000000004</v>
      </c>
      <c r="EI38" s="165">
        <v>46.1586</v>
      </c>
      <c r="EJ38" s="164"/>
      <c r="EK38" s="165">
        <v>-28.268000000000001</v>
      </c>
      <c r="EL38" s="165">
        <v>-25.281500000000001</v>
      </c>
      <c r="EM38" s="165">
        <v>38.087699999999998</v>
      </c>
      <c r="EN38" s="165">
        <v>-33.762500000000003</v>
      </c>
      <c r="EO38" s="165">
        <v>-29.2879</v>
      </c>
      <c r="EP38" s="165">
        <v>30.768000000000001</v>
      </c>
      <c r="EQ38" s="165">
        <v>-29.8748</v>
      </c>
      <c r="ER38" s="164"/>
      <c r="ES38" s="165">
        <v>10.477499999999999</v>
      </c>
      <c r="ET38" s="165">
        <v>0</v>
      </c>
      <c r="EU38" s="165">
        <v>-7.08</v>
      </c>
      <c r="EV38" s="165">
        <v>0</v>
      </c>
      <c r="EW38" s="165">
        <v>12.021699999999999</v>
      </c>
      <c r="EX38" s="165">
        <v>-110.6512</v>
      </c>
      <c r="EY38" s="165">
        <v>-33.302999999999997</v>
      </c>
      <c r="EZ38" s="165">
        <v>-32.832000000000001</v>
      </c>
      <c r="FA38" s="165">
        <v>2.3231999999999999</v>
      </c>
      <c r="FB38" s="165">
        <v>-29.4863</v>
      </c>
      <c r="FC38" s="165">
        <v>-7.6569000000000003</v>
      </c>
      <c r="FD38" s="164"/>
      <c r="FE38" s="165">
        <v>22.842099999999999</v>
      </c>
      <c r="FF38" s="165">
        <v>22.311399999999999</v>
      </c>
      <c r="FG38" s="165">
        <v>40.351799999999997</v>
      </c>
      <c r="FH38" s="165">
        <v>40.980800000000002</v>
      </c>
      <c r="FI38" s="165">
        <v>39.290799999999997</v>
      </c>
      <c r="FJ38" s="165">
        <v>0</v>
      </c>
      <c r="FK38" s="165">
        <v>-0.16750000000000001</v>
      </c>
      <c r="FL38" s="165">
        <v>96.287400000000005</v>
      </c>
      <c r="FM38" s="165">
        <v>-23.659600000000001</v>
      </c>
      <c r="FN38" s="165">
        <v>-23.851099999999999</v>
      </c>
      <c r="FO38" s="165">
        <v>57.670299999999997</v>
      </c>
      <c r="FP38" s="165">
        <v>58.274000000000001</v>
      </c>
      <c r="FQ38" s="165">
        <v>35.905700000000003</v>
      </c>
      <c r="FR38" s="165">
        <v>9.6199999999999992</v>
      </c>
      <c r="FS38" s="165">
        <v>9.6614000000000004</v>
      </c>
      <c r="FT38" s="165">
        <v>1.0207999999999999</v>
      </c>
      <c r="FU38" s="165">
        <v>-6.17</v>
      </c>
      <c r="FV38" s="165">
        <v>19.41</v>
      </c>
      <c r="FW38" s="165">
        <v>36.734900000000003</v>
      </c>
      <c r="FX38" s="164"/>
      <c r="FY38" s="165">
        <v>-1.079</v>
      </c>
      <c r="FZ38" s="165">
        <v>4.1219999999999999</v>
      </c>
      <c r="GA38" s="164"/>
      <c r="GB38" s="165">
        <v>54.38</v>
      </c>
      <c r="GC38" s="165">
        <v>-59.389899999999997</v>
      </c>
      <c r="GD38" s="165">
        <v>-58.387</v>
      </c>
      <c r="GE38" s="165">
        <v>17.18</v>
      </c>
      <c r="GF38" s="165">
        <v>86.135300000000001</v>
      </c>
      <c r="GG38" s="165">
        <v>25.7</v>
      </c>
      <c r="GH38" s="165">
        <v>-26.075700000000001</v>
      </c>
      <c r="GI38" s="165">
        <v>0</v>
      </c>
      <c r="GJ38" s="165">
        <v>-12.678699999999999</v>
      </c>
      <c r="GK38" s="165">
        <v>2.1993999999999998</v>
      </c>
      <c r="GL38" s="164"/>
      <c r="GM38" s="164"/>
      <c r="GN38" s="165">
        <v>-13.4413</v>
      </c>
      <c r="GO38" s="165">
        <v>-42.010199999999998</v>
      </c>
      <c r="GP38" s="165">
        <v>15.3385</v>
      </c>
      <c r="GQ38" s="165">
        <v>44.708399999999997</v>
      </c>
      <c r="GR38" s="165">
        <v>46.517699999999998</v>
      </c>
      <c r="GS38" s="165">
        <v>47.121499999999997</v>
      </c>
      <c r="GT38" s="165">
        <v>-125.62860000000001</v>
      </c>
      <c r="GU38" s="165">
        <v>-30.132100000000001</v>
      </c>
      <c r="GV38" s="165">
        <v>39.640900000000002</v>
      </c>
      <c r="GW38" s="165">
        <v>-77.592100000000002</v>
      </c>
      <c r="GX38" s="165">
        <v>10.4968</v>
      </c>
      <c r="GY38" s="165">
        <v>15.678000000000001</v>
      </c>
      <c r="GZ38" s="165">
        <v>15.296099999999999</v>
      </c>
      <c r="HA38" s="165">
        <v>12</v>
      </c>
      <c r="HB38" s="165">
        <v>162.95050000000001</v>
      </c>
      <c r="HC38" s="165">
        <v>160.5933</v>
      </c>
      <c r="HD38" s="165">
        <v>0</v>
      </c>
      <c r="HE38" s="165">
        <v>0</v>
      </c>
      <c r="HF38" s="165">
        <v>-226.0301</v>
      </c>
      <c r="HG38" s="165">
        <v>228.75640000000001</v>
      </c>
      <c r="HH38" s="165">
        <v>228.3922</v>
      </c>
      <c r="HI38" s="165">
        <v>-154.77029999999999</v>
      </c>
      <c r="HJ38" s="165">
        <v>-151.53659999999999</v>
      </c>
      <c r="HK38" s="165">
        <v>-14.1652</v>
      </c>
      <c r="HL38" s="165">
        <v>0</v>
      </c>
      <c r="HM38" s="165">
        <v>80.850399999999993</v>
      </c>
      <c r="HN38" s="165">
        <v>80.424700000000001</v>
      </c>
      <c r="HO38" s="165">
        <v>-64.230999999999995</v>
      </c>
      <c r="HP38" s="164"/>
      <c r="HQ38" s="165">
        <v>23.436900000000001</v>
      </c>
      <c r="HR38" s="165">
        <v>22.645900000000001</v>
      </c>
      <c r="HS38" s="165">
        <v>-26.6309</v>
      </c>
      <c r="HT38" s="165">
        <v>-26.4938</v>
      </c>
      <c r="HU38" s="165">
        <v>27.48</v>
      </c>
      <c r="HV38" s="165">
        <v>27.46</v>
      </c>
      <c r="HW38" s="165">
        <v>66.900000000000006</v>
      </c>
      <c r="HX38" s="165">
        <v>66.900000000000006</v>
      </c>
      <c r="HY38" s="166">
        <v>20.633050000000001</v>
      </c>
      <c r="HZ38" s="165">
        <v>-52.48</v>
      </c>
      <c r="IA38" s="165">
        <v>-373.44380000000001</v>
      </c>
      <c r="IB38" s="165">
        <v>88.469399999999993</v>
      </c>
      <c r="IC38" s="165">
        <v>88.124200000000002</v>
      </c>
      <c r="ID38" s="165">
        <v>7.6</v>
      </c>
      <c r="IE38" s="165">
        <v>40.5</v>
      </c>
      <c r="IF38" s="165">
        <v>-23.3</v>
      </c>
      <c r="IG38" s="165">
        <v>-23.5</v>
      </c>
      <c r="IH38" s="164"/>
      <c r="II38" s="164"/>
      <c r="IJ38" s="165">
        <v>-223.98920000000001</v>
      </c>
      <c r="IK38" s="165">
        <v>-24.7181</v>
      </c>
      <c r="IL38" s="165">
        <v>226.23070000000001</v>
      </c>
      <c r="IM38" s="165">
        <v>165.833</v>
      </c>
      <c r="IN38" s="165">
        <v>57.054499999999997</v>
      </c>
      <c r="IO38" s="165">
        <v>-165.51150000000001</v>
      </c>
      <c r="IP38" s="165">
        <v>157.34780000000001</v>
      </c>
      <c r="IQ38" s="165">
        <v>-127.7914</v>
      </c>
      <c r="IR38" s="165">
        <v>-57.904600000000002</v>
      </c>
      <c r="IS38" s="165">
        <v>-158.3004</v>
      </c>
      <c r="IT38" s="165">
        <v>123.11579999999999</v>
      </c>
      <c r="IU38" s="165">
        <v>123.58880000000001</v>
      </c>
      <c r="IV38" s="165">
        <v>129.6934</v>
      </c>
      <c r="IW38" s="165">
        <v>-212.108</v>
      </c>
      <c r="IX38" s="165">
        <v>55.618400000000001</v>
      </c>
      <c r="IY38" s="165">
        <v>-155.98099999999999</v>
      </c>
      <c r="IZ38" s="165">
        <v>155.86060000000001</v>
      </c>
      <c r="JA38" s="165">
        <v>-10.1776</v>
      </c>
      <c r="JB38" s="164"/>
      <c r="JC38" s="165">
        <v>36.24</v>
      </c>
      <c r="JD38" s="165">
        <v>8.1310000000000002</v>
      </c>
      <c r="JE38" s="165">
        <v>8.1289999999999996</v>
      </c>
      <c r="JF38" s="165">
        <v>-34.64</v>
      </c>
      <c r="JG38" s="165">
        <v>12.48</v>
      </c>
      <c r="JH38" s="164"/>
      <c r="JI38" s="165">
        <v>-13.1243</v>
      </c>
      <c r="JJ38" s="165">
        <v>-18.2818</v>
      </c>
      <c r="JK38" s="165">
        <v>-5.1559999999999997</v>
      </c>
      <c r="JL38" s="165">
        <v>9</v>
      </c>
      <c r="JM38" s="165">
        <v>51.932000000000002</v>
      </c>
      <c r="JN38" s="165">
        <v>51.585999999999999</v>
      </c>
      <c r="JO38" s="164"/>
      <c r="JP38" s="164"/>
      <c r="JQ38" s="165">
        <v>52.8444</v>
      </c>
      <c r="JR38" s="165">
        <v>52.370600000000003</v>
      </c>
      <c r="JS38" s="165">
        <v>53.1616</v>
      </c>
      <c r="JT38" s="164"/>
      <c r="JU38" s="165">
        <v>-38.799999999999997</v>
      </c>
      <c r="JV38" s="165">
        <v>10.4811</v>
      </c>
      <c r="JW38" s="165">
        <v>8.3000000000000007</v>
      </c>
      <c r="JX38" s="164"/>
      <c r="JY38" s="165">
        <v>0</v>
      </c>
      <c r="JZ38" s="165">
        <v>43.826500000000003</v>
      </c>
      <c r="KA38" s="165">
        <v>14.327999999999999</v>
      </c>
      <c r="KB38" s="165">
        <v>-1.8425</v>
      </c>
      <c r="KC38" s="165">
        <v>-43.7742</v>
      </c>
      <c r="KD38" s="165">
        <v>0</v>
      </c>
      <c r="KE38" s="165">
        <v>41.858899999999998</v>
      </c>
      <c r="KF38" s="165">
        <v>30.9</v>
      </c>
      <c r="KG38" s="165">
        <v>-30.6</v>
      </c>
      <c r="KH38" s="164"/>
      <c r="KI38" s="165">
        <v>17.8491</v>
      </c>
    </row>
    <row r="39" spans="1:295" ht="18" customHeight="1" x14ac:dyDescent="0.3">
      <c r="A39" s="160" t="s">
        <v>34</v>
      </c>
      <c r="B39" s="160" t="s">
        <v>746</v>
      </c>
      <c r="C39" s="164"/>
      <c r="D39" s="165">
        <v>21.041</v>
      </c>
      <c r="E39" s="165">
        <v>-25.565999999999999</v>
      </c>
      <c r="F39" s="165">
        <v>-34.814</v>
      </c>
      <c r="G39" s="165">
        <v>15.2773</v>
      </c>
      <c r="H39" s="164"/>
      <c r="I39" s="165">
        <v>42.799799999999998</v>
      </c>
      <c r="J39" s="165">
        <v>-63.493600000000001</v>
      </c>
      <c r="K39" s="165">
        <v>65.982600000000005</v>
      </c>
      <c r="L39" s="165">
        <v>33.433</v>
      </c>
      <c r="M39" s="165">
        <v>32.571100000000001</v>
      </c>
      <c r="N39" s="165">
        <v>-6.66</v>
      </c>
      <c r="O39" s="165">
        <v>-65.269000000000005</v>
      </c>
      <c r="P39" s="166">
        <v>60.5</v>
      </c>
      <c r="Q39" s="165">
        <v>25.667999999999999</v>
      </c>
      <c r="R39" s="165">
        <v>-59.4</v>
      </c>
      <c r="S39" s="165">
        <v>12.059200000000001</v>
      </c>
      <c r="T39" s="165">
        <v>21.654399999999999</v>
      </c>
      <c r="U39" s="165">
        <v>16.381799999999998</v>
      </c>
      <c r="V39" s="165">
        <v>16.2973</v>
      </c>
      <c r="W39" s="165">
        <v>27.237300000000001</v>
      </c>
      <c r="X39" s="165">
        <v>16.721900000000002</v>
      </c>
      <c r="Y39" s="165">
        <v>0.34970000000000001</v>
      </c>
      <c r="Z39" s="165">
        <v>7.9195000000000002</v>
      </c>
      <c r="AA39" s="164"/>
      <c r="AB39" s="164"/>
      <c r="AC39" s="165">
        <v>-57.22</v>
      </c>
      <c r="AD39" s="165">
        <v>-56.98</v>
      </c>
      <c r="AE39" s="164"/>
      <c r="AF39" s="165">
        <v>6.66</v>
      </c>
      <c r="AG39" s="165">
        <v>63.8</v>
      </c>
      <c r="AH39" s="165">
        <v>25.526</v>
      </c>
      <c r="AI39" s="165">
        <v>0.26400000000000001</v>
      </c>
      <c r="AJ39" s="165">
        <v>-55.34</v>
      </c>
      <c r="AK39" s="165">
        <v>-56.05</v>
      </c>
      <c r="AL39" s="165">
        <v>-48.23</v>
      </c>
      <c r="AM39" s="165">
        <v>56.07</v>
      </c>
      <c r="AN39" s="165">
        <v>56.24</v>
      </c>
      <c r="AO39" s="165">
        <v>20.488199999999999</v>
      </c>
      <c r="AP39" s="165">
        <v>-2.4887000000000001</v>
      </c>
      <c r="AQ39" s="165">
        <v>68.827200000000005</v>
      </c>
      <c r="AR39" s="165">
        <v>71.632099999999994</v>
      </c>
      <c r="AS39" s="165">
        <v>55.049100000000003</v>
      </c>
      <c r="AT39" s="165">
        <v>-48.895099999999999</v>
      </c>
      <c r="AU39" s="165">
        <v>-47.800600000000003</v>
      </c>
      <c r="AV39" s="165">
        <v>10.0061</v>
      </c>
      <c r="AW39" s="165">
        <v>9.1241000000000003</v>
      </c>
      <c r="AX39" s="165">
        <v>78.366100000000003</v>
      </c>
      <c r="AY39" s="165">
        <v>80.241600000000005</v>
      </c>
      <c r="AZ39" s="165">
        <v>6.8212999999999999</v>
      </c>
      <c r="BA39" s="165">
        <v>36.234099999999998</v>
      </c>
      <c r="BB39" s="165">
        <v>-583.04880000000003</v>
      </c>
      <c r="BC39" s="165">
        <v>-7.0376000000000003</v>
      </c>
      <c r="BD39" s="165">
        <v>-13</v>
      </c>
      <c r="BE39" s="165">
        <v>-13.9</v>
      </c>
      <c r="BF39" s="165">
        <v>53.6128</v>
      </c>
      <c r="BG39" s="165">
        <v>52.4343</v>
      </c>
      <c r="BH39" s="165">
        <v>-3.7261000000000002</v>
      </c>
      <c r="BI39" s="164"/>
      <c r="BJ39" s="165">
        <v>-84.563199999999995</v>
      </c>
      <c r="BK39" s="165">
        <v>6.1679000000000004</v>
      </c>
      <c r="BL39" s="165">
        <v>7.1058000000000003</v>
      </c>
      <c r="BM39" s="165">
        <v>4.8917999999999999</v>
      </c>
      <c r="BN39" s="165">
        <v>624.83579999999995</v>
      </c>
      <c r="BO39" s="165">
        <v>161.25980000000001</v>
      </c>
      <c r="BP39" s="165">
        <v>161.32079999999999</v>
      </c>
      <c r="BQ39" s="165">
        <v>-725.35910000000001</v>
      </c>
      <c r="BR39" s="165">
        <v>564.62509999999997</v>
      </c>
      <c r="BS39" s="164"/>
      <c r="BT39" s="165">
        <v>-75.683999999999997</v>
      </c>
      <c r="BU39" s="165">
        <v>76.9482</v>
      </c>
      <c r="BV39" s="165">
        <v>100.63379999999999</v>
      </c>
      <c r="BW39" s="165">
        <v>40.08</v>
      </c>
      <c r="BX39" s="165">
        <v>0.79</v>
      </c>
      <c r="BY39" s="165">
        <v>74.83</v>
      </c>
      <c r="BZ39" s="165">
        <v>65.930000000000007</v>
      </c>
      <c r="CA39" s="165">
        <v>-2.0051999999999999</v>
      </c>
      <c r="CB39" s="165">
        <v>-1.3353999999999999</v>
      </c>
      <c r="CC39" s="165">
        <v>59.811599999999999</v>
      </c>
      <c r="CD39" s="165">
        <v>60.745100000000001</v>
      </c>
      <c r="CE39" s="165">
        <v>25.811699999999998</v>
      </c>
      <c r="CF39" s="165">
        <v>-66.78</v>
      </c>
      <c r="CG39" s="165">
        <v>-67.374499999999998</v>
      </c>
      <c r="CH39" s="165">
        <v>22.899699999999999</v>
      </c>
      <c r="CI39" s="165">
        <v>-66.159899999999993</v>
      </c>
      <c r="CJ39" s="164"/>
      <c r="CK39" s="164"/>
      <c r="CL39" s="165">
        <v>22.3</v>
      </c>
      <c r="CM39" s="165">
        <v>135</v>
      </c>
      <c r="CN39" s="165">
        <v>-16.27</v>
      </c>
      <c r="CO39" s="165">
        <v>43.047199999999997</v>
      </c>
      <c r="CP39" s="165">
        <v>41.265599999999999</v>
      </c>
      <c r="CQ39" s="165">
        <v>41.330300000000001</v>
      </c>
      <c r="CR39" s="165">
        <v>-60.235100000000003</v>
      </c>
      <c r="CS39" s="165">
        <v>-59.3157</v>
      </c>
      <c r="CT39" s="165">
        <v>72.486699999999999</v>
      </c>
      <c r="CU39" s="165">
        <v>-70.303200000000004</v>
      </c>
      <c r="CV39" s="165">
        <v>82.965400000000002</v>
      </c>
      <c r="CW39" s="165">
        <v>12.9031</v>
      </c>
      <c r="CX39" s="165">
        <v>56.32</v>
      </c>
      <c r="CY39" s="165">
        <v>78.89</v>
      </c>
      <c r="CZ39" s="165">
        <v>53.444800000000001</v>
      </c>
      <c r="DA39" s="165">
        <v>50.688200000000002</v>
      </c>
      <c r="DB39" s="165">
        <v>-34.630000000000003</v>
      </c>
      <c r="DC39" s="164"/>
      <c r="DD39" s="165">
        <v>66.571799999999996</v>
      </c>
      <c r="DE39" s="165">
        <v>66.228200000000001</v>
      </c>
      <c r="DF39" s="165">
        <v>-163.7568</v>
      </c>
      <c r="DG39" s="165">
        <v>0</v>
      </c>
      <c r="DH39" s="165">
        <v>-20.955300000000001</v>
      </c>
      <c r="DI39" s="165">
        <v>-129.30000000000001</v>
      </c>
      <c r="DJ39" s="165">
        <v>-129.5</v>
      </c>
      <c r="DK39" s="165">
        <v>25.628399999999999</v>
      </c>
      <c r="DL39" s="165">
        <v>63.290399999999998</v>
      </c>
      <c r="DM39" s="165">
        <v>72.340199999999996</v>
      </c>
      <c r="DN39" s="165">
        <v>89.080799999999996</v>
      </c>
      <c r="DO39" s="165">
        <v>62.21</v>
      </c>
      <c r="DP39" s="165">
        <v>-11.1</v>
      </c>
      <c r="DQ39" s="165">
        <v>64.805499999999995</v>
      </c>
      <c r="DR39" s="165">
        <v>161.76419999999999</v>
      </c>
      <c r="DS39" s="164"/>
      <c r="DT39" s="165">
        <v>-26.93</v>
      </c>
      <c r="DU39" s="165">
        <v>88.07</v>
      </c>
      <c r="DV39" s="165">
        <v>67.040000000000006</v>
      </c>
      <c r="DW39" s="165">
        <v>163.5455</v>
      </c>
      <c r="DX39" s="165">
        <v>161.43639999999999</v>
      </c>
      <c r="DY39" s="165">
        <v>24.321000000000002</v>
      </c>
      <c r="DZ39" s="165">
        <v>22.954499999999999</v>
      </c>
      <c r="EA39" s="165">
        <v>273.19970000000001</v>
      </c>
      <c r="EB39" s="165">
        <v>227.73480000000001</v>
      </c>
      <c r="EC39" s="165">
        <v>219.48159999999999</v>
      </c>
      <c r="ED39" s="165">
        <v>221.14019999999999</v>
      </c>
      <c r="EE39" s="165">
        <v>51.2866</v>
      </c>
      <c r="EF39" s="165">
        <v>31.8432</v>
      </c>
      <c r="EG39" s="165">
        <v>-28.597000000000001</v>
      </c>
      <c r="EH39" s="165">
        <v>734.60170000000005</v>
      </c>
      <c r="EI39" s="165">
        <v>35.944200000000002</v>
      </c>
      <c r="EJ39" s="164"/>
      <c r="EK39" s="165">
        <v>-28.474299999999999</v>
      </c>
      <c r="EL39" s="165">
        <v>-25.7331</v>
      </c>
      <c r="EM39" s="165">
        <v>36.888500000000001</v>
      </c>
      <c r="EN39" s="165">
        <v>-33.450499999999998</v>
      </c>
      <c r="EO39" s="165">
        <v>-30.608899999999998</v>
      </c>
      <c r="EP39" s="165">
        <v>39.984000000000002</v>
      </c>
      <c r="EQ39" s="165">
        <v>-31.443300000000001</v>
      </c>
      <c r="ER39" s="164"/>
      <c r="ES39" s="165">
        <v>7.9295</v>
      </c>
      <c r="ET39" s="165">
        <v>0</v>
      </c>
      <c r="EU39" s="165">
        <v>-11.88</v>
      </c>
      <c r="EV39" s="165">
        <v>0</v>
      </c>
      <c r="EW39" s="165">
        <v>11.8786</v>
      </c>
      <c r="EX39" s="165">
        <v>-114.2702</v>
      </c>
      <c r="EY39" s="165">
        <v>-32.445399999999999</v>
      </c>
      <c r="EZ39" s="165">
        <v>-32.006999999999998</v>
      </c>
      <c r="FA39" s="165">
        <v>0.3281</v>
      </c>
      <c r="FB39" s="165">
        <v>-31.393000000000001</v>
      </c>
      <c r="FC39" s="165">
        <v>-6.1268000000000002</v>
      </c>
      <c r="FD39" s="164"/>
      <c r="FE39" s="165">
        <v>22.7136</v>
      </c>
      <c r="FF39" s="165">
        <v>22.270199999999999</v>
      </c>
      <c r="FG39" s="165">
        <v>40.820599999999999</v>
      </c>
      <c r="FH39" s="165">
        <v>40.943399999999997</v>
      </c>
      <c r="FI39" s="165">
        <v>39.587699999999998</v>
      </c>
      <c r="FJ39" s="165">
        <v>0</v>
      </c>
      <c r="FK39" s="165">
        <v>-0.66979999999999995</v>
      </c>
      <c r="FL39" s="165">
        <v>87.412199999999999</v>
      </c>
      <c r="FM39" s="165">
        <v>-22.180099999999999</v>
      </c>
      <c r="FN39" s="165">
        <v>-22.069900000000001</v>
      </c>
      <c r="FO39" s="165">
        <v>58.817599999999999</v>
      </c>
      <c r="FP39" s="165">
        <v>62.866199999999999</v>
      </c>
      <c r="FQ39" s="165">
        <v>25.578399999999998</v>
      </c>
      <c r="FR39" s="165">
        <v>13.57</v>
      </c>
      <c r="FS39" s="165">
        <v>14.4564</v>
      </c>
      <c r="FT39" s="165">
        <v>1.0562</v>
      </c>
      <c r="FU39" s="165">
        <v>-8.92</v>
      </c>
      <c r="FV39" s="165">
        <v>19.36</v>
      </c>
      <c r="FW39" s="165">
        <v>25.803999999999998</v>
      </c>
      <c r="FX39" s="164"/>
      <c r="FY39" s="165">
        <v>-1.099</v>
      </c>
      <c r="FZ39" s="165">
        <v>4.383</v>
      </c>
      <c r="GA39" s="164"/>
      <c r="GB39" s="165">
        <v>51.83</v>
      </c>
      <c r="GC39" s="165">
        <v>-63.393099999999997</v>
      </c>
      <c r="GD39" s="165">
        <v>-57.855699999999999</v>
      </c>
      <c r="GE39" s="166">
        <v>17.18</v>
      </c>
      <c r="GF39" s="165">
        <v>84.487499999999997</v>
      </c>
      <c r="GG39" s="165">
        <v>27.2</v>
      </c>
      <c r="GH39" s="165">
        <v>-25.768699999999999</v>
      </c>
      <c r="GI39" s="165">
        <v>0</v>
      </c>
      <c r="GJ39" s="165">
        <v>-12.3407</v>
      </c>
      <c r="GK39" s="165">
        <v>2.1890000000000001</v>
      </c>
      <c r="GL39" s="164"/>
      <c r="GM39" s="164"/>
      <c r="GN39" s="165">
        <v>-14.607200000000001</v>
      </c>
      <c r="GO39" s="165">
        <v>-42.908499999999997</v>
      </c>
      <c r="GP39" s="165">
        <v>14.1776</v>
      </c>
      <c r="GQ39" s="165">
        <v>45.292700000000004</v>
      </c>
      <c r="GR39" s="165">
        <v>49.121400000000001</v>
      </c>
      <c r="GS39" s="165">
        <v>49.548699999999997</v>
      </c>
      <c r="GT39" s="165">
        <v>-126.9552</v>
      </c>
      <c r="GU39" s="165">
        <v>-29.738199999999999</v>
      </c>
      <c r="GV39" s="165">
        <v>39.322800000000001</v>
      </c>
      <c r="GW39" s="165">
        <v>-77.469200000000001</v>
      </c>
      <c r="GX39" s="165">
        <v>10.6934</v>
      </c>
      <c r="GY39" s="165">
        <v>15.7073</v>
      </c>
      <c r="GZ39" s="165">
        <v>15.4543</v>
      </c>
      <c r="HA39" s="165">
        <v>12.191700000000001</v>
      </c>
      <c r="HB39" s="165">
        <v>164.23070000000001</v>
      </c>
      <c r="HC39" s="165">
        <v>161.7047</v>
      </c>
      <c r="HD39" s="165">
        <v>0</v>
      </c>
      <c r="HE39" s="165">
        <v>0</v>
      </c>
      <c r="HF39" s="165">
        <v>-224.56880000000001</v>
      </c>
      <c r="HG39" s="165">
        <v>223.09479999999999</v>
      </c>
      <c r="HH39" s="165">
        <v>223.02760000000001</v>
      </c>
      <c r="HI39" s="165">
        <v>-154.07480000000001</v>
      </c>
      <c r="HJ39" s="165">
        <v>-153.86259999999999</v>
      </c>
      <c r="HK39" s="165">
        <v>-14.4389</v>
      </c>
      <c r="HL39" s="164"/>
      <c r="HM39" s="165">
        <v>81.915099999999995</v>
      </c>
      <c r="HN39" s="165">
        <v>80.4636</v>
      </c>
      <c r="HO39" s="164"/>
      <c r="HP39" s="165">
        <v>-68.174400000000006</v>
      </c>
      <c r="HQ39" s="165">
        <v>25.821000000000002</v>
      </c>
      <c r="HR39" s="165">
        <v>25.1069</v>
      </c>
      <c r="HS39" s="165">
        <v>-33.1053</v>
      </c>
      <c r="HT39" s="165">
        <v>-32.594700000000003</v>
      </c>
      <c r="HU39" s="165">
        <v>26.09</v>
      </c>
      <c r="HV39" s="165">
        <v>26.05</v>
      </c>
      <c r="HW39" s="165">
        <v>64.599999999999994</v>
      </c>
      <c r="HX39" s="165">
        <v>66</v>
      </c>
      <c r="HY39" s="165">
        <v>19.893899999999999</v>
      </c>
      <c r="HZ39" s="165">
        <v>-46.08</v>
      </c>
      <c r="IA39" s="165">
        <v>-373.37799999999999</v>
      </c>
      <c r="IB39" s="165">
        <v>90.436400000000006</v>
      </c>
      <c r="IC39" s="165">
        <v>90.254099999999994</v>
      </c>
      <c r="ID39" s="165">
        <v>8.1999999999999993</v>
      </c>
      <c r="IE39" s="165">
        <v>39.9</v>
      </c>
      <c r="IF39" s="165">
        <v>-22.7</v>
      </c>
      <c r="IG39" s="165">
        <v>-22.6</v>
      </c>
      <c r="IH39" s="165">
        <v>1.7861</v>
      </c>
      <c r="II39" s="165">
        <v>1.5124</v>
      </c>
      <c r="IJ39" s="165">
        <v>-221.21619999999999</v>
      </c>
      <c r="IK39" s="165">
        <v>-11.02</v>
      </c>
      <c r="IL39" s="165">
        <v>233.65119999999999</v>
      </c>
      <c r="IM39" s="165">
        <v>172.41669999999999</v>
      </c>
      <c r="IN39" s="165">
        <v>67.144999999999996</v>
      </c>
      <c r="IO39" s="165">
        <v>-171.68539999999999</v>
      </c>
      <c r="IP39" s="165">
        <v>171.95249999999999</v>
      </c>
      <c r="IQ39" s="165">
        <v>-133.4931</v>
      </c>
      <c r="IR39" s="165">
        <v>-63.192399999999999</v>
      </c>
      <c r="IS39" s="165">
        <v>-166.5035</v>
      </c>
      <c r="IT39" s="165">
        <v>123.85209999999999</v>
      </c>
      <c r="IU39" s="165">
        <v>120.9442</v>
      </c>
      <c r="IV39" s="165">
        <v>133.214</v>
      </c>
      <c r="IW39" s="165">
        <v>-228.21629999999999</v>
      </c>
      <c r="IX39" s="165">
        <v>64.375600000000006</v>
      </c>
      <c r="IY39" s="165">
        <v>-160.83709999999999</v>
      </c>
      <c r="IZ39" s="165">
        <v>159.24539999999999</v>
      </c>
      <c r="JA39" s="165">
        <v>-10.1776</v>
      </c>
      <c r="JB39" s="164"/>
      <c r="JC39" s="165">
        <v>35.28</v>
      </c>
      <c r="JD39" s="165">
        <v>7.407</v>
      </c>
      <c r="JE39" s="165">
        <v>7.399</v>
      </c>
      <c r="JF39" s="165">
        <v>-33.76</v>
      </c>
      <c r="JG39" s="165">
        <v>10.72</v>
      </c>
      <c r="JH39" s="164"/>
      <c r="JI39" s="165">
        <v>-11.4549</v>
      </c>
      <c r="JJ39" s="165">
        <v>-18.220800000000001</v>
      </c>
      <c r="JK39" s="165">
        <v>-6.5903999999999998</v>
      </c>
      <c r="JL39" s="165">
        <v>9</v>
      </c>
      <c r="JM39" s="165">
        <v>54.067999999999998</v>
      </c>
      <c r="JN39" s="165">
        <v>52.776000000000003</v>
      </c>
      <c r="JO39" s="164"/>
      <c r="JP39" s="165">
        <v>13.3795</v>
      </c>
      <c r="JQ39" s="165">
        <v>53.035499999999999</v>
      </c>
      <c r="JR39" s="165">
        <v>52.285600000000002</v>
      </c>
      <c r="JS39" s="165">
        <v>51.871699999999997</v>
      </c>
      <c r="JT39" s="164"/>
      <c r="JU39" s="165">
        <v>-35.9</v>
      </c>
      <c r="JV39" s="165">
        <v>12.216200000000001</v>
      </c>
      <c r="JW39" s="165">
        <v>8.09</v>
      </c>
      <c r="JX39" s="164"/>
      <c r="JY39" s="165">
        <v>0</v>
      </c>
      <c r="JZ39" s="165">
        <v>44.630899999999997</v>
      </c>
      <c r="KA39" s="165">
        <v>14.1822</v>
      </c>
      <c r="KB39" s="165">
        <v>0</v>
      </c>
      <c r="KC39" s="165">
        <v>-44.408999999999999</v>
      </c>
      <c r="KD39" s="165">
        <v>0</v>
      </c>
      <c r="KE39" s="165">
        <v>42.746699999999997</v>
      </c>
      <c r="KF39" s="165">
        <v>26.9</v>
      </c>
      <c r="KG39" s="165">
        <v>-28.9</v>
      </c>
      <c r="KH39" s="164"/>
      <c r="KI39" s="165">
        <v>17.8855</v>
      </c>
    </row>
    <row r="40" spans="1:295" ht="18" customHeight="1" x14ac:dyDescent="0.3">
      <c r="A40" s="160" t="s">
        <v>34</v>
      </c>
      <c r="B40" s="160" t="s">
        <v>747</v>
      </c>
      <c r="C40" s="167"/>
      <c r="D40" s="168">
        <v>20.819900000000001</v>
      </c>
      <c r="E40" s="168">
        <v>-25.256</v>
      </c>
      <c r="F40" s="168">
        <v>-34.9253</v>
      </c>
      <c r="G40" s="168">
        <v>15.6372</v>
      </c>
      <c r="H40" s="167"/>
      <c r="I40" s="168">
        <v>41.992699999999999</v>
      </c>
      <c r="J40" s="168">
        <v>-63.107900000000001</v>
      </c>
      <c r="K40" s="169">
        <v>65.595650000000006</v>
      </c>
      <c r="L40" s="168">
        <v>33.347000000000001</v>
      </c>
      <c r="M40" s="168">
        <v>32.558300000000003</v>
      </c>
      <c r="N40" s="168">
        <v>13.32</v>
      </c>
      <c r="O40" s="168">
        <v>-65.956000000000003</v>
      </c>
      <c r="P40" s="168">
        <v>61.6</v>
      </c>
      <c r="Q40" s="168">
        <v>25.667999999999999</v>
      </c>
      <c r="R40" s="168">
        <v>-59.4</v>
      </c>
      <c r="S40" s="168">
        <v>13.059799999999999</v>
      </c>
      <c r="T40" s="168">
        <v>23.517199999999999</v>
      </c>
      <c r="U40" s="168">
        <v>15.6877</v>
      </c>
      <c r="V40" s="168">
        <v>15.8285</v>
      </c>
      <c r="W40" s="168">
        <v>26.400099999999998</v>
      </c>
      <c r="X40" s="168">
        <v>14.1677</v>
      </c>
      <c r="Y40" s="168">
        <v>0.40439999999999998</v>
      </c>
      <c r="Z40" s="168">
        <v>7.7333999999999996</v>
      </c>
      <c r="AA40" s="167"/>
      <c r="AB40" s="167"/>
      <c r="AC40" s="168">
        <v>-51.11</v>
      </c>
      <c r="AD40" s="168">
        <v>-50.96</v>
      </c>
      <c r="AE40" s="167"/>
      <c r="AF40" s="168">
        <v>-13.32</v>
      </c>
      <c r="AG40" s="168">
        <v>63.8</v>
      </c>
      <c r="AH40" s="168">
        <v>24.928000000000001</v>
      </c>
      <c r="AI40" s="168">
        <v>0.26100000000000001</v>
      </c>
      <c r="AJ40" s="168">
        <v>-51.12</v>
      </c>
      <c r="AK40" s="168">
        <v>-50.96</v>
      </c>
      <c r="AL40" s="168">
        <v>-45.7</v>
      </c>
      <c r="AM40" s="168">
        <v>51.29</v>
      </c>
      <c r="AN40" s="168">
        <v>51.32</v>
      </c>
      <c r="AO40" s="168">
        <v>20.7361</v>
      </c>
      <c r="AP40" s="168">
        <v>-2.5811999999999999</v>
      </c>
      <c r="AQ40" s="168">
        <v>69.178399999999996</v>
      </c>
      <c r="AR40" s="168">
        <v>71.131399999999999</v>
      </c>
      <c r="AS40" s="168">
        <v>50.558900000000001</v>
      </c>
      <c r="AT40" s="168">
        <v>-46.483800000000002</v>
      </c>
      <c r="AU40" s="168">
        <v>-45.540300000000002</v>
      </c>
      <c r="AV40" s="168">
        <v>8.6343999999999994</v>
      </c>
      <c r="AW40" s="168">
        <v>8.3994</v>
      </c>
      <c r="AX40" s="168">
        <v>74.615300000000005</v>
      </c>
      <c r="AY40" s="168">
        <v>75.954899999999995</v>
      </c>
      <c r="AZ40" s="168">
        <v>6.2977999999999996</v>
      </c>
      <c r="BA40" s="168">
        <v>33.480400000000003</v>
      </c>
      <c r="BB40" s="168">
        <v>-554.00030000000004</v>
      </c>
      <c r="BC40" s="168">
        <v>-5.9222999999999999</v>
      </c>
      <c r="BD40" s="168">
        <v>-13.4</v>
      </c>
      <c r="BE40" s="168">
        <v>-14.1</v>
      </c>
      <c r="BF40" s="168">
        <v>51.695700000000002</v>
      </c>
      <c r="BG40" s="168">
        <v>50.103200000000001</v>
      </c>
      <c r="BH40" s="168">
        <v>-3.4822000000000002</v>
      </c>
      <c r="BI40" s="167"/>
      <c r="BJ40" s="168">
        <v>-80.209000000000003</v>
      </c>
      <c r="BK40" s="168">
        <v>6.1679000000000004</v>
      </c>
      <c r="BL40" s="168">
        <v>6.3688000000000002</v>
      </c>
      <c r="BM40" s="168">
        <v>4.4366000000000003</v>
      </c>
      <c r="BN40" s="168">
        <v>598.1626</v>
      </c>
      <c r="BO40" s="168">
        <v>160.2526</v>
      </c>
      <c r="BP40" s="168">
        <v>160.5883</v>
      </c>
      <c r="BQ40" s="168">
        <v>-700.51790000000005</v>
      </c>
      <c r="BR40" s="168">
        <v>549.20550000000003</v>
      </c>
      <c r="BS40" s="167"/>
      <c r="BT40" s="168">
        <v>-72.603899999999996</v>
      </c>
      <c r="BU40" s="168">
        <v>74.813100000000006</v>
      </c>
      <c r="BV40" s="168">
        <v>94.206999999999994</v>
      </c>
      <c r="BW40" s="168">
        <v>30.24</v>
      </c>
      <c r="BX40" s="168">
        <v>29.69</v>
      </c>
      <c r="BY40" s="168">
        <v>68.44</v>
      </c>
      <c r="BZ40" s="168">
        <v>83.19</v>
      </c>
      <c r="CA40" s="168">
        <v>1.0758000000000001</v>
      </c>
      <c r="CB40" s="168">
        <v>1.0758000000000001</v>
      </c>
      <c r="CC40" s="168">
        <v>61.285699999999999</v>
      </c>
      <c r="CD40" s="168">
        <v>62.498899999999999</v>
      </c>
      <c r="CE40" s="168">
        <v>26.309699999999999</v>
      </c>
      <c r="CF40" s="168">
        <v>-67.405699999999996</v>
      </c>
      <c r="CG40" s="168">
        <v>-67.254300000000001</v>
      </c>
      <c r="CH40" s="168">
        <v>22.3889</v>
      </c>
      <c r="CI40" s="168">
        <v>-66.774699999999996</v>
      </c>
      <c r="CJ40" s="167"/>
      <c r="CK40" s="167"/>
      <c r="CL40" s="168">
        <v>20.9</v>
      </c>
      <c r="CM40" s="168">
        <v>135.1</v>
      </c>
      <c r="CN40" s="168">
        <v>-16.239999999999998</v>
      </c>
      <c r="CO40" s="168">
        <v>42.052199999999999</v>
      </c>
      <c r="CP40" s="168">
        <v>41.606400000000001</v>
      </c>
      <c r="CQ40" s="168">
        <v>41.452599999999997</v>
      </c>
      <c r="CR40" s="168">
        <v>-54.471899999999998</v>
      </c>
      <c r="CS40" s="168">
        <v>-53.329000000000001</v>
      </c>
      <c r="CT40" s="168">
        <v>67.505399999999995</v>
      </c>
      <c r="CU40" s="168">
        <v>-66.200900000000004</v>
      </c>
      <c r="CV40" s="168">
        <v>76.151399999999995</v>
      </c>
      <c r="CW40" s="168">
        <v>13.231199999999999</v>
      </c>
      <c r="CX40" s="168">
        <v>51.34</v>
      </c>
      <c r="CY40" s="168">
        <v>78.95</v>
      </c>
      <c r="CZ40" s="168">
        <v>53.444800000000001</v>
      </c>
      <c r="DA40" s="168">
        <v>50.102200000000003</v>
      </c>
      <c r="DB40" s="168">
        <v>-33.68</v>
      </c>
      <c r="DC40" s="167"/>
      <c r="DD40" s="168">
        <v>67.778700000000001</v>
      </c>
      <c r="DE40" s="168">
        <v>66.828400000000002</v>
      </c>
      <c r="DF40" s="168">
        <v>-163.60489999999999</v>
      </c>
      <c r="DG40" s="168">
        <v>1E-4</v>
      </c>
      <c r="DH40" s="168">
        <v>-20.6157</v>
      </c>
      <c r="DI40" s="168">
        <v>-128.1</v>
      </c>
      <c r="DJ40" s="168">
        <v>-128.1</v>
      </c>
      <c r="DK40" s="168">
        <v>25.622900000000001</v>
      </c>
      <c r="DL40" s="168">
        <v>62.411499999999997</v>
      </c>
      <c r="DM40" s="168">
        <v>71.400899999999993</v>
      </c>
      <c r="DN40" s="168">
        <v>87.908900000000003</v>
      </c>
      <c r="DO40" s="169">
        <v>61.89</v>
      </c>
      <c r="DP40" s="168">
        <v>-10.76</v>
      </c>
      <c r="DQ40" s="168">
        <v>64.790000000000006</v>
      </c>
      <c r="DR40" s="168">
        <v>160.00909999999999</v>
      </c>
      <c r="DS40" s="167"/>
      <c r="DT40" s="168">
        <v>-27.1</v>
      </c>
      <c r="DU40" s="168">
        <v>84.65</v>
      </c>
      <c r="DV40" s="168">
        <v>67.11</v>
      </c>
      <c r="DW40" s="168">
        <v>163</v>
      </c>
      <c r="DX40" s="168">
        <v>158.2182</v>
      </c>
      <c r="DY40" s="168">
        <v>24.5396</v>
      </c>
      <c r="DZ40" s="168">
        <v>23.581800000000001</v>
      </c>
      <c r="EA40" s="169">
        <v>266.38409999999999</v>
      </c>
      <c r="EB40" s="168">
        <v>225.31880000000001</v>
      </c>
      <c r="EC40" s="168">
        <v>216.49590000000001</v>
      </c>
      <c r="ED40" s="168">
        <v>218.71180000000001</v>
      </c>
      <c r="EE40" s="168">
        <v>54.653199999999998</v>
      </c>
      <c r="EF40" s="168">
        <v>34.767299999999999</v>
      </c>
      <c r="EG40" s="168">
        <v>-28.212</v>
      </c>
      <c r="EH40" s="168">
        <v>710.20050000000003</v>
      </c>
      <c r="EI40" s="168">
        <v>78.155699999999996</v>
      </c>
      <c r="EJ40" s="167"/>
      <c r="EK40" s="168">
        <v>-28.639299999999999</v>
      </c>
      <c r="EL40" s="168">
        <v>-26.009499999999999</v>
      </c>
      <c r="EM40" s="168">
        <v>31.572199999999999</v>
      </c>
      <c r="EN40" s="168">
        <v>-30.977900000000002</v>
      </c>
      <c r="EO40" s="168">
        <v>-26.314299999999999</v>
      </c>
      <c r="EP40" s="168">
        <v>36.911999999999999</v>
      </c>
      <c r="EQ40" s="168">
        <v>-28.9909</v>
      </c>
      <c r="ER40" s="167"/>
      <c r="ES40" s="168">
        <v>4.4188999999999998</v>
      </c>
      <c r="ET40" s="168">
        <v>0</v>
      </c>
      <c r="EU40" s="168">
        <v>-10.81</v>
      </c>
      <c r="EV40" s="168">
        <v>0</v>
      </c>
      <c r="EW40" s="168">
        <v>11.850099999999999</v>
      </c>
      <c r="EX40" s="168">
        <v>-103.4169</v>
      </c>
      <c r="EY40" s="168">
        <v>-33.96</v>
      </c>
      <c r="EZ40" s="168">
        <v>-33.39</v>
      </c>
      <c r="FA40" s="168">
        <v>4.5724999999999998</v>
      </c>
      <c r="FB40" s="168">
        <v>-33.781799999999997</v>
      </c>
      <c r="FC40" s="168">
        <v>0</v>
      </c>
      <c r="FD40" s="167"/>
      <c r="FE40" s="168">
        <v>22.468399999999999</v>
      </c>
      <c r="FF40" s="168">
        <v>22.192699999999999</v>
      </c>
      <c r="FG40" s="168">
        <v>39.109400000000001</v>
      </c>
      <c r="FH40" s="168">
        <v>39.405700000000003</v>
      </c>
      <c r="FI40" s="168">
        <v>38.014899999999997</v>
      </c>
      <c r="FJ40" s="168">
        <v>-1.0046999999999999</v>
      </c>
      <c r="FK40" s="168">
        <v>-0.33489999999999998</v>
      </c>
      <c r="FL40" s="168">
        <v>84.565399999999997</v>
      </c>
      <c r="FM40" s="168">
        <v>-22.1815</v>
      </c>
      <c r="FN40" s="168">
        <v>-22.033000000000001</v>
      </c>
      <c r="FO40" s="168">
        <v>54.0627</v>
      </c>
      <c r="FP40" s="168">
        <v>55.8215</v>
      </c>
      <c r="FQ40" s="168">
        <v>23.893799999999999</v>
      </c>
      <c r="FR40" s="168">
        <v>13.13</v>
      </c>
      <c r="FS40" s="168">
        <v>14.368499999999999</v>
      </c>
      <c r="FT40" s="168">
        <v>1.1624000000000001</v>
      </c>
      <c r="FU40" s="168">
        <v>-9.0299999999999994</v>
      </c>
      <c r="FV40" s="168">
        <v>18.53</v>
      </c>
      <c r="FW40" s="168">
        <v>23.292300000000001</v>
      </c>
      <c r="FX40" s="167"/>
      <c r="FY40" s="168">
        <v>-1.069</v>
      </c>
      <c r="FZ40" s="168">
        <v>4.2510000000000003</v>
      </c>
      <c r="GA40" s="167"/>
      <c r="GB40" s="168">
        <v>51.58</v>
      </c>
      <c r="GC40" s="168">
        <v>-57.262700000000002</v>
      </c>
      <c r="GD40" s="168">
        <v>-52.504199999999997</v>
      </c>
      <c r="GE40" s="169">
        <v>16.600000000000001</v>
      </c>
      <c r="GF40" s="168">
        <v>84.650599999999997</v>
      </c>
      <c r="GG40" s="168">
        <v>26.2</v>
      </c>
      <c r="GH40" s="168">
        <v>-25.678100000000001</v>
      </c>
      <c r="GI40" s="168">
        <v>0</v>
      </c>
      <c r="GJ40" s="168">
        <v>-12.218</v>
      </c>
      <c r="GK40" s="168">
        <v>2.1722000000000001</v>
      </c>
      <c r="GL40" s="167"/>
      <c r="GM40" s="167"/>
      <c r="GN40" s="168">
        <v>-14.840199999999999</v>
      </c>
      <c r="GO40" s="168">
        <v>-42.368000000000002</v>
      </c>
      <c r="GP40" s="168">
        <v>14.4239</v>
      </c>
      <c r="GQ40" s="168">
        <v>44.247100000000003</v>
      </c>
      <c r="GR40" s="168">
        <v>47.1462</v>
      </c>
      <c r="GS40" s="168">
        <v>48.522399999999998</v>
      </c>
      <c r="GT40" s="168">
        <v>-125.48390000000001</v>
      </c>
      <c r="GU40" s="168">
        <v>-29.7059</v>
      </c>
      <c r="GV40" s="168">
        <v>38.636400000000002</v>
      </c>
      <c r="GW40" s="168">
        <v>-77.146900000000002</v>
      </c>
      <c r="GX40" s="168">
        <v>10.214499999999999</v>
      </c>
      <c r="GY40" s="168">
        <v>16.088100000000001</v>
      </c>
      <c r="GZ40" s="168">
        <v>15.6441</v>
      </c>
      <c r="HA40" s="168">
        <v>12</v>
      </c>
      <c r="HB40" s="168">
        <v>172.83680000000001</v>
      </c>
      <c r="HC40" s="168">
        <v>171.4999</v>
      </c>
      <c r="HD40" s="168">
        <v>0</v>
      </c>
      <c r="HE40" s="168">
        <v>0</v>
      </c>
      <c r="HF40" s="168">
        <v>-229.5308</v>
      </c>
      <c r="HG40" s="168">
        <v>231.40049999999999</v>
      </c>
      <c r="HH40" s="168">
        <v>228.905</v>
      </c>
      <c r="HI40" s="168">
        <v>-163.1747</v>
      </c>
      <c r="HJ40" s="168">
        <v>-164.26949999999999</v>
      </c>
      <c r="HK40" s="168">
        <v>-14.2509</v>
      </c>
      <c r="HL40" s="167"/>
      <c r="HM40" s="168">
        <v>78.878</v>
      </c>
      <c r="HN40" s="168">
        <v>79.944900000000004</v>
      </c>
      <c r="HO40" s="168">
        <v>-78.361000000000004</v>
      </c>
      <c r="HP40" s="167"/>
      <c r="HQ40" s="168">
        <v>29.4026</v>
      </c>
      <c r="HR40" s="168">
        <v>29.248799999999999</v>
      </c>
      <c r="HS40" s="168">
        <v>-44.064700000000002</v>
      </c>
      <c r="HT40" s="168">
        <v>-43.515000000000001</v>
      </c>
      <c r="HU40" s="168">
        <v>30.16</v>
      </c>
      <c r="HV40" s="168">
        <v>30.16</v>
      </c>
      <c r="HW40" s="168">
        <v>65.8</v>
      </c>
      <c r="HX40" s="168">
        <v>67</v>
      </c>
      <c r="HY40" s="168">
        <v>21.167200000000001</v>
      </c>
      <c r="HZ40" s="168">
        <v>-30.56</v>
      </c>
      <c r="IA40" s="168">
        <v>-371.73899999999998</v>
      </c>
      <c r="IB40" s="168">
        <v>91.983000000000004</v>
      </c>
      <c r="IC40" s="168">
        <v>91.589500000000001</v>
      </c>
      <c r="ID40" s="168">
        <v>8.8000000000000007</v>
      </c>
      <c r="IE40" s="168">
        <v>38.200000000000003</v>
      </c>
      <c r="IF40" s="168">
        <v>-28.4</v>
      </c>
      <c r="IG40" s="168">
        <v>-28.6</v>
      </c>
      <c r="IH40" s="168">
        <v>1.5630999999999999</v>
      </c>
      <c r="II40" s="168">
        <v>1.3226</v>
      </c>
      <c r="IJ40" s="168">
        <v>-225.85830000000001</v>
      </c>
      <c r="IK40" s="168">
        <v>-55.701599999999999</v>
      </c>
      <c r="IL40" s="168">
        <v>273.98680000000002</v>
      </c>
      <c r="IM40" s="168">
        <v>212.69710000000001</v>
      </c>
      <c r="IN40" s="168">
        <v>78.826700000000002</v>
      </c>
      <c r="IO40" s="168">
        <v>-202.6936</v>
      </c>
      <c r="IP40" s="168">
        <v>202.32660000000001</v>
      </c>
      <c r="IQ40" s="168">
        <v>-143.57679999999999</v>
      </c>
      <c r="IR40" s="168">
        <v>-80.594099999999997</v>
      </c>
      <c r="IS40" s="168">
        <v>-200.7912</v>
      </c>
      <c r="IT40" s="168">
        <v>126.3574</v>
      </c>
      <c r="IU40" s="168">
        <v>123.5497</v>
      </c>
      <c r="IV40" s="168">
        <v>140.7184</v>
      </c>
      <c r="IW40" s="168">
        <v>-266.33890000000002</v>
      </c>
      <c r="IX40" s="168">
        <v>83.099500000000006</v>
      </c>
      <c r="IY40" s="168">
        <v>-182.8314</v>
      </c>
      <c r="IZ40" s="168">
        <v>181.5479</v>
      </c>
      <c r="JA40" s="168">
        <v>-9.8618000000000006</v>
      </c>
      <c r="JB40" s="167"/>
      <c r="JC40" s="168">
        <v>34</v>
      </c>
      <c r="JD40" s="168">
        <v>6.8780000000000001</v>
      </c>
      <c r="JE40" s="168">
        <v>6.8849999999999998</v>
      </c>
      <c r="JF40" s="168">
        <v>-32.08</v>
      </c>
      <c r="JG40" s="168">
        <v>10.32</v>
      </c>
      <c r="JH40" s="167"/>
      <c r="JI40" s="168">
        <v>-10.487500000000001</v>
      </c>
      <c r="JJ40" s="168">
        <v>-19.511700000000001</v>
      </c>
      <c r="JK40" s="168">
        <v>-5.8</v>
      </c>
      <c r="JL40" s="168">
        <v>7.6</v>
      </c>
      <c r="JM40" s="168">
        <v>50.249000000000002</v>
      </c>
      <c r="JN40" s="168">
        <v>52.021000000000001</v>
      </c>
      <c r="JO40" s="167"/>
      <c r="JP40" s="168">
        <v>13.394399999999999</v>
      </c>
      <c r="JQ40" s="168">
        <v>52.126800000000003</v>
      </c>
      <c r="JR40" s="168">
        <v>51.8157</v>
      </c>
      <c r="JS40" s="168">
        <v>51.982199999999999</v>
      </c>
      <c r="JT40" s="167"/>
      <c r="JU40" s="168">
        <v>-37.200000000000003</v>
      </c>
      <c r="JV40" s="168">
        <v>10.8041</v>
      </c>
      <c r="JW40" s="168">
        <v>8.1999999999999993</v>
      </c>
      <c r="JX40" s="167"/>
      <c r="JY40" s="168">
        <v>0</v>
      </c>
      <c r="JZ40" s="168">
        <v>45.6751</v>
      </c>
      <c r="KA40" s="168">
        <v>14.2997</v>
      </c>
      <c r="KB40" s="168">
        <v>-1.8164</v>
      </c>
      <c r="KC40" s="168">
        <v>-44.531799999999997</v>
      </c>
      <c r="KD40" s="168">
        <v>0</v>
      </c>
      <c r="KE40" s="168">
        <v>43.496899999999997</v>
      </c>
      <c r="KF40" s="168">
        <v>29.7</v>
      </c>
      <c r="KG40" s="168">
        <v>-28.9</v>
      </c>
      <c r="KH40" s="167"/>
      <c r="KI40" s="168">
        <v>17.663599999999999</v>
      </c>
    </row>
    <row r="41" spans="1:295" ht="18" customHeight="1" x14ac:dyDescent="0.3">
      <c r="A41" s="160" t="s">
        <v>34</v>
      </c>
      <c r="B41" s="160" t="s">
        <v>748</v>
      </c>
      <c r="C41" s="161"/>
      <c r="D41" s="162">
        <v>19.838899999999999</v>
      </c>
      <c r="E41" s="162">
        <v>-24.051100000000002</v>
      </c>
      <c r="F41" s="162">
        <v>-35.073</v>
      </c>
      <c r="G41" s="162">
        <v>16.500800000000002</v>
      </c>
      <c r="H41" s="161"/>
      <c r="I41" s="162">
        <v>40.805900000000001</v>
      </c>
      <c r="J41" s="162">
        <v>-59.947299999999998</v>
      </c>
      <c r="K41" s="162">
        <v>65.208699999999993</v>
      </c>
      <c r="L41" s="162">
        <v>32.970999999999997</v>
      </c>
      <c r="M41" s="162">
        <v>32.371000000000002</v>
      </c>
      <c r="N41" s="162">
        <v>15.54</v>
      </c>
      <c r="O41" s="162">
        <v>-62.975000000000001</v>
      </c>
      <c r="P41" s="162">
        <v>57.2</v>
      </c>
      <c r="Q41" s="162">
        <v>24.012</v>
      </c>
      <c r="R41" s="162">
        <v>-57.2</v>
      </c>
      <c r="S41" s="162">
        <v>13.0479</v>
      </c>
      <c r="T41" s="162">
        <v>24.383800000000001</v>
      </c>
      <c r="U41" s="162">
        <v>15.4472</v>
      </c>
      <c r="V41" s="162">
        <v>15.5344</v>
      </c>
      <c r="W41" s="162">
        <v>25.972300000000001</v>
      </c>
      <c r="X41" s="162">
        <v>13.835699999999999</v>
      </c>
      <c r="Y41" s="162">
        <v>0.33069999999999999</v>
      </c>
      <c r="Z41" s="162">
        <v>8.0396000000000001</v>
      </c>
      <c r="AA41" s="161"/>
      <c r="AB41" s="161"/>
      <c r="AC41" s="162">
        <v>-52.63</v>
      </c>
      <c r="AD41" s="162">
        <v>-52.61</v>
      </c>
      <c r="AE41" s="161"/>
      <c r="AF41" s="162">
        <v>-13.32</v>
      </c>
      <c r="AG41" s="162">
        <v>61.6</v>
      </c>
      <c r="AH41" s="162">
        <v>25.219000000000001</v>
      </c>
      <c r="AI41" s="162">
        <v>0.26</v>
      </c>
      <c r="AJ41" s="162">
        <v>-55.86</v>
      </c>
      <c r="AK41" s="162">
        <v>-56.22</v>
      </c>
      <c r="AL41" s="162">
        <v>-39.729999999999997</v>
      </c>
      <c r="AM41" s="162">
        <v>56.82</v>
      </c>
      <c r="AN41" s="162">
        <v>56.63</v>
      </c>
      <c r="AO41" s="162">
        <v>20.194500000000001</v>
      </c>
      <c r="AP41" s="162">
        <v>-2.5644999999999998</v>
      </c>
      <c r="AQ41" s="162">
        <v>71.673199999999994</v>
      </c>
      <c r="AR41" s="162">
        <v>74.200500000000005</v>
      </c>
      <c r="AS41" s="162">
        <v>44.840299999999999</v>
      </c>
      <c r="AT41" s="162">
        <v>-51.574300000000001</v>
      </c>
      <c r="AU41" s="162">
        <v>-51.4373</v>
      </c>
      <c r="AV41" s="162">
        <v>10.365399999999999</v>
      </c>
      <c r="AW41" s="162">
        <v>9.7978000000000005</v>
      </c>
      <c r="AX41" s="162">
        <v>73.1417</v>
      </c>
      <c r="AY41" s="162">
        <v>74.883200000000002</v>
      </c>
      <c r="AZ41" s="162">
        <v>6.2977999999999996</v>
      </c>
      <c r="BA41" s="162">
        <v>31.852499999999999</v>
      </c>
      <c r="BB41" s="162">
        <v>-517.68330000000003</v>
      </c>
      <c r="BC41" s="162">
        <v>-3.7833999999999999</v>
      </c>
      <c r="BD41" s="162">
        <v>-14.3</v>
      </c>
      <c r="BE41" s="162">
        <v>-14.9</v>
      </c>
      <c r="BF41" s="162">
        <v>56.642000000000003</v>
      </c>
      <c r="BG41" s="162">
        <v>55.799100000000003</v>
      </c>
      <c r="BH41" s="162">
        <v>-3.2385999999999999</v>
      </c>
      <c r="BI41" s="161"/>
      <c r="BJ41" s="162">
        <v>-81.299099999999996</v>
      </c>
      <c r="BK41" s="163">
        <v>5.7960000000000003</v>
      </c>
      <c r="BL41" s="162">
        <v>6.4103000000000003</v>
      </c>
      <c r="BM41" s="162">
        <v>4.2949000000000002</v>
      </c>
      <c r="BN41" s="162">
        <v>560.56380000000001</v>
      </c>
      <c r="BO41" s="162">
        <v>145.51220000000001</v>
      </c>
      <c r="BP41" s="162">
        <v>144.19990000000001</v>
      </c>
      <c r="BQ41" s="162">
        <v>-652.101</v>
      </c>
      <c r="BR41" s="162">
        <v>524.93240000000003</v>
      </c>
      <c r="BS41" s="161"/>
      <c r="BT41" s="162">
        <v>-50.0959</v>
      </c>
      <c r="BU41" s="162">
        <v>50.142699999999998</v>
      </c>
      <c r="BV41" s="162">
        <v>94.177000000000007</v>
      </c>
      <c r="BW41" s="162">
        <v>29.25</v>
      </c>
      <c r="BX41" s="162">
        <v>29.15</v>
      </c>
      <c r="BY41" s="163">
        <v>68.094999999999999</v>
      </c>
      <c r="BZ41" s="162">
        <v>82.3</v>
      </c>
      <c r="CA41" s="162">
        <v>-19.419599999999999</v>
      </c>
      <c r="CB41" s="162">
        <v>-19.285599999999999</v>
      </c>
      <c r="CC41" s="162">
        <v>77.746200000000002</v>
      </c>
      <c r="CD41" s="162">
        <v>78.812700000000007</v>
      </c>
      <c r="CE41" s="162">
        <v>25.235700000000001</v>
      </c>
      <c r="CF41" s="162">
        <v>-58.204700000000003</v>
      </c>
      <c r="CG41" s="162">
        <v>-57.906799999999997</v>
      </c>
      <c r="CH41" s="162">
        <v>22.658300000000001</v>
      </c>
      <c r="CI41" s="162">
        <v>-60.908499999999997</v>
      </c>
      <c r="CJ41" s="161"/>
      <c r="CK41" s="161"/>
      <c r="CL41" s="162">
        <v>37.1</v>
      </c>
      <c r="CM41" s="162">
        <v>122.1</v>
      </c>
      <c r="CN41" s="162">
        <v>-16.41</v>
      </c>
      <c r="CO41" s="162">
        <v>50.244599999999998</v>
      </c>
      <c r="CP41" s="162">
        <v>49.229500000000002</v>
      </c>
      <c r="CQ41" s="162">
        <v>50.178400000000003</v>
      </c>
      <c r="CR41" s="162">
        <v>-39.979599999999998</v>
      </c>
      <c r="CS41" s="162">
        <v>-39.664700000000003</v>
      </c>
      <c r="CT41" s="162">
        <v>44.264899999999997</v>
      </c>
      <c r="CU41" s="162">
        <v>-54.967199999999998</v>
      </c>
      <c r="CV41" s="162">
        <v>49.805900000000001</v>
      </c>
      <c r="CW41" s="162">
        <v>13.4086</v>
      </c>
      <c r="CX41" s="162">
        <v>51.62</v>
      </c>
      <c r="CY41" s="162">
        <v>73.78</v>
      </c>
      <c r="CZ41" s="162">
        <v>53.444800000000001</v>
      </c>
      <c r="DA41" s="162">
        <v>50.102200000000003</v>
      </c>
      <c r="DB41" s="162">
        <v>-33.94</v>
      </c>
      <c r="DC41" s="161"/>
      <c r="DD41" s="162">
        <v>60.417000000000002</v>
      </c>
      <c r="DE41" s="162">
        <v>60.6905</v>
      </c>
      <c r="DF41" s="162">
        <v>-150.4871</v>
      </c>
      <c r="DG41" s="162">
        <v>1E-4</v>
      </c>
      <c r="DH41" s="162">
        <v>-20.703299999999999</v>
      </c>
      <c r="DI41" s="162">
        <v>-130.30000000000001</v>
      </c>
      <c r="DJ41" s="162">
        <v>-131.30000000000001</v>
      </c>
      <c r="DK41" s="162">
        <v>26.271100000000001</v>
      </c>
      <c r="DL41" s="162">
        <v>61.532600000000002</v>
      </c>
      <c r="DM41" s="162">
        <v>69.522300000000001</v>
      </c>
      <c r="DN41" s="162">
        <v>86.737099999999998</v>
      </c>
      <c r="DO41" s="162">
        <v>61.57</v>
      </c>
      <c r="DP41" s="162">
        <v>-9.8699999999999992</v>
      </c>
      <c r="DQ41" s="162">
        <v>64.092500000000001</v>
      </c>
      <c r="DR41" s="162">
        <v>147.42339999999999</v>
      </c>
      <c r="DS41" s="161"/>
      <c r="DT41" s="162">
        <v>-27.06</v>
      </c>
      <c r="DU41" s="162">
        <v>89.53</v>
      </c>
      <c r="DV41" s="162">
        <v>67.73</v>
      </c>
      <c r="DW41" s="162">
        <v>148.4545</v>
      </c>
      <c r="DX41" s="162">
        <v>145.67269999999999</v>
      </c>
      <c r="DY41" s="162">
        <v>10.8827</v>
      </c>
      <c r="DZ41" s="162">
        <v>9.9182000000000006</v>
      </c>
      <c r="EA41" s="162">
        <v>259.56849999999997</v>
      </c>
      <c r="EB41" s="162">
        <v>211.9074</v>
      </c>
      <c r="EC41" s="162">
        <v>202.5342</v>
      </c>
      <c r="ED41" s="162">
        <v>207.29409999999999</v>
      </c>
      <c r="EE41" s="162">
        <v>60.133499999999998</v>
      </c>
      <c r="EF41" s="162">
        <v>41.453800000000001</v>
      </c>
      <c r="EG41" s="162">
        <v>-27.282</v>
      </c>
      <c r="EH41" s="162">
        <v>658.23209999999995</v>
      </c>
      <c r="EI41" s="162">
        <v>165.14779999999999</v>
      </c>
      <c r="EJ41" s="161"/>
      <c r="EK41" s="162">
        <v>-28.686</v>
      </c>
      <c r="EL41" s="162">
        <v>-26.28</v>
      </c>
      <c r="EM41" s="162">
        <v>24.8155</v>
      </c>
      <c r="EN41" s="162">
        <v>-24.620100000000001</v>
      </c>
      <c r="EO41" s="162">
        <v>-18.522400000000001</v>
      </c>
      <c r="EP41" s="162">
        <v>39.984000000000002</v>
      </c>
      <c r="EQ41" s="162">
        <v>-27.322399999999998</v>
      </c>
      <c r="ER41" s="161"/>
      <c r="ES41" s="162">
        <v>-0.85160000000000002</v>
      </c>
      <c r="ET41" s="162">
        <v>0</v>
      </c>
      <c r="EU41" s="162">
        <v>-13.99</v>
      </c>
      <c r="EV41" s="162">
        <v>0</v>
      </c>
      <c r="EW41" s="162">
        <v>11.625999999999999</v>
      </c>
      <c r="EX41" s="162">
        <v>-86.355699999999999</v>
      </c>
      <c r="EY41" s="162">
        <v>-33.235799999999998</v>
      </c>
      <c r="EZ41" s="162">
        <v>-32.726199999999999</v>
      </c>
      <c r="FA41" s="162">
        <v>2.2606000000000002</v>
      </c>
      <c r="FB41" s="162">
        <v>-38.896999999999998</v>
      </c>
      <c r="FC41" s="162">
        <v>0</v>
      </c>
      <c r="FD41" s="161"/>
      <c r="FE41" s="162">
        <v>22.152699999999999</v>
      </c>
      <c r="FF41" s="162">
        <v>22.1069</v>
      </c>
      <c r="FG41" s="162">
        <v>40.582299999999996</v>
      </c>
      <c r="FH41" s="162">
        <v>41.490499999999997</v>
      </c>
      <c r="FI41" s="162">
        <v>39.481999999999999</v>
      </c>
      <c r="FJ41" s="162">
        <v>16.410699999999999</v>
      </c>
      <c r="FK41" s="162">
        <v>16.9131</v>
      </c>
      <c r="FL41" s="162">
        <v>51.744</v>
      </c>
      <c r="FM41" s="162">
        <v>-8.1227</v>
      </c>
      <c r="FN41" s="162">
        <v>-8.2771000000000008</v>
      </c>
      <c r="FO41" s="162">
        <v>25.338699999999999</v>
      </c>
      <c r="FP41" s="162">
        <v>34.868699999999997</v>
      </c>
      <c r="FQ41" s="162">
        <v>17.111499999999999</v>
      </c>
      <c r="FR41" s="162">
        <v>10.029999999999999</v>
      </c>
      <c r="FS41" s="162">
        <v>15.164400000000001</v>
      </c>
      <c r="FT41" s="162">
        <v>1.1624000000000001</v>
      </c>
      <c r="FU41" s="162">
        <v>-9.59</v>
      </c>
      <c r="FV41" s="162">
        <v>17.61</v>
      </c>
      <c r="FW41" s="162">
        <v>16.939299999999999</v>
      </c>
      <c r="FX41" s="161"/>
      <c r="FY41" s="162">
        <v>-0.91200000000000003</v>
      </c>
      <c r="FZ41" s="162">
        <v>4.2560000000000002</v>
      </c>
      <c r="GA41" s="161"/>
      <c r="GB41" s="162">
        <v>49.24</v>
      </c>
      <c r="GC41" s="162">
        <v>-34.881500000000003</v>
      </c>
      <c r="GD41" s="162">
        <v>-25.528199999999998</v>
      </c>
      <c r="GE41" s="162">
        <v>16.02</v>
      </c>
      <c r="GF41" s="162">
        <v>91.408699999999996</v>
      </c>
      <c r="GG41" s="162">
        <v>26.4</v>
      </c>
      <c r="GH41" s="162">
        <v>-26.329499999999999</v>
      </c>
      <c r="GI41" s="162">
        <v>0</v>
      </c>
      <c r="GJ41" s="162">
        <v>-12.073499999999999</v>
      </c>
      <c r="GK41" s="162">
        <v>2.1781000000000001</v>
      </c>
      <c r="GL41" s="161"/>
      <c r="GM41" s="161"/>
      <c r="GN41" s="162">
        <v>-14.6904</v>
      </c>
      <c r="GO41" s="162">
        <v>-43.105899999999998</v>
      </c>
      <c r="GP41" s="162">
        <v>16.296199999999999</v>
      </c>
      <c r="GQ41" s="162">
        <v>45.056699999999999</v>
      </c>
      <c r="GR41" s="162">
        <v>44.892699999999998</v>
      </c>
      <c r="GS41" s="162">
        <v>47.574199999999998</v>
      </c>
      <c r="GT41" s="162">
        <v>-133.357</v>
      </c>
      <c r="GU41" s="162">
        <v>-29.7759</v>
      </c>
      <c r="GV41" s="162">
        <v>39.1404</v>
      </c>
      <c r="GW41" s="162">
        <v>-77.056200000000004</v>
      </c>
      <c r="GX41" s="162">
        <v>9.5706000000000007</v>
      </c>
      <c r="GY41" s="162">
        <v>15.5901</v>
      </c>
      <c r="GZ41" s="162">
        <v>15.222200000000001</v>
      </c>
      <c r="HA41" s="162">
        <v>11.204000000000001</v>
      </c>
      <c r="HB41" s="162">
        <v>199.19149999999999</v>
      </c>
      <c r="HC41" s="162">
        <v>196.86490000000001</v>
      </c>
      <c r="HD41" s="162">
        <v>0</v>
      </c>
      <c r="HE41" s="162">
        <v>0</v>
      </c>
      <c r="HF41" s="162">
        <v>-295.43049999999999</v>
      </c>
      <c r="HG41" s="162">
        <v>293.27659999999997</v>
      </c>
      <c r="HH41" s="162">
        <v>293.82889999999998</v>
      </c>
      <c r="HI41" s="162">
        <v>-186.22</v>
      </c>
      <c r="HJ41" s="162">
        <v>-185.2739</v>
      </c>
      <c r="HK41" s="162">
        <v>-13.8924</v>
      </c>
      <c r="HL41" s="161"/>
      <c r="HM41" s="162">
        <v>77.838899999999995</v>
      </c>
      <c r="HN41" s="162">
        <v>78.225700000000003</v>
      </c>
      <c r="HO41" s="161"/>
      <c r="HP41" s="162">
        <v>-89.117000000000004</v>
      </c>
      <c r="HQ41" s="162">
        <v>38.884</v>
      </c>
      <c r="HR41" s="162">
        <v>38.697200000000002</v>
      </c>
      <c r="HS41" s="162">
        <v>-58.559399999999997</v>
      </c>
      <c r="HT41" s="162">
        <v>-58.185699999999997</v>
      </c>
      <c r="HU41" s="162">
        <v>40.19</v>
      </c>
      <c r="HV41" s="162">
        <v>40.19</v>
      </c>
      <c r="HW41" s="162">
        <v>66.599999999999994</v>
      </c>
      <c r="HX41" s="162">
        <v>67</v>
      </c>
      <c r="HY41" s="162">
        <v>21.145800000000001</v>
      </c>
      <c r="HZ41" s="162">
        <v>-2.48</v>
      </c>
      <c r="IA41" s="162">
        <v>-359.53399999999999</v>
      </c>
      <c r="IB41" s="162">
        <v>95.866399999999999</v>
      </c>
      <c r="IC41" s="162">
        <v>95.567099999999996</v>
      </c>
      <c r="ID41" s="162">
        <v>11.6</v>
      </c>
      <c r="IE41" s="162">
        <v>32.1</v>
      </c>
      <c r="IF41" s="162">
        <v>-38.700000000000003</v>
      </c>
      <c r="IG41" s="162">
        <v>-38.9</v>
      </c>
      <c r="IH41" s="162">
        <v>1.3864000000000001</v>
      </c>
      <c r="II41" s="162">
        <v>1.1477999999999999</v>
      </c>
      <c r="IJ41" s="162">
        <v>-292.34469999999999</v>
      </c>
      <c r="IK41" s="162">
        <v>-141.24080000000001</v>
      </c>
      <c r="IL41" s="162">
        <v>347.33359999999999</v>
      </c>
      <c r="IM41" s="162">
        <v>268.53140000000002</v>
      </c>
      <c r="IN41" s="162">
        <v>71.121700000000004</v>
      </c>
      <c r="IO41" s="162">
        <v>-263.27280000000002</v>
      </c>
      <c r="IP41" s="162">
        <v>259.17849999999999</v>
      </c>
      <c r="IQ41" s="162">
        <v>-155.4556</v>
      </c>
      <c r="IR41" s="162">
        <v>-127.9474</v>
      </c>
      <c r="IS41" s="162">
        <v>-261.09300000000002</v>
      </c>
      <c r="IT41" s="162">
        <v>112.40900000000001</v>
      </c>
      <c r="IU41" s="162">
        <v>111.4629</v>
      </c>
      <c r="IV41" s="162">
        <v>155.50530000000001</v>
      </c>
      <c r="IW41" s="162">
        <v>-334.53030000000001</v>
      </c>
      <c r="IX41" s="162">
        <v>129.0395</v>
      </c>
      <c r="IY41" s="162">
        <v>-203.01310000000001</v>
      </c>
      <c r="IZ41" s="162">
        <v>203.8844</v>
      </c>
      <c r="JA41" s="162">
        <v>-9.7820999999999998</v>
      </c>
      <c r="JB41" s="161"/>
      <c r="JC41" s="162">
        <v>30.4</v>
      </c>
      <c r="JD41" s="162">
        <v>6.7949999999999999</v>
      </c>
      <c r="JE41" s="162">
        <v>6.7690000000000001</v>
      </c>
      <c r="JF41" s="162">
        <v>-30.08</v>
      </c>
      <c r="JG41" s="162">
        <v>7.92</v>
      </c>
      <c r="JH41" s="161"/>
      <c r="JI41" s="162">
        <v>-8.6716999999999995</v>
      </c>
      <c r="JJ41" s="162">
        <v>-22.9694</v>
      </c>
      <c r="JK41" s="162">
        <v>-6.1814</v>
      </c>
      <c r="JL41" s="162">
        <v>10.6</v>
      </c>
      <c r="JM41" s="162">
        <v>50.738999999999997</v>
      </c>
      <c r="JN41" s="162">
        <v>52.645000000000003</v>
      </c>
      <c r="JO41" s="161"/>
      <c r="JP41" s="161"/>
      <c r="JQ41" s="162">
        <v>51.757899999999999</v>
      </c>
      <c r="JR41" s="162">
        <v>51.361600000000003</v>
      </c>
      <c r="JS41" s="162">
        <v>51.5563</v>
      </c>
      <c r="JT41" s="161"/>
      <c r="JU41" s="162">
        <v>-31.6</v>
      </c>
      <c r="JV41" s="162">
        <v>13.264099999999999</v>
      </c>
      <c r="JW41" s="162">
        <v>8.2200000000000006</v>
      </c>
      <c r="JX41" s="161"/>
      <c r="JY41" s="162">
        <v>0</v>
      </c>
      <c r="JZ41" s="162">
        <v>45.219900000000003</v>
      </c>
      <c r="KA41" s="162">
        <v>14.202199999999999</v>
      </c>
      <c r="KB41" s="162">
        <v>-1.3708</v>
      </c>
      <c r="KC41" s="162">
        <v>-45.127400000000002</v>
      </c>
      <c r="KD41" s="162">
        <v>0</v>
      </c>
      <c r="KE41" s="162">
        <v>43.951900000000002</v>
      </c>
      <c r="KF41" s="162">
        <v>23.6</v>
      </c>
      <c r="KG41" s="162">
        <v>-23.6</v>
      </c>
      <c r="KH41" s="161"/>
      <c r="KI41" s="162">
        <v>49.516500000000001</v>
      </c>
    </row>
    <row r="42" spans="1:295" ht="18" customHeight="1" x14ac:dyDescent="0.3">
      <c r="A42" s="160" t="s">
        <v>34</v>
      </c>
      <c r="B42" s="160" t="s">
        <v>749</v>
      </c>
      <c r="C42" s="164"/>
      <c r="D42" s="165">
        <v>18.749600000000001</v>
      </c>
      <c r="E42" s="165">
        <v>-22.732399999999998</v>
      </c>
      <c r="F42" s="165">
        <v>-35.401400000000002</v>
      </c>
      <c r="G42" s="165">
        <v>13.0237</v>
      </c>
      <c r="H42" s="164"/>
      <c r="I42" s="165">
        <v>38.502099999999999</v>
      </c>
      <c r="J42" s="165">
        <v>-54.179600000000001</v>
      </c>
      <c r="K42" s="165">
        <v>64.399100000000004</v>
      </c>
      <c r="L42" s="165">
        <v>32.573</v>
      </c>
      <c r="M42" s="165">
        <v>31.6723</v>
      </c>
      <c r="N42" s="165">
        <v>13.32</v>
      </c>
      <c r="O42" s="165">
        <v>-59.767000000000003</v>
      </c>
      <c r="P42" s="165">
        <v>55</v>
      </c>
      <c r="Q42" s="165">
        <v>22.356000000000002</v>
      </c>
      <c r="R42" s="165">
        <v>-55</v>
      </c>
      <c r="S42" s="165">
        <v>12.7376</v>
      </c>
      <c r="T42" s="165">
        <v>20.1572</v>
      </c>
      <c r="U42" s="165">
        <v>15.294600000000001</v>
      </c>
      <c r="V42" s="165">
        <v>15.669600000000001</v>
      </c>
      <c r="W42" s="165">
        <v>25.649799999999999</v>
      </c>
      <c r="X42" s="165">
        <v>13.9588</v>
      </c>
      <c r="Y42" s="165">
        <v>0.43880000000000002</v>
      </c>
      <c r="Z42" s="165">
        <v>8.0855999999999995</v>
      </c>
      <c r="AA42" s="164"/>
      <c r="AB42" s="164"/>
      <c r="AC42" s="165">
        <v>-52.41</v>
      </c>
      <c r="AD42" s="165">
        <v>-52.72</v>
      </c>
      <c r="AE42" s="164"/>
      <c r="AF42" s="165">
        <v>-13.32</v>
      </c>
      <c r="AG42" s="165">
        <v>57.2</v>
      </c>
      <c r="AH42" s="165">
        <v>24.718</v>
      </c>
      <c r="AI42" s="165">
        <v>0.25700000000000001</v>
      </c>
      <c r="AJ42" s="165">
        <v>-60.57</v>
      </c>
      <c r="AK42" s="165">
        <v>-60.76</v>
      </c>
      <c r="AL42" s="165">
        <v>-30.25</v>
      </c>
      <c r="AM42" s="165">
        <v>60.78</v>
      </c>
      <c r="AN42" s="165">
        <v>60.92</v>
      </c>
      <c r="AO42" s="165">
        <v>20.098099999999999</v>
      </c>
      <c r="AP42" s="165">
        <v>-2.1827999999999999</v>
      </c>
      <c r="AQ42" s="165">
        <v>70.805499999999995</v>
      </c>
      <c r="AR42" s="165">
        <v>73.127499999999998</v>
      </c>
      <c r="AS42" s="165">
        <v>43.503599999999999</v>
      </c>
      <c r="AT42" s="165">
        <v>-53.851599999999998</v>
      </c>
      <c r="AU42" s="165">
        <v>-53.6723</v>
      </c>
      <c r="AV42" s="165">
        <v>30.536000000000001</v>
      </c>
      <c r="AW42" s="165">
        <v>34.7577</v>
      </c>
      <c r="AX42" s="165">
        <v>69.256900000000002</v>
      </c>
      <c r="AY42" s="165">
        <v>70.060699999999997</v>
      </c>
      <c r="AZ42" s="165">
        <v>9.4385999999999992</v>
      </c>
      <c r="BA42" s="165">
        <v>48.334200000000003</v>
      </c>
      <c r="BB42" s="165">
        <v>-529.07060000000001</v>
      </c>
      <c r="BC42" s="165">
        <v>-2.8809999999999998</v>
      </c>
      <c r="BD42" s="165">
        <v>-14.3</v>
      </c>
      <c r="BE42" s="165">
        <v>-15.1</v>
      </c>
      <c r="BF42" s="165">
        <v>58.469799999999999</v>
      </c>
      <c r="BG42" s="165">
        <v>58.046300000000002</v>
      </c>
      <c r="BH42" s="165">
        <v>-3.5499000000000001</v>
      </c>
      <c r="BI42" s="164"/>
      <c r="BJ42" s="165">
        <v>-82.678100000000001</v>
      </c>
      <c r="BK42" s="166">
        <v>5.4241000000000001</v>
      </c>
      <c r="BL42" s="165">
        <v>6.5392999999999999</v>
      </c>
      <c r="BM42" s="165">
        <v>4.4760999999999997</v>
      </c>
      <c r="BN42" s="165">
        <v>573.13750000000005</v>
      </c>
      <c r="BO42" s="165">
        <v>145.20699999999999</v>
      </c>
      <c r="BP42" s="165">
        <v>146.00049999999999</v>
      </c>
      <c r="BQ42" s="165">
        <v>-628.59659999999997</v>
      </c>
      <c r="BR42" s="165">
        <v>533.02779999999996</v>
      </c>
      <c r="BS42" s="164"/>
      <c r="BT42" s="165">
        <v>-30.304300000000001</v>
      </c>
      <c r="BU42" s="165">
        <v>31.917100000000001</v>
      </c>
      <c r="BV42" s="165">
        <v>93.308800000000005</v>
      </c>
      <c r="BW42" s="165">
        <v>29.77</v>
      </c>
      <c r="BX42" s="165">
        <v>28.72</v>
      </c>
      <c r="BY42" s="165">
        <v>67.75</v>
      </c>
      <c r="BZ42" s="165">
        <v>82.25</v>
      </c>
      <c r="CA42" s="165">
        <v>-16.070699999999999</v>
      </c>
      <c r="CB42" s="165">
        <v>-16.6065</v>
      </c>
      <c r="CC42" s="165">
        <v>80.372799999999998</v>
      </c>
      <c r="CD42" s="165">
        <v>80.4328</v>
      </c>
      <c r="CE42" s="165">
        <v>28.545100000000001</v>
      </c>
      <c r="CF42" s="165">
        <v>-57.030700000000003</v>
      </c>
      <c r="CG42" s="165">
        <v>-56.845100000000002</v>
      </c>
      <c r="CH42" s="165">
        <v>17.942499999999999</v>
      </c>
      <c r="CI42" s="165">
        <v>-67.596599999999995</v>
      </c>
      <c r="CJ42" s="164"/>
      <c r="CK42" s="164"/>
      <c r="CL42" s="165">
        <v>20.9</v>
      </c>
      <c r="CM42" s="165">
        <v>135.1</v>
      </c>
      <c r="CN42" s="165">
        <v>-16.07</v>
      </c>
      <c r="CO42" s="165">
        <v>45.982900000000001</v>
      </c>
      <c r="CP42" s="165">
        <v>45.670499999999997</v>
      </c>
      <c r="CQ42" s="165">
        <v>45.984900000000003</v>
      </c>
      <c r="CR42" s="165">
        <v>-49.188400000000001</v>
      </c>
      <c r="CS42" s="165">
        <v>-49.257899999999999</v>
      </c>
      <c r="CT42" s="165">
        <v>54.216999999999999</v>
      </c>
      <c r="CU42" s="165">
        <v>-55.6479</v>
      </c>
      <c r="CV42" s="165">
        <v>61.781999999999996</v>
      </c>
      <c r="CW42" s="165">
        <v>13.575200000000001</v>
      </c>
      <c r="CX42" s="165">
        <v>48.07</v>
      </c>
      <c r="CY42" s="165">
        <v>74.98</v>
      </c>
      <c r="CZ42" s="165">
        <v>52.038600000000002</v>
      </c>
      <c r="DA42" s="165">
        <v>49.516300000000001</v>
      </c>
      <c r="DB42" s="165">
        <v>-33.479999999999997</v>
      </c>
      <c r="DC42" s="164"/>
      <c r="DD42" s="165">
        <v>68.075199999999995</v>
      </c>
      <c r="DE42" s="165">
        <v>66.542599999999993</v>
      </c>
      <c r="DF42" s="165">
        <v>-172.3604</v>
      </c>
      <c r="DG42" s="165">
        <v>0</v>
      </c>
      <c r="DH42" s="165">
        <v>-20.246300000000002</v>
      </c>
      <c r="DI42" s="165">
        <v>-129</v>
      </c>
      <c r="DJ42" s="165">
        <v>-128.30000000000001</v>
      </c>
      <c r="DK42" s="165">
        <v>26.595199999999998</v>
      </c>
      <c r="DL42" s="166">
        <v>61.093150000000001</v>
      </c>
      <c r="DM42" s="165">
        <v>69.522300000000001</v>
      </c>
      <c r="DN42" s="166">
        <v>89.080849999999998</v>
      </c>
      <c r="DO42" s="165">
        <v>60.95</v>
      </c>
      <c r="DP42" s="165">
        <v>-10.33</v>
      </c>
      <c r="DQ42" s="165">
        <v>63.581000000000003</v>
      </c>
      <c r="DR42" s="165">
        <v>169.53460000000001</v>
      </c>
      <c r="DS42" s="164"/>
      <c r="DT42" s="165">
        <v>-24.19</v>
      </c>
      <c r="DU42" s="165">
        <v>82.97</v>
      </c>
      <c r="DV42" s="165">
        <v>66.44</v>
      </c>
      <c r="DW42" s="165">
        <v>172.67269999999999</v>
      </c>
      <c r="DX42" s="165">
        <v>168.27269999999999</v>
      </c>
      <c r="DY42" s="165">
        <v>19.0441</v>
      </c>
      <c r="DZ42" s="165">
        <v>17.0364</v>
      </c>
      <c r="EA42" s="165">
        <v>271.2851</v>
      </c>
      <c r="EB42" s="165">
        <v>224.40989999999999</v>
      </c>
      <c r="EC42" s="165">
        <v>216.94120000000001</v>
      </c>
      <c r="ED42" s="165">
        <v>219.62219999999999</v>
      </c>
      <c r="EE42" s="165">
        <v>64.317099999999996</v>
      </c>
      <c r="EF42" s="165">
        <v>46.709099999999999</v>
      </c>
      <c r="EG42" s="165">
        <v>-25.93</v>
      </c>
      <c r="EH42" s="165">
        <v>643.34209999999996</v>
      </c>
      <c r="EI42" s="165">
        <v>232.8828</v>
      </c>
      <c r="EJ42" s="164"/>
      <c r="EK42" s="165">
        <v>-28.5932</v>
      </c>
      <c r="EL42" s="165">
        <v>-25.940999999999999</v>
      </c>
      <c r="EM42" s="165">
        <v>16.8992</v>
      </c>
      <c r="EN42" s="165">
        <v>-17.976400000000002</v>
      </c>
      <c r="EO42" s="165">
        <v>-17.215199999999999</v>
      </c>
      <c r="EP42" s="165">
        <v>38.448</v>
      </c>
      <c r="EQ42" s="165">
        <v>-20.476500000000001</v>
      </c>
      <c r="ER42" s="164"/>
      <c r="ES42" s="165">
        <v>-8.9487000000000005</v>
      </c>
      <c r="ET42" s="165">
        <v>0</v>
      </c>
      <c r="EU42" s="165">
        <v>-15.56</v>
      </c>
      <c r="EV42" s="165">
        <v>0</v>
      </c>
      <c r="EW42" s="165">
        <v>11.1524</v>
      </c>
      <c r="EX42" s="165">
        <v>-79.361900000000006</v>
      </c>
      <c r="EY42" s="165">
        <v>-32.747599999999998</v>
      </c>
      <c r="EZ42" s="165">
        <v>-32.237499999999997</v>
      </c>
      <c r="FA42" s="165">
        <v>2.1000999999999999</v>
      </c>
      <c r="FB42" s="165">
        <v>-44.165399999999998</v>
      </c>
      <c r="FC42" s="165">
        <v>8.7586999999999993</v>
      </c>
      <c r="FD42" s="164"/>
      <c r="FE42" s="165">
        <v>22.418500000000002</v>
      </c>
      <c r="FF42" s="165">
        <v>22.249199999999998</v>
      </c>
      <c r="FG42" s="165">
        <v>41.546199999999999</v>
      </c>
      <c r="FH42" s="165">
        <v>41.005000000000003</v>
      </c>
      <c r="FI42" s="165">
        <v>39.291499999999999</v>
      </c>
      <c r="FJ42" s="165">
        <v>15.908300000000001</v>
      </c>
      <c r="FK42" s="165">
        <v>15.406000000000001</v>
      </c>
      <c r="FL42" s="165">
        <v>53.083599999999997</v>
      </c>
      <c r="FM42" s="165">
        <v>-15.5519</v>
      </c>
      <c r="FN42" s="165">
        <v>-16.3369</v>
      </c>
      <c r="FO42" s="165">
        <v>27.556899999999999</v>
      </c>
      <c r="FP42" s="165">
        <v>36.6875</v>
      </c>
      <c r="FQ42" s="165">
        <v>16.086099999999998</v>
      </c>
      <c r="FR42" s="165">
        <v>9</v>
      </c>
      <c r="FS42" s="165">
        <v>15.1693</v>
      </c>
      <c r="FT42" s="165">
        <v>1.2063999999999999</v>
      </c>
      <c r="FU42" s="165">
        <v>-9.44</v>
      </c>
      <c r="FV42" s="165">
        <v>16.78</v>
      </c>
      <c r="FW42" s="165">
        <v>15.332700000000001</v>
      </c>
      <c r="FX42" s="164"/>
      <c r="FY42" s="165">
        <v>-1.0029999999999999</v>
      </c>
      <c r="FZ42" s="165">
        <v>4.3120000000000003</v>
      </c>
      <c r="GA42" s="164"/>
      <c r="GB42" s="165">
        <v>47.55</v>
      </c>
      <c r="GC42" s="165">
        <v>-38.0518</v>
      </c>
      <c r="GD42" s="165">
        <v>-28.607900000000001</v>
      </c>
      <c r="GE42" s="165">
        <v>16.39</v>
      </c>
      <c r="GF42" s="165">
        <v>89.727999999999994</v>
      </c>
      <c r="GG42" s="165">
        <v>26.6</v>
      </c>
      <c r="GH42" s="165">
        <v>-27.583400000000001</v>
      </c>
      <c r="GI42" s="165">
        <v>0</v>
      </c>
      <c r="GJ42" s="165">
        <v>-11.4011</v>
      </c>
      <c r="GK42" s="165">
        <v>2.1909999999999998</v>
      </c>
      <c r="GL42" s="164"/>
      <c r="GM42" s="164"/>
      <c r="GN42" s="165">
        <v>-17.242000000000001</v>
      </c>
      <c r="GO42" s="165">
        <v>-44.182699999999997</v>
      </c>
      <c r="GP42" s="165">
        <v>14.529199999999999</v>
      </c>
      <c r="GQ42" s="165">
        <v>46.383000000000003</v>
      </c>
      <c r="GR42" s="165">
        <v>45.9649</v>
      </c>
      <c r="GS42" s="165">
        <v>46.403500000000001</v>
      </c>
      <c r="GT42" s="165">
        <v>-137.99529999999999</v>
      </c>
      <c r="GU42" s="165">
        <v>-29.309200000000001</v>
      </c>
      <c r="GV42" s="165">
        <v>39.592500000000001</v>
      </c>
      <c r="GW42" s="165">
        <v>-75.0351</v>
      </c>
      <c r="GX42" s="165">
        <v>9.8504000000000005</v>
      </c>
      <c r="GY42" s="165">
        <v>15.1701</v>
      </c>
      <c r="GZ42" s="165">
        <v>14.7582</v>
      </c>
      <c r="HA42" s="165">
        <v>11</v>
      </c>
      <c r="HB42" s="165">
        <v>229.25190000000001</v>
      </c>
      <c r="HC42" s="165">
        <v>227.376</v>
      </c>
      <c r="HD42" s="165">
        <v>0</v>
      </c>
      <c r="HE42" s="165">
        <v>0</v>
      </c>
      <c r="HF42" s="165">
        <v>-349.40440000000001</v>
      </c>
      <c r="HG42" s="165">
        <v>347.21129999999999</v>
      </c>
      <c r="HH42" s="165">
        <v>345.73149999999998</v>
      </c>
      <c r="HI42" s="165">
        <v>-214.25129999999999</v>
      </c>
      <c r="HJ42" s="165">
        <v>-212.83179999999999</v>
      </c>
      <c r="HK42" s="165">
        <v>-10.4316</v>
      </c>
      <c r="HL42" s="165">
        <v>0</v>
      </c>
      <c r="HM42" s="165">
        <v>78.879400000000004</v>
      </c>
      <c r="HN42" s="165">
        <v>76.908500000000004</v>
      </c>
      <c r="HO42" s="165">
        <v>-121.8326</v>
      </c>
      <c r="HP42" s="165">
        <v>-114.3788</v>
      </c>
      <c r="HQ42" s="165">
        <v>51.584299999999999</v>
      </c>
      <c r="HR42" s="165">
        <v>51.320700000000002</v>
      </c>
      <c r="HS42" s="165">
        <v>-71.865200000000002</v>
      </c>
      <c r="HT42" s="165">
        <v>-72.577100000000002</v>
      </c>
      <c r="HU42" s="165">
        <v>49.54</v>
      </c>
      <c r="HV42" s="165">
        <v>49.45</v>
      </c>
      <c r="HW42" s="165">
        <v>70.099999999999994</v>
      </c>
      <c r="HX42" s="165">
        <v>68.400000000000006</v>
      </c>
      <c r="HY42" s="165">
        <v>21.167200000000001</v>
      </c>
      <c r="HZ42" s="165">
        <v>20.64</v>
      </c>
      <c r="IA42" s="165">
        <v>-349.03949999999998</v>
      </c>
      <c r="IB42" s="165">
        <v>99.988</v>
      </c>
      <c r="IC42" s="165">
        <v>99.710700000000003</v>
      </c>
      <c r="ID42" s="165">
        <v>14.9</v>
      </c>
      <c r="IE42" s="165">
        <v>31.5</v>
      </c>
      <c r="IF42" s="165">
        <v>-49.8</v>
      </c>
      <c r="IG42" s="165">
        <v>-50.2</v>
      </c>
      <c r="IH42" s="164"/>
      <c r="II42" s="164"/>
      <c r="IJ42" s="165">
        <v>-345.39190000000002</v>
      </c>
      <c r="IK42" s="165">
        <v>-208.0394</v>
      </c>
      <c r="IL42" s="165">
        <v>436.39420000000001</v>
      </c>
      <c r="IM42" s="165">
        <v>347.52640000000002</v>
      </c>
      <c r="IN42" s="165">
        <v>88.386799999999994</v>
      </c>
      <c r="IO42" s="165">
        <v>-336.75700000000001</v>
      </c>
      <c r="IP42" s="165">
        <v>340.50569999999999</v>
      </c>
      <c r="IQ42" s="165">
        <v>-166.00280000000001</v>
      </c>
      <c r="IR42" s="165">
        <v>-179.66249999999999</v>
      </c>
      <c r="IS42" s="165">
        <v>-336.57330000000002</v>
      </c>
      <c r="IT42" s="165">
        <v>100.7047</v>
      </c>
      <c r="IU42" s="165">
        <v>100.60339999999999</v>
      </c>
      <c r="IV42" s="165">
        <v>168.54140000000001</v>
      </c>
      <c r="IW42" s="165">
        <v>-418.70890000000003</v>
      </c>
      <c r="IX42" s="165">
        <v>184.7354</v>
      </c>
      <c r="IY42" s="165">
        <v>-240.24199999999999</v>
      </c>
      <c r="IZ42" s="165">
        <v>237.35169999999999</v>
      </c>
      <c r="JA42" s="165">
        <v>-8.5680999999999994</v>
      </c>
      <c r="JB42" s="164"/>
      <c r="JC42" s="165">
        <v>29.92</v>
      </c>
      <c r="JD42" s="165">
        <v>6.6950000000000003</v>
      </c>
      <c r="JE42" s="165">
        <v>6.6929999999999996</v>
      </c>
      <c r="JF42" s="165">
        <v>-29.36</v>
      </c>
      <c r="JG42" s="165">
        <v>7.76</v>
      </c>
      <c r="JH42" s="164"/>
      <c r="JI42" s="165">
        <v>-7.9393000000000002</v>
      </c>
      <c r="JJ42" s="165">
        <v>-26.747499999999999</v>
      </c>
      <c r="JK42" s="165">
        <v>-5.1835000000000004</v>
      </c>
      <c r="JL42" s="165">
        <v>11.1</v>
      </c>
      <c r="JM42" s="165">
        <v>53.502000000000002</v>
      </c>
      <c r="JN42" s="165">
        <v>54.805</v>
      </c>
      <c r="JO42" s="165">
        <v>11.2698</v>
      </c>
      <c r="JP42" s="165">
        <v>13.556100000000001</v>
      </c>
      <c r="JQ42" s="165">
        <v>50.972099999999998</v>
      </c>
      <c r="JR42" s="165">
        <v>50.4176</v>
      </c>
      <c r="JS42" s="165">
        <v>50.710099999999997</v>
      </c>
      <c r="JT42" s="164"/>
      <c r="JU42" s="165">
        <v>-30.5</v>
      </c>
      <c r="JV42" s="165">
        <v>12.039</v>
      </c>
      <c r="JW42" s="165">
        <v>8.2200000000000006</v>
      </c>
      <c r="JX42" s="164"/>
      <c r="JY42" s="165">
        <v>0</v>
      </c>
      <c r="JZ42" s="165">
        <v>43.009399999999999</v>
      </c>
      <c r="KA42" s="165">
        <v>9.9108999999999998</v>
      </c>
      <c r="KB42" s="165">
        <v>1.8075000000000001</v>
      </c>
      <c r="KC42" s="165">
        <v>-41.899299999999997</v>
      </c>
      <c r="KD42" s="165">
        <v>-3.9371999999999998</v>
      </c>
      <c r="KE42" s="165">
        <v>45.477200000000003</v>
      </c>
      <c r="KF42" s="165">
        <v>20.9</v>
      </c>
      <c r="KG42" s="165">
        <v>-20.5</v>
      </c>
      <c r="KH42" s="164"/>
      <c r="KI42" s="165">
        <v>73.065899999999999</v>
      </c>
    </row>
    <row r="43" spans="1:295" ht="18" customHeight="1" x14ac:dyDescent="0.3">
      <c r="A43" s="160" t="s">
        <v>34</v>
      </c>
      <c r="B43" s="160" t="s">
        <v>750</v>
      </c>
      <c r="C43" s="164"/>
      <c r="D43" s="165">
        <v>18.482800000000001</v>
      </c>
      <c r="E43" s="165">
        <v>-22.421399999999998</v>
      </c>
      <c r="F43" s="165">
        <v>-35.139699999999998</v>
      </c>
      <c r="G43" s="165">
        <v>13.225199999999999</v>
      </c>
      <c r="H43" s="164"/>
      <c r="I43" s="165">
        <v>36.717700000000001</v>
      </c>
      <c r="J43" s="165">
        <v>-47.273800000000001</v>
      </c>
      <c r="K43" s="165">
        <v>61.847000000000001</v>
      </c>
      <c r="L43" s="165">
        <v>31.445</v>
      </c>
      <c r="M43" s="165">
        <v>30.799800000000001</v>
      </c>
      <c r="N43" s="165">
        <v>11.1</v>
      </c>
      <c r="O43" s="165">
        <v>-55.411000000000001</v>
      </c>
      <c r="P43" s="165">
        <v>50.6</v>
      </c>
      <c r="Q43" s="165">
        <v>20.7</v>
      </c>
      <c r="R43" s="165">
        <v>-50.6</v>
      </c>
      <c r="S43" s="165">
        <v>12.833600000000001</v>
      </c>
      <c r="T43" s="165">
        <v>15.0884</v>
      </c>
      <c r="U43" s="165">
        <v>15.1038</v>
      </c>
      <c r="V43" s="165">
        <v>14.843500000000001</v>
      </c>
      <c r="W43" s="165">
        <v>25.146899999999999</v>
      </c>
      <c r="X43" s="165">
        <v>14.120699999999999</v>
      </c>
      <c r="Y43" s="165">
        <v>0.35560000000000003</v>
      </c>
      <c r="Z43" s="165">
        <v>7.8380000000000001</v>
      </c>
      <c r="AA43" s="164"/>
      <c r="AB43" s="164"/>
      <c r="AC43" s="165">
        <v>-52.15</v>
      </c>
      <c r="AD43" s="165">
        <v>-52.05</v>
      </c>
      <c r="AE43" s="164"/>
      <c r="AF43" s="165">
        <v>-11.1</v>
      </c>
      <c r="AG43" s="165">
        <v>55</v>
      </c>
      <c r="AH43" s="165">
        <v>23.414999999999999</v>
      </c>
      <c r="AI43" s="165">
        <v>0.25900000000000001</v>
      </c>
      <c r="AJ43" s="165">
        <v>-56.21</v>
      </c>
      <c r="AK43" s="165">
        <v>-56.32</v>
      </c>
      <c r="AL43" s="165">
        <v>-38.61</v>
      </c>
      <c r="AM43" s="165">
        <v>56.45</v>
      </c>
      <c r="AN43" s="165">
        <v>57.05</v>
      </c>
      <c r="AO43" s="165">
        <v>20.358799999999999</v>
      </c>
      <c r="AP43" s="165">
        <v>-2.3481000000000001</v>
      </c>
      <c r="AQ43" s="165">
        <v>70.7941</v>
      </c>
      <c r="AR43" s="165">
        <v>73.712699999999998</v>
      </c>
      <c r="AS43" s="165">
        <v>41.031599999999997</v>
      </c>
      <c r="AT43" s="165">
        <v>-54.119500000000002</v>
      </c>
      <c r="AU43" s="165">
        <v>-53.931100000000001</v>
      </c>
      <c r="AV43" s="165">
        <v>10.8454</v>
      </c>
      <c r="AW43" s="165">
        <v>10.572100000000001</v>
      </c>
      <c r="AX43" s="165">
        <v>70.730500000000006</v>
      </c>
      <c r="AY43" s="165">
        <v>71.534199999999998</v>
      </c>
      <c r="AZ43" s="165">
        <v>6.2977999999999996</v>
      </c>
      <c r="BA43" s="165">
        <v>33.4452</v>
      </c>
      <c r="BB43" s="165">
        <v>-478.04919999999998</v>
      </c>
      <c r="BC43" s="165">
        <v>-6.4583000000000004</v>
      </c>
      <c r="BD43" s="165">
        <v>-12.6</v>
      </c>
      <c r="BE43" s="165">
        <v>-13.4</v>
      </c>
      <c r="BF43" s="165">
        <v>59.122900000000001</v>
      </c>
      <c r="BG43" s="165">
        <v>58.119599999999998</v>
      </c>
      <c r="BH43" s="165">
        <v>-3.4003999999999999</v>
      </c>
      <c r="BI43" s="164"/>
      <c r="BJ43" s="165">
        <v>-85.250699999999995</v>
      </c>
      <c r="BK43" s="165">
        <v>5.4241000000000001</v>
      </c>
      <c r="BL43" s="165">
        <v>0</v>
      </c>
      <c r="BM43" s="165">
        <v>3.8904999999999998</v>
      </c>
      <c r="BN43" s="165">
        <v>520.70669999999996</v>
      </c>
      <c r="BO43" s="165">
        <v>132.8775</v>
      </c>
      <c r="BP43" s="165">
        <v>133.94569999999999</v>
      </c>
      <c r="BQ43" s="165">
        <v>-582.01610000000005</v>
      </c>
      <c r="BR43" s="165">
        <v>503.65660000000003</v>
      </c>
      <c r="BS43" s="164"/>
      <c r="BT43" s="165">
        <v>-57.681100000000001</v>
      </c>
      <c r="BU43" s="165">
        <v>58.984299999999998</v>
      </c>
      <c r="BV43" s="165">
        <v>92.191100000000006</v>
      </c>
      <c r="BW43" s="165">
        <v>28.3</v>
      </c>
      <c r="BX43" s="165">
        <v>27.86</v>
      </c>
      <c r="BY43" s="165">
        <v>67.06</v>
      </c>
      <c r="BZ43" s="165">
        <v>81.37</v>
      </c>
      <c r="CA43" s="165">
        <v>-12.5878</v>
      </c>
      <c r="CB43" s="165">
        <v>-12.0519</v>
      </c>
      <c r="CC43" s="165">
        <v>72.505600000000001</v>
      </c>
      <c r="CD43" s="165">
        <v>73.737899999999996</v>
      </c>
      <c r="CE43" s="165">
        <v>31.077400000000001</v>
      </c>
      <c r="CF43" s="165">
        <v>-55.671700000000001</v>
      </c>
      <c r="CG43" s="165">
        <v>-55.626199999999997</v>
      </c>
      <c r="CH43" s="165">
        <v>20.9559</v>
      </c>
      <c r="CI43" s="165">
        <v>-60.921199999999999</v>
      </c>
      <c r="CJ43" s="164"/>
      <c r="CK43" s="164"/>
      <c r="CL43" s="165">
        <v>33.299999999999997</v>
      </c>
      <c r="CM43" s="165">
        <v>122.1</v>
      </c>
      <c r="CN43" s="165">
        <v>-15.73</v>
      </c>
      <c r="CO43" s="165">
        <v>48.879899999999999</v>
      </c>
      <c r="CP43" s="165">
        <v>49.5381</v>
      </c>
      <c r="CQ43" s="165">
        <v>49.9848</v>
      </c>
      <c r="CR43" s="165">
        <v>-42.220700000000001</v>
      </c>
      <c r="CS43" s="165">
        <v>-41.891300000000001</v>
      </c>
      <c r="CT43" s="165">
        <v>30.245799999999999</v>
      </c>
      <c r="CU43" s="165">
        <v>-38.082299999999996</v>
      </c>
      <c r="CV43" s="165">
        <v>35.026400000000002</v>
      </c>
      <c r="CW43" s="165">
        <v>13.5373</v>
      </c>
      <c r="CX43" s="165">
        <v>48.12</v>
      </c>
      <c r="CY43" s="165">
        <v>75.540000000000006</v>
      </c>
      <c r="CZ43" s="164"/>
      <c r="DA43" s="165">
        <v>49.516300000000001</v>
      </c>
      <c r="DB43" s="165">
        <v>-33.78</v>
      </c>
      <c r="DC43" s="164"/>
      <c r="DD43" s="165">
        <v>61.277099999999997</v>
      </c>
      <c r="DE43" s="165">
        <v>60.909599999999998</v>
      </c>
      <c r="DF43" s="165">
        <v>-153.208</v>
      </c>
      <c r="DG43" s="165">
        <v>0</v>
      </c>
      <c r="DH43" s="165">
        <v>-20.429300000000001</v>
      </c>
      <c r="DI43" s="165">
        <v>-130.6</v>
      </c>
      <c r="DJ43" s="165">
        <v>-131.19999999999999</v>
      </c>
      <c r="DK43" s="165">
        <v>26.298500000000001</v>
      </c>
      <c r="DL43" s="165">
        <v>60.653700000000001</v>
      </c>
      <c r="DM43" s="165">
        <v>68.582999999999998</v>
      </c>
      <c r="DN43" s="166">
        <v>91.424599999999998</v>
      </c>
      <c r="DO43" s="165">
        <v>60.29</v>
      </c>
      <c r="DP43" s="165">
        <v>-9.35</v>
      </c>
      <c r="DQ43" s="165">
        <v>61.302500000000002</v>
      </c>
      <c r="DR43" s="165">
        <v>152.3887</v>
      </c>
      <c r="DS43" s="164"/>
      <c r="DT43" s="165">
        <v>-15.77</v>
      </c>
      <c r="DU43" s="165">
        <v>78.97</v>
      </c>
      <c r="DV43" s="165">
        <v>66.91</v>
      </c>
      <c r="DW43" s="165">
        <v>154.70910000000001</v>
      </c>
      <c r="DX43" s="165">
        <v>152</v>
      </c>
      <c r="DY43" s="165">
        <v>16.611999999999998</v>
      </c>
      <c r="DZ43" s="165">
        <v>15.845499999999999</v>
      </c>
      <c r="EA43" s="165">
        <v>257.58109999999999</v>
      </c>
      <c r="EB43" s="165">
        <v>211.5514</v>
      </c>
      <c r="EC43" s="165">
        <v>205.6343</v>
      </c>
      <c r="ED43" s="165">
        <v>208.42179999999999</v>
      </c>
      <c r="EE43" s="165">
        <v>68.745599999999996</v>
      </c>
      <c r="EF43" s="165">
        <v>50.546599999999998</v>
      </c>
      <c r="EG43" s="165">
        <v>-25.57</v>
      </c>
      <c r="EH43" s="165">
        <v>594.18039999999996</v>
      </c>
      <c r="EI43" s="165">
        <v>309.51839999999999</v>
      </c>
      <c r="EJ43" s="164"/>
      <c r="EK43" s="165">
        <v>-23.103400000000001</v>
      </c>
      <c r="EL43" s="165">
        <v>-20.875599999999999</v>
      </c>
      <c r="EM43" s="165">
        <v>11.0985</v>
      </c>
      <c r="EN43" s="165">
        <v>-9.5401000000000007</v>
      </c>
      <c r="EO43" s="165">
        <v>-10.9748</v>
      </c>
      <c r="EP43" s="165">
        <v>47.664000000000001</v>
      </c>
      <c r="EQ43" s="165">
        <v>-18.566400000000002</v>
      </c>
      <c r="ER43" s="164"/>
      <c r="ES43" s="165">
        <v>-13.183</v>
      </c>
      <c r="ET43" s="165">
        <v>0</v>
      </c>
      <c r="EU43" s="165">
        <v>-23.05</v>
      </c>
      <c r="EV43" s="165">
        <v>0</v>
      </c>
      <c r="EW43" s="165">
        <v>10.9908</v>
      </c>
      <c r="EX43" s="165">
        <v>-66.867400000000004</v>
      </c>
      <c r="EY43" s="165">
        <v>-35.051099999999998</v>
      </c>
      <c r="EZ43" s="165">
        <v>-34.076599999999999</v>
      </c>
      <c r="FA43" s="165">
        <v>3.8317000000000001</v>
      </c>
      <c r="FB43" s="165">
        <v>-48.7742</v>
      </c>
      <c r="FC43" s="165">
        <v>14.209</v>
      </c>
      <c r="FD43" s="164"/>
      <c r="FE43" s="165">
        <v>22.9956</v>
      </c>
      <c r="FF43" s="165">
        <v>22.9221</v>
      </c>
      <c r="FG43" s="165">
        <v>39.743899999999996</v>
      </c>
      <c r="FH43" s="165">
        <v>39.210599999999999</v>
      </c>
      <c r="FI43" s="165">
        <v>37.683900000000001</v>
      </c>
      <c r="FJ43" s="165">
        <v>11.2196</v>
      </c>
      <c r="FK43" s="165">
        <v>11.554500000000001</v>
      </c>
      <c r="FL43" s="165">
        <v>43.371200000000002</v>
      </c>
      <c r="FM43" s="165">
        <v>-14.926299999999999</v>
      </c>
      <c r="FN43" s="165">
        <v>-14.845800000000001</v>
      </c>
      <c r="FO43" s="165">
        <v>18.146999999999998</v>
      </c>
      <c r="FP43" s="165">
        <v>28.4041</v>
      </c>
      <c r="FQ43" s="165">
        <v>12.0943</v>
      </c>
      <c r="FR43" s="165">
        <v>8.0500000000000007</v>
      </c>
      <c r="FS43" s="165">
        <v>15.0716</v>
      </c>
      <c r="FT43" s="165">
        <v>1.2552000000000001</v>
      </c>
      <c r="FU43" s="165">
        <v>-9.33</v>
      </c>
      <c r="FV43" s="165">
        <v>15.66</v>
      </c>
      <c r="FW43" s="165">
        <v>12.811999999999999</v>
      </c>
      <c r="FX43" s="164"/>
      <c r="FY43" s="165">
        <v>-0.61499999999999999</v>
      </c>
      <c r="FZ43" s="165">
        <v>4.3209999999999997</v>
      </c>
      <c r="GA43" s="164"/>
      <c r="GB43" s="165">
        <v>46.68</v>
      </c>
      <c r="GC43" s="165">
        <v>-27.1508</v>
      </c>
      <c r="GD43" s="165">
        <v>-17.672799999999999</v>
      </c>
      <c r="GE43" s="165">
        <v>15.22</v>
      </c>
      <c r="GF43" s="165">
        <v>87.881</v>
      </c>
      <c r="GG43" s="165">
        <v>26</v>
      </c>
      <c r="GH43" s="165">
        <v>-24.672999999999998</v>
      </c>
      <c r="GI43" s="165">
        <v>0</v>
      </c>
      <c r="GJ43" s="165">
        <v>-10.931800000000001</v>
      </c>
      <c r="GK43" s="165">
        <v>2.2042000000000002</v>
      </c>
      <c r="GL43" s="164"/>
      <c r="GM43" s="164"/>
      <c r="GN43" s="165">
        <v>-14.9071</v>
      </c>
      <c r="GO43" s="165">
        <v>-41.774700000000003</v>
      </c>
      <c r="GP43" s="165">
        <v>15.144399999999999</v>
      </c>
      <c r="GQ43" s="165">
        <v>43.728400000000001</v>
      </c>
      <c r="GR43" s="165">
        <v>46.722900000000003</v>
      </c>
      <c r="GS43" s="165">
        <v>49.792900000000003</v>
      </c>
      <c r="GT43" s="165">
        <v>-128.76750000000001</v>
      </c>
      <c r="GU43" s="165">
        <v>-27.822199999999999</v>
      </c>
      <c r="GV43" s="165">
        <v>36.3354</v>
      </c>
      <c r="GW43" s="165">
        <v>-72.102800000000002</v>
      </c>
      <c r="GX43" s="165">
        <v>9.6591000000000005</v>
      </c>
      <c r="GY43" s="165">
        <v>15.385</v>
      </c>
      <c r="GZ43" s="165">
        <v>15.0535</v>
      </c>
      <c r="HA43" s="165">
        <v>11.27</v>
      </c>
      <c r="HB43" s="165">
        <v>249.18469999999999</v>
      </c>
      <c r="HC43" s="165">
        <v>248.3494</v>
      </c>
      <c r="HD43" s="165">
        <v>189.8</v>
      </c>
      <c r="HE43" s="165">
        <v>-189.46610000000001</v>
      </c>
      <c r="HF43" s="165">
        <v>-366.57389999999998</v>
      </c>
      <c r="HG43" s="165">
        <v>367.27839999999998</v>
      </c>
      <c r="HH43" s="165">
        <v>366.9966</v>
      </c>
      <c r="HI43" s="165">
        <v>-231.99</v>
      </c>
      <c r="HJ43" s="165">
        <v>-232.398</v>
      </c>
      <c r="HK43" s="165">
        <v>-9.8047000000000004</v>
      </c>
      <c r="HL43" s="165">
        <v>0</v>
      </c>
      <c r="HM43" s="165">
        <v>79.437799999999996</v>
      </c>
      <c r="HN43" s="165">
        <v>76.740200000000002</v>
      </c>
      <c r="HO43" s="164"/>
      <c r="HP43" s="165">
        <v>-133.5369</v>
      </c>
      <c r="HQ43" s="165">
        <v>61.516100000000002</v>
      </c>
      <c r="HR43" s="165">
        <v>61.516100000000002</v>
      </c>
      <c r="HS43" s="165">
        <v>-82.9739</v>
      </c>
      <c r="HT43" s="165">
        <v>-83.417299999999997</v>
      </c>
      <c r="HU43" s="165">
        <v>50.65</v>
      </c>
      <c r="HV43" s="165">
        <v>50.54</v>
      </c>
      <c r="HW43" s="165">
        <v>75.599999999999994</v>
      </c>
      <c r="HX43" s="165">
        <v>77.5</v>
      </c>
      <c r="HY43" s="165">
        <v>20.859500000000001</v>
      </c>
      <c r="HZ43" s="165">
        <v>34.799999999999997</v>
      </c>
      <c r="IA43" s="165">
        <v>-359.38569999999999</v>
      </c>
      <c r="IB43" s="165">
        <v>103.9387</v>
      </c>
      <c r="IC43" s="165">
        <v>102.2204</v>
      </c>
      <c r="ID43" s="165">
        <v>16.8</v>
      </c>
      <c r="IE43" s="165">
        <v>38.299999999999997</v>
      </c>
      <c r="IF43" s="165">
        <v>-59.1</v>
      </c>
      <c r="IG43" s="165">
        <v>-59.6</v>
      </c>
      <c r="IH43" s="165">
        <v>1.3305</v>
      </c>
      <c r="II43" s="165">
        <v>1.0827</v>
      </c>
      <c r="IJ43" s="165">
        <v>-364.88099999999997</v>
      </c>
      <c r="IK43" s="165">
        <v>-278.4409</v>
      </c>
      <c r="IL43" s="165">
        <v>496.88330000000002</v>
      </c>
      <c r="IM43" s="165">
        <v>391.57769999999999</v>
      </c>
      <c r="IN43" s="165">
        <v>96.583200000000005</v>
      </c>
      <c r="IO43" s="165">
        <v>-385.80079999999998</v>
      </c>
      <c r="IP43" s="165">
        <v>387.62009999999998</v>
      </c>
      <c r="IQ43" s="165">
        <v>-178.8168</v>
      </c>
      <c r="IR43" s="165">
        <v>-211.42359999999999</v>
      </c>
      <c r="IS43" s="165">
        <v>-380.59629999999999</v>
      </c>
      <c r="IT43" s="165">
        <v>97.992199999999997</v>
      </c>
      <c r="IU43" s="165">
        <v>99.922600000000003</v>
      </c>
      <c r="IV43" s="165">
        <v>183.14109999999999</v>
      </c>
      <c r="IW43" s="165">
        <v>-481.20549999999997</v>
      </c>
      <c r="IX43" s="165">
        <v>219.14689999999999</v>
      </c>
      <c r="IY43" s="165">
        <v>-265.33670000000001</v>
      </c>
      <c r="IZ43" s="165">
        <v>265.78039999999999</v>
      </c>
      <c r="JA43" s="165">
        <v>-7.8841999999999999</v>
      </c>
      <c r="JB43" s="164"/>
      <c r="JC43" s="165">
        <v>31.36</v>
      </c>
      <c r="JD43" s="165">
        <v>6.4989999999999997</v>
      </c>
      <c r="JE43" s="165">
        <v>6.476</v>
      </c>
      <c r="JF43" s="165">
        <v>-29.84</v>
      </c>
      <c r="JG43" s="165">
        <v>7.6</v>
      </c>
      <c r="JH43" s="164"/>
      <c r="JI43" s="165">
        <v>-8.7601999999999993</v>
      </c>
      <c r="JJ43" s="165">
        <v>-30.089300000000001</v>
      </c>
      <c r="JK43" s="165">
        <v>-1.4939</v>
      </c>
      <c r="JL43" s="165">
        <v>11.9</v>
      </c>
      <c r="JM43" s="165">
        <v>57.286000000000001</v>
      </c>
      <c r="JN43" s="165">
        <v>55.77</v>
      </c>
      <c r="JO43" s="165">
        <v>11.292</v>
      </c>
      <c r="JP43" s="165">
        <v>13.313700000000001</v>
      </c>
      <c r="JQ43" s="165">
        <v>51.608600000000003</v>
      </c>
      <c r="JR43" s="165">
        <v>51.180199999999999</v>
      </c>
      <c r="JS43" s="165">
        <v>52.179000000000002</v>
      </c>
      <c r="JT43" s="164"/>
      <c r="JU43" s="165">
        <v>-35.9</v>
      </c>
      <c r="JV43" s="165">
        <v>9.8614999999999995</v>
      </c>
      <c r="JW43" s="165">
        <v>9.2899999999999991</v>
      </c>
      <c r="JX43" s="164"/>
      <c r="JY43" s="165">
        <v>4.7267000000000001</v>
      </c>
      <c r="JZ43" s="165">
        <v>43.280299999999997</v>
      </c>
      <c r="KA43" s="165">
        <v>10.0228</v>
      </c>
      <c r="KB43" s="165">
        <v>4.8765999999999998</v>
      </c>
      <c r="KC43" s="165">
        <v>-43.639800000000001</v>
      </c>
      <c r="KD43" s="165">
        <v>-5.0838000000000001</v>
      </c>
      <c r="KE43" s="165">
        <v>47.083300000000001</v>
      </c>
      <c r="KF43" s="165">
        <v>27.6</v>
      </c>
      <c r="KG43" s="165">
        <v>-27.9</v>
      </c>
      <c r="KH43" s="164"/>
      <c r="KI43" s="165">
        <v>72.2136</v>
      </c>
    </row>
    <row r="44" spans="1:295" ht="18" customHeight="1" x14ac:dyDescent="0.3">
      <c r="A44" s="160" t="s">
        <v>34</v>
      </c>
      <c r="B44" s="160" t="s">
        <v>751</v>
      </c>
      <c r="C44" s="164"/>
      <c r="D44" s="165">
        <v>18.447299999999998</v>
      </c>
      <c r="E44" s="165">
        <v>-22.440999999999999</v>
      </c>
      <c r="F44" s="165">
        <v>-35.5428</v>
      </c>
      <c r="G44" s="165">
        <v>12.660299999999999</v>
      </c>
      <c r="H44" s="164"/>
      <c r="I44" s="165">
        <v>34.972700000000003</v>
      </c>
      <c r="J44" s="165">
        <v>-44.708599999999997</v>
      </c>
      <c r="K44" s="165">
        <v>56.695900000000002</v>
      </c>
      <c r="L44" s="165">
        <v>28.769100000000002</v>
      </c>
      <c r="M44" s="165">
        <v>28.104500000000002</v>
      </c>
      <c r="N44" s="165">
        <v>11.1</v>
      </c>
      <c r="O44" s="165">
        <v>-58.692999999999998</v>
      </c>
      <c r="P44" s="165">
        <v>52.8</v>
      </c>
      <c r="Q44" s="165">
        <v>20.7</v>
      </c>
      <c r="R44" s="165">
        <v>-52.8</v>
      </c>
      <c r="S44" s="165">
        <v>12.887</v>
      </c>
      <c r="T44" s="165">
        <v>15.2194</v>
      </c>
      <c r="U44" s="165">
        <v>12.902799999999999</v>
      </c>
      <c r="V44" s="165">
        <v>13.0427</v>
      </c>
      <c r="W44" s="165">
        <v>21.338799999999999</v>
      </c>
      <c r="X44" s="165">
        <v>13.6935</v>
      </c>
      <c r="Y44" s="165">
        <v>0.41549999999999998</v>
      </c>
      <c r="Z44" s="165">
        <v>4.3289999999999997</v>
      </c>
      <c r="AA44" s="164"/>
      <c r="AB44" s="164"/>
      <c r="AC44" s="165">
        <v>-53.34</v>
      </c>
      <c r="AD44" s="165">
        <v>-53.76</v>
      </c>
      <c r="AE44" s="164"/>
      <c r="AF44" s="165">
        <v>-11.1</v>
      </c>
      <c r="AG44" s="165">
        <v>57.2</v>
      </c>
      <c r="AH44" s="165">
        <v>23.286999999999999</v>
      </c>
      <c r="AI44" s="165">
        <v>0.26600000000000001</v>
      </c>
      <c r="AJ44" s="165">
        <v>-40.79</v>
      </c>
      <c r="AK44" s="165">
        <v>-40.33</v>
      </c>
      <c r="AL44" s="165">
        <v>-23.93</v>
      </c>
      <c r="AM44" s="165">
        <v>40.51</v>
      </c>
      <c r="AN44" s="165">
        <v>40.340000000000003</v>
      </c>
      <c r="AO44" s="165">
        <v>20.490100000000002</v>
      </c>
      <c r="AP44" s="165">
        <v>-2.8780999999999999</v>
      </c>
      <c r="AQ44" s="165">
        <v>68.344899999999996</v>
      </c>
      <c r="AR44" s="165">
        <v>70.829599999999999</v>
      </c>
      <c r="AS44" s="165">
        <v>35.9407</v>
      </c>
      <c r="AT44" s="165">
        <v>-44.072600000000001</v>
      </c>
      <c r="AU44" s="165">
        <v>-44.159500000000001</v>
      </c>
      <c r="AV44" s="165">
        <v>33.120899999999999</v>
      </c>
      <c r="AW44" s="165">
        <v>32.189300000000003</v>
      </c>
      <c r="AX44" s="165">
        <v>61.889200000000002</v>
      </c>
      <c r="AY44" s="165">
        <v>64.166499999999999</v>
      </c>
      <c r="AZ44" s="165">
        <v>8.9151000000000007</v>
      </c>
      <c r="BA44" s="165">
        <v>46.4482</v>
      </c>
      <c r="BB44" s="165">
        <v>-497.54969999999997</v>
      </c>
      <c r="BC44" s="165">
        <v>-9.0014000000000003</v>
      </c>
      <c r="BD44" s="165">
        <v>-10.7</v>
      </c>
      <c r="BE44" s="165">
        <v>-11.5</v>
      </c>
      <c r="BF44" s="165">
        <v>48.735199999999999</v>
      </c>
      <c r="BG44" s="165">
        <v>48.674700000000001</v>
      </c>
      <c r="BH44" s="165">
        <v>-4.0702999999999996</v>
      </c>
      <c r="BI44" s="164"/>
      <c r="BJ44" s="165">
        <v>-69.036699999999996</v>
      </c>
      <c r="BK44" s="165">
        <v>4.2458999999999998</v>
      </c>
      <c r="BL44" s="165">
        <v>0</v>
      </c>
      <c r="BM44" s="165">
        <v>3.6972999999999998</v>
      </c>
      <c r="BN44" s="165">
        <v>540.51319999999998</v>
      </c>
      <c r="BO44" s="165">
        <v>154.7593</v>
      </c>
      <c r="BP44" s="165">
        <v>155.03399999999999</v>
      </c>
      <c r="BQ44" s="165">
        <v>-654.37909999999999</v>
      </c>
      <c r="BR44" s="165">
        <v>519.2672</v>
      </c>
      <c r="BS44" s="164"/>
      <c r="BT44" s="165">
        <v>-19.912600000000001</v>
      </c>
      <c r="BU44" s="165">
        <v>21.853300000000001</v>
      </c>
      <c r="BV44" s="165">
        <v>88.987700000000004</v>
      </c>
      <c r="BW44" s="165">
        <v>28.03</v>
      </c>
      <c r="BX44" s="165">
        <v>31.04</v>
      </c>
      <c r="BY44" s="165">
        <v>67.12</v>
      </c>
      <c r="BZ44" s="165">
        <v>76.3</v>
      </c>
      <c r="CA44" s="165">
        <v>-6.4257999999999997</v>
      </c>
      <c r="CB44" s="165">
        <v>-6.1577999999999999</v>
      </c>
      <c r="CC44" s="165">
        <v>55.415700000000001</v>
      </c>
      <c r="CD44" s="165">
        <v>56.338700000000003</v>
      </c>
      <c r="CE44" s="165">
        <v>30.7807</v>
      </c>
      <c r="CF44" s="165">
        <v>-62.545200000000001</v>
      </c>
      <c r="CG44" s="165">
        <v>-62.897100000000002</v>
      </c>
      <c r="CH44" s="165">
        <v>14.167</v>
      </c>
      <c r="CI44" s="165">
        <v>-63.822200000000002</v>
      </c>
      <c r="CJ44" s="164"/>
      <c r="CK44" s="164"/>
      <c r="CL44" s="165">
        <v>29.4</v>
      </c>
      <c r="CM44" s="165">
        <v>127.8</v>
      </c>
      <c r="CN44" s="165">
        <v>-16.079999999999998</v>
      </c>
      <c r="CO44" s="165">
        <v>44.644799999999996</v>
      </c>
      <c r="CP44" s="165">
        <v>43.856999999999999</v>
      </c>
      <c r="CQ44" s="165">
        <v>43.6907</v>
      </c>
      <c r="CR44" s="165">
        <v>-55.093000000000004</v>
      </c>
      <c r="CS44" s="165">
        <v>-54.572200000000002</v>
      </c>
      <c r="CT44" s="165">
        <v>65.347499999999997</v>
      </c>
      <c r="CU44" s="165">
        <v>-59.2667</v>
      </c>
      <c r="CV44" s="165">
        <v>72.014099999999999</v>
      </c>
      <c r="CW44" s="165">
        <v>15.3604</v>
      </c>
      <c r="CX44" s="165">
        <v>59.56</v>
      </c>
      <c r="CY44" s="165">
        <v>76.540000000000006</v>
      </c>
      <c r="CZ44" s="165">
        <v>56.257300000000001</v>
      </c>
      <c r="DA44" s="165">
        <v>53.0319</v>
      </c>
      <c r="DB44" s="165">
        <v>-36.619999999999997</v>
      </c>
      <c r="DC44" s="164"/>
      <c r="DD44" s="165">
        <v>64.343299999999999</v>
      </c>
      <c r="DE44" s="165">
        <v>63.2074</v>
      </c>
      <c r="DF44" s="165">
        <v>-170.02330000000001</v>
      </c>
      <c r="DG44" s="165">
        <v>0</v>
      </c>
      <c r="DH44" s="165">
        <v>-22.235299999999999</v>
      </c>
      <c r="DI44" s="165">
        <v>-132.1</v>
      </c>
      <c r="DJ44" s="165">
        <v>-132.4</v>
      </c>
      <c r="DK44" s="165">
        <v>25.485499999999998</v>
      </c>
      <c r="DL44" s="165">
        <v>64.169300000000007</v>
      </c>
      <c r="DM44" s="165">
        <v>77.036600000000007</v>
      </c>
      <c r="DN44" s="165">
        <v>91.424599999999998</v>
      </c>
      <c r="DO44" s="165">
        <v>64.09</v>
      </c>
      <c r="DP44" s="165">
        <v>-11.32</v>
      </c>
      <c r="DQ44" s="165">
        <v>62.744</v>
      </c>
      <c r="DR44" s="165">
        <v>167.87950000000001</v>
      </c>
      <c r="DS44" s="164"/>
      <c r="DT44" s="165">
        <v>-4.3499999999999996</v>
      </c>
      <c r="DU44" s="165">
        <v>74.959999999999994</v>
      </c>
      <c r="DV44" s="165">
        <v>69.489999999999995</v>
      </c>
      <c r="DW44" s="165">
        <v>167.18180000000001</v>
      </c>
      <c r="DX44" s="165">
        <v>164.9273</v>
      </c>
      <c r="DY44" s="165">
        <v>31.239000000000001</v>
      </c>
      <c r="DZ44" s="165">
        <v>29.0273</v>
      </c>
      <c r="EA44" s="165">
        <v>275.22190000000001</v>
      </c>
      <c r="EB44" s="165">
        <v>233.7045</v>
      </c>
      <c r="EC44" s="165">
        <v>224.02879999999999</v>
      </c>
      <c r="ED44" s="165">
        <v>227.01339999999999</v>
      </c>
      <c r="EE44" s="165">
        <v>69.891400000000004</v>
      </c>
      <c r="EF44" s="165">
        <v>48.947400000000002</v>
      </c>
      <c r="EG44" s="165">
        <v>-27.193000000000001</v>
      </c>
      <c r="EH44" s="165">
        <v>664.29219999999998</v>
      </c>
      <c r="EI44" s="165">
        <v>286.4042</v>
      </c>
      <c r="EJ44" s="164"/>
      <c r="EK44" s="165">
        <v>-17.210799999999999</v>
      </c>
      <c r="EL44" s="165">
        <v>-14.476599999999999</v>
      </c>
      <c r="EM44" s="165">
        <v>10.355399999999999</v>
      </c>
      <c r="EN44" s="165">
        <v>-2.4426999999999999</v>
      </c>
      <c r="EO44" s="165">
        <v>-3.2911000000000001</v>
      </c>
      <c r="EP44" s="165">
        <v>35.375999999999998</v>
      </c>
      <c r="EQ44" s="165">
        <v>-13.5982</v>
      </c>
      <c r="ER44" s="164"/>
      <c r="ES44" s="165">
        <v>-10.0838</v>
      </c>
      <c r="ET44" s="165">
        <v>0</v>
      </c>
      <c r="EU44" s="165">
        <v>-16.41</v>
      </c>
      <c r="EV44" s="165">
        <v>0</v>
      </c>
      <c r="EW44" s="165">
        <v>11.8302</v>
      </c>
      <c r="EX44" s="165">
        <v>-55.9101</v>
      </c>
      <c r="EY44" s="165">
        <v>-37.641300000000001</v>
      </c>
      <c r="EZ44" s="165">
        <v>-36.988599999999998</v>
      </c>
      <c r="FA44" s="165">
        <v>7.3887</v>
      </c>
      <c r="FB44" s="165">
        <v>-47.104300000000002</v>
      </c>
      <c r="FC44" s="165">
        <v>13.5776</v>
      </c>
      <c r="FD44" s="164"/>
      <c r="FE44" s="165">
        <v>24.137</v>
      </c>
      <c r="FF44" s="165">
        <v>23.613600000000002</v>
      </c>
      <c r="FG44" s="165">
        <v>40.905500000000004</v>
      </c>
      <c r="FH44" s="165">
        <v>41.399700000000003</v>
      </c>
      <c r="FI44" s="165">
        <v>40.1937</v>
      </c>
      <c r="FJ44" s="165">
        <v>4.8562000000000003</v>
      </c>
      <c r="FK44" s="165">
        <v>4.5213000000000001</v>
      </c>
      <c r="FL44" s="165">
        <v>82.555999999999997</v>
      </c>
      <c r="FM44" s="165">
        <v>-28.304500000000001</v>
      </c>
      <c r="FN44" s="165">
        <v>-27.9251</v>
      </c>
      <c r="FO44" s="165">
        <v>43.940300000000001</v>
      </c>
      <c r="FP44" s="165">
        <v>50.9499</v>
      </c>
      <c r="FQ44" s="165">
        <v>32.133699999999997</v>
      </c>
      <c r="FR44" s="165">
        <v>1.68</v>
      </c>
      <c r="FS44" s="165">
        <v>5.6599000000000004</v>
      </c>
      <c r="FT44" s="165">
        <v>1.514</v>
      </c>
      <c r="FU44" s="165">
        <v>-2.68</v>
      </c>
      <c r="FV44" s="165">
        <v>14.46</v>
      </c>
      <c r="FW44" s="165">
        <v>31.883500000000002</v>
      </c>
      <c r="FX44" s="164"/>
      <c r="FY44" s="165">
        <v>0.108</v>
      </c>
      <c r="FZ44" s="165">
        <v>0.77400000000000002</v>
      </c>
      <c r="GA44" s="164"/>
      <c r="GB44" s="165">
        <v>46.66</v>
      </c>
      <c r="GC44" s="165">
        <v>-49.844799999999999</v>
      </c>
      <c r="GD44" s="165">
        <v>-42.926900000000003</v>
      </c>
      <c r="GE44" s="165">
        <v>15.98</v>
      </c>
      <c r="GF44" s="165">
        <v>86.409599999999998</v>
      </c>
      <c r="GG44" s="165">
        <v>24.6</v>
      </c>
      <c r="GH44" s="165">
        <v>-22.439299999999999</v>
      </c>
      <c r="GI44" s="165">
        <v>0</v>
      </c>
      <c r="GJ44" s="165">
        <v>-11.3681</v>
      </c>
      <c r="GK44" s="165">
        <v>2.5222000000000002</v>
      </c>
      <c r="GL44" s="164"/>
      <c r="GM44" s="164"/>
      <c r="GN44" s="165">
        <v>-14.620900000000001</v>
      </c>
      <c r="GO44" s="165">
        <v>-41.712499999999999</v>
      </c>
      <c r="GP44" s="165">
        <v>15.627800000000001</v>
      </c>
      <c r="GQ44" s="165">
        <v>43.7913</v>
      </c>
      <c r="GR44" s="165">
        <v>45.1432</v>
      </c>
      <c r="GS44" s="165">
        <v>46.090699999999998</v>
      </c>
      <c r="GT44" s="165">
        <v>-119.45610000000001</v>
      </c>
      <c r="GU44" s="165">
        <v>-27.9284</v>
      </c>
      <c r="GV44" s="165">
        <v>33.904200000000003</v>
      </c>
      <c r="GW44" s="165">
        <v>-72.267200000000003</v>
      </c>
      <c r="GX44" s="165">
        <v>10.861800000000001</v>
      </c>
      <c r="GY44" s="165">
        <v>17.455400000000001</v>
      </c>
      <c r="GZ44" s="165">
        <v>16.974399999999999</v>
      </c>
      <c r="HA44" s="165">
        <v>13</v>
      </c>
      <c r="HB44" s="165">
        <v>226.9787</v>
      </c>
      <c r="HC44" s="165">
        <v>225.02549999999999</v>
      </c>
      <c r="HD44" s="165">
        <v>189</v>
      </c>
      <c r="HE44" s="165">
        <v>-190.17400000000001</v>
      </c>
      <c r="HF44" s="165">
        <v>-355.93619999999999</v>
      </c>
      <c r="HG44" s="165">
        <v>359.46039999999999</v>
      </c>
      <c r="HH44" s="165">
        <v>356.77179999999998</v>
      </c>
      <c r="HI44" s="165">
        <v>-215.70660000000001</v>
      </c>
      <c r="HJ44" s="165">
        <v>-214.83869999999999</v>
      </c>
      <c r="HK44" s="165">
        <v>-14.6225</v>
      </c>
      <c r="HL44" s="165">
        <v>0</v>
      </c>
      <c r="HM44" s="165">
        <v>73.289000000000001</v>
      </c>
      <c r="HN44" s="165">
        <v>72.484099999999998</v>
      </c>
      <c r="HO44" s="165">
        <v>-139.74520000000001</v>
      </c>
      <c r="HP44" s="164"/>
      <c r="HQ44" s="165">
        <v>59.978000000000002</v>
      </c>
      <c r="HR44" s="165">
        <v>59.186999999999998</v>
      </c>
      <c r="HS44" s="165">
        <v>-70.912099999999995</v>
      </c>
      <c r="HT44" s="165">
        <v>-71.036799999999999</v>
      </c>
      <c r="HU44" s="165">
        <v>62.5</v>
      </c>
      <c r="HV44" s="165">
        <v>62.37</v>
      </c>
      <c r="HW44" s="165">
        <v>55.1</v>
      </c>
      <c r="HX44" s="165">
        <v>54.5</v>
      </c>
      <c r="HY44" s="165">
        <v>21.432099999999998</v>
      </c>
      <c r="HZ44" s="165">
        <v>39.119999999999997</v>
      </c>
      <c r="IA44" s="165">
        <v>-344.16759999999999</v>
      </c>
      <c r="IB44" s="165">
        <v>108.8468</v>
      </c>
      <c r="IC44" s="165">
        <v>108.6127</v>
      </c>
      <c r="ID44" s="165">
        <v>17.3</v>
      </c>
      <c r="IE44" s="165">
        <v>7.4</v>
      </c>
      <c r="IF44" s="165">
        <v>-60</v>
      </c>
      <c r="IG44" s="165">
        <v>-60.5</v>
      </c>
      <c r="IH44" s="165">
        <v>1.4722</v>
      </c>
      <c r="II44" s="164"/>
      <c r="IJ44" s="165">
        <v>-353.5231</v>
      </c>
      <c r="IK44" s="165">
        <v>-262.58679999999998</v>
      </c>
      <c r="IL44" s="165">
        <v>455.94130000000001</v>
      </c>
      <c r="IM44" s="165">
        <v>365.69569999999999</v>
      </c>
      <c r="IN44" s="165">
        <v>84.0428</v>
      </c>
      <c r="IO44" s="165">
        <v>-356.3338</v>
      </c>
      <c r="IP44" s="165">
        <v>362.63279999999997</v>
      </c>
      <c r="IQ44" s="165">
        <v>-169.90969999999999</v>
      </c>
      <c r="IR44" s="165">
        <v>-207.2646</v>
      </c>
      <c r="IS44" s="165">
        <v>-352.64159999999998</v>
      </c>
      <c r="IT44" s="165">
        <v>89.566500000000005</v>
      </c>
      <c r="IU44" s="165">
        <v>89.455799999999996</v>
      </c>
      <c r="IV44" s="165">
        <v>170.27330000000001</v>
      </c>
      <c r="IW44" s="165">
        <v>-442.83640000000003</v>
      </c>
      <c r="IX44" s="165">
        <v>215.4203</v>
      </c>
      <c r="IY44" s="165">
        <v>-233.99940000000001</v>
      </c>
      <c r="IZ44" s="165">
        <v>238.0592</v>
      </c>
      <c r="JA44" s="165">
        <v>-7.9089</v>
      </c>
      <c r="JB44" s="164"/>
      <c r="JC44" s="165">
        <v>26.24</v>
      </c>
      <c r="JD44" s="165">
        <v>5.7389999999999999</v>
      </c>
      <c r="JE44" s="165">
        <v>5.734</v>
      </c>
      <c r="JF44" s="165">
        <v>-25.68</v>
      </c>
      <c r="JG44" s="165">
        <v>4.4000000000000004</v>
      </c>
      <c r="JH44" s="164"/>
      <c r="JI44" s="165">
        <v>-3.8651</v>
      </c>
      <c r="JJ44" s="165">
        <v>-24.229800000000001</v>
      </c>
      <c r="JK44" s="165">
        <v>-14.149699999999999</v>
      </c>
      <c r="JL44" s="165">
        <v>12.7</v>
      </c>
      <c r="JM44" s="165">
        <v>52.709000000000003</v>
      </c>
      <c r="JN44" s="165">
        <v>52.573999999999998</v>
      </c>
      <c r="JO44" s="165">
        <v>0</v>
      </c>
      <c r="JP44" s="165">
        <v>0</v>
      </c>
      <c r="JQ44" s="165">
        <v>47.178699999999999</v>
      </c>
      <c r="JR44" s="165">
        <v>48.411299999999997</v>
      </c>
      <c r="JS44" s="165">
        <v>48.239800000000002</v>
      </c>
      <c r="JT44" s="164"/>
      <c r="JU44" s="165">
        <v>-6.6</v>
      </c>
      <c r="JV44" s="165">
        <v>29.842500000000001</v>
      </c>
      <c r="JW44" s="165">
        <v>10.48</v>
      </c>
      <c r="JX44" s="164"/>
      <c r="JY44" s="165">
        <v>0</v>
      </c>
      <c r="JZ44" s="165">
        <v>46.886000000000003</v>
      </c>
      <c r="KA44" s="165">
        <v>15.204000000000001</v>
      </c>
      <c r="KB44" s="165">
        <v>-2.5474000000000001</v>
      </c>
      <c r="KC44" s="165">
        <v>-46.531300000000002</v>
      </c>
      <c r="KD44" s="165">
        <v>0</v>
      </c>
      <c r="KE44" s="165">
        <v>44.844200000000001</v>
      </c>
      <c r="KF44" s="165">
        <v>-2.1</v>
      </c>
      <c r="KG44" s="165">
        <v>1.6</v>
      </c>
      <c r="KH44" s="164"/>
      <c r="KI44" s="165">
        <v>46.077399999999997</v>
      </c>
    </row>
    <row r="45" spans="1:295" ht="18" customHeight="1" x14ac:dyDescent="0.3">
      <c r="A45" s="160" t="s">
        <v>34</v>
      </c>
      <c r="B45" s="160" t="s">
        <v>752</v>
      </c>
      <c r="C45" s="164"/>
      <c r="D45" s="165">
        <v>20.738900000000001</v>
      </c>
      <c r="E45" s="165">
        <v>-25.029900000000001</v>
      </c>
      <c r="F45" s="165">
        <v>-34.565399999999997</v>
      </c>
      <c r="G45" s="165">
        <v>14.601599999999999</v>
      </c>
      <c r="H45" s="164"/>
      <c r="I45" s="165">
        <v>38.022599999999997</v>
      </c>
      <c r="J45" s="165">
        <v>-54.253</v>
      </c>
      <c r="K45" s="165">
        <v>64.147800000000004</v>
      </c>
      <c r="L45" s="165">
        <v>31.699000000000002</v>
      </c>
      <c r="M45" s="165">
        <v>31.655999999999999</v>
      </c>
      <c r="N45" s="165">
        <v>2.2200000000000002</v>
      </c>
      <c r="O45" s="165">
        <v>-65.947000000000003</v>
      </c>
      <c r="P45" s="165">
        <v>57.2</v>
      </c>
      <c r="Q45" s="165">
        <v>18.216000000000001</v>
      </c>
      <c r="R45" s="165">
        <v>-57.2</v>
      </c>
      <c r="S45" s="165">
        <v>13.3432</v>
      </c>
      <c r="T45" s="165">
        <v>20.436599999999999</v>
      </c>
      <c r="U45" s="165">
        <v>13.5199</v>
      </c>
      <c r="V45" s="165">
        <v>13.6372</v>
      </c>
      <c r="W45" s="165">
        <v>22.6203</v>
      </c>
      <c r="X45" s="165">
        <v>9.3408999999999995</v>
      </c>
      <c r="Y45" s="165">
        <v>0.30280000000000001</v>
      </c>
      <c r="Z45" s="165">
        <v>2.827</v>
      </c>
      <c r="AA45" s="164"/>
      <c r="AB45" s="164"/>
      <c r="AC45" s="165">
        <v>-62.9</v>
      </c>
      <c r="AD45" s="165">
        <v>-62.93</v>
      </c>
      <c r="AE45" s="164"/>
      <c r="AF45" s="165">
        <v>-2.2200000000000002</v>
      </c>
      <c r="AG45" s="165">
        <v>63.8</v>
      </c>
      <c r="AH45" s="165">
        <v>27.388000000000002</v>
      </c>
      <c r="AI45" s="165">
        <v>0.28599999999999998</v>
      </c>
      <c r="AJ45" s="165">
        <v>-48.63</v>
      </c>
      <c r="AK45" s="165">
        <v>-48.83</v>
      </c>
      <c r="AL45" s="165">
        <v>-28.17</v>
      </c>
      <c r="AM45" s="165">
        <v>49.13</v>
      </c>
      <c r="AN45" s="165">
        <v>48.98</v>
      </c>
      <c r="AO45" s="165">
        <v>23.1997</v>
      </c>
      <c r="AP45" s="165">
        <v>-5.3361000000000001</v>
      </c>
      <c r="AQ45" s="165">
        <v>74.908799999999999</v>
      </c>
      <c r="AR45" s="165">
        <v>77.475300000000004</v>
      </c>
      <c r="AS45" s="165">
        <v>39.119999999999997</v>
      </c>
      <c r="AT45" s="165">
        <v>-47.421500000000002</v>
      </c>
      <c r="AU45" s="165">
        <v>-47.824100000000001</v>
      </c>
      <c r="AV45" s="165">
        <v>9.0172000000000008</v>
      </c>
      <c r="AW45" s="165">
        <v>8.8727999999999998</v>
      </c>
      <c r="AX45" s="165">
        <v>71.266300000000001</v>
      </c>
      <c r="AY45" s="165">
        <v>72.471900000000005</v>
      </c>
      <c r="AZ45" s="165">
        <v>6.8212999999999999</v>
      </c>
      <c r="BA45" s="165">
        <v>35.357999999999997</v>
      </c>
      <c r="BB45" s="165">
        <v>-518.13900000000001</v>
      </c>
      <c r="BC45" s="165">
        <v>-20.326499999999999</v>
      </c>
      <c r="BD45" s="165">
        <v>-5.8</v>
      </c>
      <c r="BE45" s="165">
        <v>-6.1</v>
      </c>
      <c r="BF45" s="165">
        <v>53.365600000000001</v>
      </c>
      <c r="BG45" s="165">
        <v>52.636699999999998</v>
      </c>
      <c r="BH45" s="165">
        <v>-5.3280000000000003</v>
      </c>
      <c r="BI45" s="164"/>
      <c r="BJ45" s="165">
        <v>-64.283000000000001</v>
      </c>
      <c r="BK45" s="165">
        <v>6.9130000000000003</v>
      </c>
      <c r="BL45" s="165">
        <v>6.9298000000000002</v>
      </c>
      <c r="BM45" s="165">
        <v>4.6948999999999996</v>
      </c>
      <c r="BN45" s="165">
        <v>558.61069999999995</v>
      </c>
      <c r="BO45" s="165">
        <v>163.9759</v>
      </c>
      <c r="BP45" s="165">
        <v>163.21289999999999</v>
      </c>
      <c r="BQ45" s="165">
        <v>-643.41729999999995</v>
      </c>
      <c r="BR45" s="165">
        <v>554.16290000000004</v>
      </c>
      <c r="BS45" s="164"/>
      <c r="BT45" s="165">
        <v>-45.440199999999997</v>
      </c>
      <c r="BU45" s="165">
        <v>46.950600000000001</v>
      </c>
      <c r="BV45" s="165">
        <v>99.3065</v>
      </c>
      <c r="BW45" s="165">
        <v>31.7</v>
      </c>
      <c r="BX45" s="165">
        <v>37.57</v>
      </c>
      <c r="BY45" s="165">
        <v>75.260000000000005</v>
      </c>
      <c r="BZ45" s="165">
        <v>82.09</v>
      </c>
      <c r="CA45" s="165">
        <v>-8.3011999999999997</v>
      </c>
      <c r="CB45" s="165">
        <v>-8.0332000000000008</v>
      </c>
      <c r="CC45" s="165">
        <v>69.181299999999993</v>
      </c>
      <c r="CD45" s="165">
        <v>68.907799999999995</v>
      </c>
      <c r="CE45" s="165">
        <v>26.8475</v>
      </c>
      <c r="CF45" s="165">
        <v>-84.504599999999996</v>
      </c>
      <c r="CG45" s="165">
        <v>-84.641599999999997</v>
      </c>
      <c r="CH45" s="165">
        <v>16.116800000000001</v>
      </c>
      <c r="CI45" s="165">
        <v>-76.699600000000004</v>
      </c>
      <c r="CJ45" s="164"/>
      <c r="CK45" s="164"/>
      <c r="CL45" s="165">
        <v>14.5</v>
      </c>
      <c r="CM45" s="165">
        <v>154.4</v>
      </c>
      <c r="CN45" s="165">
        <v>-16.7</v>
      </c>
      <c r="CO45" s="165">
        <v>36.4542</v>
      </c>
      <c r="CP45" s="165">
        <v>36.211599999999997</v>
      </c>
      <c r="CQ45" s="165">
        <v>36.474299999999999</v>
      </c>
      <c r="CR45" s="165">
        <v>-63.296599999999998</v>
      </c>
      <c r="CS45" s="165">
        <v>-63.040999999999997</v>
      </c>
      <c r="CT45" s="165">
        <v>63.6556</v>
      </c>
      <c r="CU45" s="165">
        <v>-56.323599999999999</v>
      </c>
      <c r="CV45" s="165">
        <v>73.787899999999993</v>
      </c>
      <c r="CW45" s="165">
        <v>17.7318</v>
      </c>
      <c r="CX45" s="165">
        <v>59.83</v>
      </c>
      <c r="CY45" s="165">
        <v>87.98</v>
      </c>
      <c r="CZ45" s="165">
        <v>57.663600000000002</v>
      </c>
      <c r="DA45" s="165">
        <v>54.203800000000001</v>
      </c>
      <c r="DB45" s="165">
        <v>-37.81</v>
      </c>
      <c r="DC45" s="164"/>
      <c r="DD45" s="165">
        <v>76.468100000000007</v>
      </c>
      <c r="DE45" s="165">
        <v>75.871399999999994</v>
      </c>
      <c r="DF45" s="165">
        <v>-182.965</v>
      </c>
      <c r="DG45" s="165">
        <v>0</v>
      </c>
      <c r="DH45" s="165">
        <v>-23.1708</v>
      </c>
      <c r="DI45" s="165">
        <v>-142.1</v>
      </c>
      <c r="DJ45" s="165">
        <v>-142.80000000000001</v>
      </c>
      <c r="DK45" s="165">
        <v>26.106300000000001</v>
      </c>
      <c r="DL45" s="165">
        <v>65.048199999999994</v>
      </c>
      <c r="DM45" s="165">
        <v>81.733099999999993</v>
      </c>
      <c r="DN45" s="165">
        <v>92.596400000000003</v>
      </c>
      <c r="DO45" s="165">
        <v>64.760000000000005</v>
      </c>
      <c r="DP45" s="165">
        <v>-12.26</v>
      </c>
      <c r="DQ45" s="165">
        <v>62.852499999999999</v>
      </c>
      <c r="DR45" s="165">
        <v>182.8254</v>
      </c>
      <c r="DS45" s="164"/>
      <c r="DT45" s="165">
        <v>-5.44</v>
      </c>
      <c r="DU45" s="165">
        <v>80.53</v>
      </c>
      <c r="DV45" s="165">
        <v>69.64</v>
      </c>
      <c r="DW45" s="165">
        <v>182.1455</v>
      </c>
      <c r="DX45" s="165">
        <v>178.65450000000001</v>
      </c>
      <c r="DY45" s="165">
        <v>26.609500000000001</v>
      </c>
      <c r="DZ45" s="165">
        <v>26.563600000000001</v>
      </c>
      <c r="EA45" s="165">
        <v>285.98009999999999</v>
      </c>
      <c r="EB45" s="165">
        <v>242.0324</v>
      </c>
      <c r="EC45" s="165">
        <v>233.48</v>
      </c>
      <c r="ED45" s="165">
        <v>236.3237</v>
      </c>
      <c r="EE45" s="165">
        <v>78.765699999999995</v>
      </c>
      <c r="EF45" s="165">
        <v>56.841799999999999</v>
      </c>
      <c r="EG45" s="165">
        <v>-26.885999999999999</v>
      </c>
      <c r="EH45" s="165">
        <v>653.71079999999995</v>
      </c>
      <c r="EI45" s="165">
        <v>329.83499999999998</v>
      </c>
      <c r="EJ45" s="164"/>
      <c r="EK45" s="165">
        <v>-17.931999999999999</v>
      </c>
      <c r="EL45" s="165">
        <v>-15.198700000000001</v>
      </c>
      <c r="EM45" s="165">
        <v>0</v>
      </c>
      <c r="EN45" s="165">
        <v>8.7386999999999997</v>
      </c>
      <c r="EO45" s="165">
        <v>8.9511000000000003</v>
      </c>
      <c r="EP45" s="165">
        <v>24.623999999999999</v>
      </c>
      <c r="EQ45" s="165">
        <v>-13.1335</v>
      </c>
      <c r="ER45" s="164"/>
      <c r="ES45" s="165">
        <v>-19.490200000000002</v>
      </c>
      <c r="ET45" s="165">
        <v>0</v>
      </c>
      <c r="EU45" s="165">
        <v>-7.16</v>
      </c>
      <c r="EV45" s="165">
        <v>0</v>
      </c>
      <c r="EW45" s="165">
        <v>13.0944</v>
      </c>
      <c r="EX45" s="165">
        <v>-36.167700000000004</v>
      </c>
      <c r="EY45" s="165">
        <v>-38.630600000000001</v>
      </c>
      <c r="EZ45" s="165">
        <v>-37.832599999999999</v>
      </c>
      <c r="FA45" s="165">
        <v>8.6219999999999999</v>
      </c>
      <c r="FB45" s="165">
        <v>-54.415199999999999</v>
      </c>
      <c r="FC45" s="165">
        <v>22.394300000000001</v>
      </c>
      <c r="FD45" s="164"/>
      <c r="FE45" s="165">
        <v>24.145399999999999</v>
      </c>
      <c r="FF45" s="165">
        <v>23.754300000000001</v>
      </c>
      <c r="FG45" s="165">
        <v>40.084499999999998</v>
      </c>
      <c r="FH45" s="165">
        <v>40.810400000000001</v>
      </c>
      <c r="FI45" s="165">
        <v>39.168500000000002</v>
      </c>
      <c r="FJ45" s="165">
        <v>6.8657000000000004</v>
      </c>
      <c r="FK45" s="165">
        <v>6.8657000000000004</v>
      </c>
      <c r="FL45" s="165">
        <v>59.279499999999999</v>
      </c>
      <c r="FM45" s="165">
        <v>-24.9758</v>
      </c>
      <c r="FN45" s="165">
        <v>-24.826899999999998</v>
      </c>
      <c r="FO45" s="165">
        <v>28.046099999999999</v>
      </c>
      <c r="FP45" s="165">
        <v>34.237699999999997</v>
      </c>
      <c r="FQ45" s="165">
        <v>24.6555</v>
      </c>
      <c r="FR45" s="165">
        <v>3.42</v>
      </c>
      <c r="FS45" s="165">
        <v>8.1549999999999994</v>
      </c>
      <c r="FT45" s="165">
        <v>1.7252000000000001</v>
      </c>
      <c r="FU45" s="165">
        <v>-4.45</v>
      </c>
      <c r="FV45" s="165">
        <v>13.42</v>
      </c>
      <c r="FW45" s="165">
        <v>24.1312</v>
      </c>
      <c r="FX45" s="164"/>
      <c r="FY45" s="165">
        <v>0.92500000000000004</v>
      </c>
      <c r="FZ45" s="165">
        <v>0.78600000000000003</v>
      </c>
      <c r="GA45" s="164"/>
      <c r="GB45" s="165">
        <v>47.67</v>
      </c>
      <c r="GC45" s="165">
        <v>-35.421300000000002</v>
      </c>
      <c r="GD45" s="165">
        <v>-27.243600000000001</v>
      </c>
      <c r="GE45" s="165">
        <v>16.8</v>
      </c>
      <c r="GF45" s="165">
        <v>91.4208</v>
      </c>
      <c r="GG45" s="165">
        <v>22.4</v>
      </c>
      <c r="GH45" s="165">
        <v>-26.361499999999999</v>
      </c>
      <c r="GI45" s="165">
        <v>0</v>
      </c>
      <c r="GJ45" s="165">
        <v>-14.900600000000001</v>
      </c>
      <c r="GK45" s="165">
        <v>2.9744999999999999</v>
      </c>
      <c r="GL45" s="164"/>
      <c r="GM45" s="164"/>
      <c r="GN45" s="165">
        <v>-15.0686</v>
      </c>
      <c r="GO45" s="165">
        <v>-49.352699999999999</v>
      </c>
      <c r="GP45" s="165">
        <v>14.2399</v>
      </c>
      <c r="GQ45" s="165">
        <v>51.795200000000001</v>
      </c>
      <c r="GR45" s="165">
        <v>44.661299999999997</v>
      </c>
      <c r="GS45" s="165">
        <v>45.471800000000002</v>
      </c>
      <c r="GT45" s="165">
        <v>-134.49889999999999</v>
      </c>
      <c r="GU45" s="165">
        <v>-30.638000000000002</v>
      </c>
      <c r="GV45" s="165">
        <v>39.249600000000001</v>
      </c>
      <c r="GW45" s="165">
        <v>-82.385099999999994</v>
      </c>
      <c r="GX45" s="165">
        <v>9.9983000000000004</v>
      </c>
      <c r="GY45" s="165">
        <v>19.6722</v>
      </c>
      <c r="GZ45" s="165">
        <v>19.168199999999999</v>
      </c>
      <c r="HA45" s="166">
        <v>13</v>
      </c>
      <c r="HB45" s="165">
        <v>236.001</v>
      </c>
      <c r="HC45" s="165">
        <v>234.12270000000001</v>
      </c>
      <c r="HD45" s="165">
        <v>190.3</v>
      </c>
      <c r="HE45" s="165">
        <v>-191.09569999999999</v>
      </c>
      <c r="HF45" s="165">
        <v>-377.51609999999999</v>
      </c>
      <c r="HG45" s="165">
        <v>377.08530000000002</v>
      </c>
      <c r="HH45" s="165">
        <v>377.24579999999997</v>
      </c>
      <c r="HI45" s="165">
        <v>-221.06739999999999</v>
      </c>
      <c r="HJ45" s="165">
        <v>-220.22710000000001</v>
      </c>
      <c r="HK45" s="165">
        <v>-13.782500000000001</v>
      </c>
      <c r="HL45" s="164"/>
      <c r="HM45" s="165">
        <v>79.494200000000006</v>
      </c>
      <c r="HN45" s="165">
        <v>77.193299999999994</v>
      </c>
      <c r="HO45" s="165">
        <v>-125.2628</v>
      </c>
      <c r="HP45" s="164"/>
      <c r="HQ45" s="165">
        <v>61.625999999999998</v>
      </c>
      <c r="HR45" s="165">
        <v>60.769100000000002</v>
      </c>
      <c r="HS45" s="165">
        <v>-71.561199999999999</v>
      </c>
      <c r="HT45" s="165">
        <v>-71.951800000000006</v>
      </c>
      <c r="HU45" s="165">
        <v>62.6</v>
      </c>
      <c r="HV45" s="165">
        <v>63.72</v>
      </c>
      <c r="HW45" s="165">
        <v>54.8</v>
      </c>
      <c r="HX45" s="165">
        <v>56.4</v>
      </c>
      <c r="HY45" s="166">
        <v>21.380800000000001</v>
      </c>
      <c r="HZ45" s="165">
        <v>37.76</v>
      </c>
      <c r="IA45" s="165">
        <v>-350.96159999999998</v>
      </c>
      <c r="IB45" s="165">
        <v>111.6917</v>
      </c>
      <c r="IC45" s="165">
        <v>110.81319999999999</v>
      </c>
      <c r="ID45" s="165">
        <v>17.3</v>
      </c>
      <c r="IE45" s="165">
        <v>8</v>
      </c>
      <c r="IF45" s="165">
        <v>-60.1</v>
      </c>
      <c r="IG45" s="165">
        <v>-60.5</v>
      </c>
      <c r="IH45" s="165">
        <v>1.3711</v>
      </c>
      <c r="II45" s="165">
        <v>1.1835</v>
      </c>
      <c r="IJ45" s="165">
        <v>-371.51620000000003</v>
      </c>
      <c r="IK45" s="165">
        <v>-294.8811</v>
      </c>
      <c r="IL45" s="165">
        <v>464.85039999999998</v>
      </c>
      <c r="IM45" s="165">
        <v>373.1816</v>
      </c>
      <c r="IN45" s="165">
        <v>68.260499999999993</v>
      </c>
      <c r="IO45" s="165">
        <v>-365.55770000000001</v>
      </c>
      <c r="IP45" s="165">
        <v>367.46050000000002</v>
      </c>
      <c r="IQ45" s="165">
        <v>-173.0308</v>
      </c>
      <c r="IR45" s="165">
        <v>-209.05369999999999</v>
      </c>
      <c r="IS45" s="165">
        <v>-363.29450000000003</v>
      </c>
      <c r="IT45" s="165">
        <v>90.293099999999995</v>
      </c>
      <c r="IU45" s="165">
        <v>90.328699999999998</v>
      </c>
      <c r="IV45" s="165">
        <v>174.2313</v>
      </c>
      <c r="IW45" s="165">
        <v>-455.04599999999999</v>
      </c>
      <c r="IX45" s="165">
        <v>217.9624</v>
      </c>
      <c r="IY45" s="165">
        <v>-243.30969999999999</v>
      </c>
      <c r="IZ45" s="165">
        <v>242.76349999999999</v>
      </c>
      <c r="JA45" s="165">
        <v>-8.5159000000000002</v>
      </c>
      <c r="JB45" s="164"/>
      <c r="JC45" s="165">
        <v>27.2</v>
      </c>
      <c r="JD45" s="165">
        <v>5.63</v>
      </c>
      <c r="JE45" s="165">
        <v>5.6109999999999998</v>
      </c>
      <c r="JF45" s="165">
        <v>-26.16</v>
      </c>
      <c r="JG45" s="165">
        <v>3.12</v>
      </c>
      <c r="JH45" s="164"/>
      <c r="JI45" s="165">
        <v>-4.3045999999999998</v>
      </c>
      <c r="JJ45" s="165">
        <v>-23.2624</v>
      </c>
      <c r="JK45" s="165">
        <v>-13.9147</v>
      </c>
      <c r="JL45" s="165">
        <v>12.5</v>
      </c>
      <c r="JM45" s="165">
        <v>52.591000000000001</v>
      </c>
      <c r="JN45" s="165">
        <v>54.402999999999999</v>
      </c>
      <c r="JO45" s="165">
        <v>0</v>
      </c>
      <c r="JP45" s="165">
        <v>0</v>
      </c>
      <c r="JQ45" s="165">
        <v>51.715899999999998</v>
      </c>
      <c r="JR45" s="165">
        <v>52.653300000000002</v>
      </c>
      <c r="JS45" s="165">
        <v>52.1999</v>
      </c>
      <c r="JT45" s="164"/>
      <c r="JU45" s="165">
        <v>-6.9</v>
      </c>
      <c r="JV45" s="165">
        <v>30.286799999999999</v>
      </c>
      <c r="JW45" s="165">
        <v>10.82</v>
      </c>
      <c r="JX45" s="164"/>
      <c r="JY45" s="165">
        <v>0</v>
      </c>
      <c r="JZ45" s="165">
        <v>46.331499999999998</v>
      </c>
      <c r="KA45" s="165">
        <v>13.0968</v>
      </c>
      <c r="KB45" s="165">
        <v>0</v>
      </c>
      <c r="KC45" s="165">
        <v>-45.490600000000001</v>
      </c>
      <c r="KD45" s="165">
        <v>0</v>
      </c>
      <c r="KE45" s="165">
        <v>45.856699999999996</v>
      </c>
      <c r="KF45" s="165">
        <v>-1.3</v>
      </c>
      <c r="KG45" s="165">
        <v>1.1000000000000001</v>
      </c>
      <c r="KH45" s="164"/>
      <c r="KI45" s="165">
        <v>66.706599999999995</v>
      </c>
    </row>
    <row r="46" spans="1:295" ht="18" customHeight="1" x14ac:dyDescent="0.3">
      <c r="A46" s="160" t="s">
        <v>34</v>
      </c>
      <c r="B46" s="160" t="s">
        <v>753</v>
      </c>
      <c r="C46" s="164"/>
      <c r="D46" s="165">
        <v>22.117799999999999</v>
      </c>
      <c r="E46" s="165">
        <v>-26.833300000000001</v>
      </c>
      <c r="F46" s="165">
        <v>-33.218000000000004</v>
      </c>
      <c r="G46" s="165">
        <v>17.577000000000002</v>
      </c>
      <c r="H46" s="164"/>
      <c r="I46" s="165">
        <v>43.062899999999999</v>
      </c>
      <c r="J46" s="165">
        <v>-65.260000000000005</v>
      </c>
      <c r="K46" s="165">
        <v>67.472499999999997</v>
      </c>
      <c r="L46" s="165">
        <v>33.606999999999999</v>
      </c>
      <c r="M46" s="165">
        <v>33.510300000000001</v>
      </c>
      <c r="N46" s="165">
        <v>-4.4400000000000004</v>
      </c>
      <c r="O46" s="165">
        <v>-66.742999999999995</v>
      </c>
      <c r="P46" s="165">
        <v>57.2</v>
      </c>
      <c r="Q46" s="165">
        <v>19.044</v>
      </c>
      <c r="R46" s="165">
        <v>-57.2</v>
      </c>
      <c r="S46" s="165">
        <v>12.991899999999999</v>
      </c>
      <c r="T46" s="165">
        <v>26.5246</v>
      </c>
      <c r="U46" s="165">
        <v>15.0585</v>
      </c>
      <c r="V46" s="165">
        <v>14.92</v>
      </c>
      <c r="W46" s="165">
        <v>25.0717</v>
      </c>
      <c r="X46" s="165">
        <v>9.5192999999999994</v>
      </c>
      <c r="Y46" s="165">
        <v>0.53649999999999998</v>
      </c>
      <c r="Z46" s="165">
        <v>2.7067000000000001</v>
      </c>
      <c r="AA46" s="164"/>
      <c r="AB46" s="164"/>
      <c r="AC46" s="165">
        <v>-69.11</v>
      </c>
      <c r="AD46" s="165">
        <v>-69.06</v>
      </c>
      <c r="AE46" s="164"/>
      <c r="AF46" s="165">
        <v>4.4400000000000004</v>
      </c>
      <c r="AG46" s="165">
        <v>66</v>
      </c>
      <c r="AH46" s="165">
        <v>29.042000000000002</v>
      </c>
      <c r="AI46" s="165">
        <v>0.29799999999999999</v>
      </c>
      <c r="AJ46" s="165">
        <v>-53.65</v>
      </c>
      <c r="AK46" s="165">
        <v>-54.29</v>
      </c>
      <c r="AL46" s="165">
        <v>-28.07</v>
      </c>
      <c r="AM46" s="165">
        <v>54.39</v>
      </c>
      <c r="AN46" s="165">
        <v>54.74</v>
      </c>
      <c r="AO46" s="165">
        <v>24.029</v>
      </c>
      <c r="AP46" s="165">
        <v>-5.9161000000000001</v>
      </c>
      <c r="AQ46" s="165">
        <v>76.141499999999994</v>
      </c>
      <c r="AR46" s="165">
        <v>79.242900000000006</v>
      </c>
      <c r="AS46" s="165">
        <v>45.640599999999999</v>
      </c>
      <c r="AT46" s="165">
        <v>-52.646000000000001</v>
      </c>
      <c r="AU46" s="165">
        <v>-52.155000000000001</v>
      </c>
      <c r="AV46" s="165">
        <v>7.9409000000000001</v>
      </c>
      <c r="AW46" s="165">
        <v>8.3910999999999998</v>
      </c>
      <c r="AX46" s="165">
        <v>76.490700000000004</v>
      </c>
      <c r="AY46" s="165">
        <v>78.500100000000003</v>
      </c>
      <c r="AZ46" s="165">
        <v>6.8212999999999999</v>
      </c>
      <c r="BA46" s="165">
        <v>35.945099999999996</v>
      </c>
      <c r="BB46" s="165">
        <v>-550.30679999999995</v>
      </c>
      <c r="BC46" s="165">
        <v>-19.3444</v>
      </c>
      <c r="BD46" s="165">
        <v>-6.5</v>
      </c>
      <c r="BE46" s="165">
        <v>-6.9</v>
      </c>
      <c r="BF46" s="165">
        <v>58.090200000000003</v>
      </c>
      <c r="BG46" s="165">
        <v>56.614899999999999</v>
      </c>
      <c r="BH46" s="165">
        <v>-4.9187000000000003</v>
      </c>
      <c r="BI46" s="164"/>
      <c r="BJ46" s="165">
        <v>-71.921899999999994</v>
      </c>
      <c r="BK46" s="165">
        <v>5.5990000000000002</v>
      </c>
      <c r="BL46" s="165">
        <v>7.3578000000000001</v>
      </c>
      <c r="BM46" s="165">
        <v>5.1367000000000003</v>
      </c>
      <c r="BN46" s="165">
        <v>595.04970000000003</v>
      </c>
      <c r="BO46" s="165">
        <v>158.6046</v>
      </c>
      <c r="BP46" s="165">
        <v>157.4144</v>
      </c>
      <c r="BQ46" s="165">
        <v>-642.49549999999999</v>
      </c>
      <c r="BR46" s="165">
        <v>574.54859999999996</v>
      </c>
      <c r="BS46" s="164"/>
      <c r="BT46" s="165">
        <v>-53.634399999999999</v>
      </c>
      <c r="BU46" s="165">
        <v>55.586799999999997</v>
      </c>
      <c r="BV46" s="165">
        <v>98.288600000000002</v>
      </c>
      <c r="BW46" s="165">
        <v>32.409999999999997</v>
      </c>
      <c r="BX46" s="165">
        <v>38</v>
      </c>
      <c r="BY46" s="165">
        <v>74.489999999999995</v>
      </c>
      <c r="BZ46" s="165">
        <v>81.260000000000005</v>
      </c>
      <c r="CA46" s="165">
        <v>-3.6126999999999998</v>
      </c>
      <c r="CB46" s="165">
        <v>-3.3447</v>
      </c>
      <c r="CC46" s="165">
        <v>68.403700000000001</v>
      </c>
      <c r="CD46" s="165">
        <v>69.703000000000003</v>
      </c>
      <c r="CE46" s="165">
        <v>28.370999999999999</v>
      </c>
      <c r="CF46" s="165">
        <v>-87.552400000000006</v>
      </c>
      <c r="CG46" s="165">
        <v>-87.248599999999996</v>
      </c>
      <c r="CH46" s="165">
        <v>8.7017000000000007</v>
      </c>
      <c r="CI46" s="165">
        <v>-77.937200000000004</v>
      </c>
      <c r="CJ46" s="164"/>
      <c r="CK46" s="164"/>
      <c r="CL46" s="165">
        <v>13.7</v>
      </c>
      <c r="CM46" s="165">
        <v>155.1</v>
      </c>
      <c r="CN46" s="165">
        <v>-16.87</v>
      </c>
      <c r="CO46" s="165">
        <v>33.963099999999997</v>
      </c>
      <c r="CP46" s="165">
        <v>33.991300000000003</v>
      </c>
      <c r="CQ46" s="165">
        <v>34.704099999999997</v>
      </c>
      <c r="CR46" s="165">
        <v>-70.774299999999997</v>
      </c>
      <c r="CS46" s="165">
        <v>-70.487700000000004</v>
      </c>
      <c r="CT46" s="165">
        <v>67.6053</v>
      </c>
      <c r="CU46" s="165">
        <v>-51.7791</v>
      </c>
      <c r="CV46" s="165">
        <v>77.017099999999999</v>
      </c>
      <c r="CW46" s="165">
        <v>17.897500000000001</v>
      </c>
      <c r="CX46" s="165">
        <v>58.78</v>
      </c>
      <c r="CY46" s="165">
        <v>88.77</v>
      </c>
      <c r="CZ46" s="165">
        <v>56.9604</v>
      </c>
      <c r="DA46" s="165">
        <v>54.203800000000001</v>
      </c>
      <c r="DB46" s="165">
        <v>-37.86</v>
      </c>
      <c r="DC46" s="164"/>
      <c r="DD46" s="165">
        <v>78.472700000000003</v>
      </c>
      <c r="DE46" s="165">
        <v>77.108099999999993</v>
      </c>
      <c r="DF46" s="165">
        <v>-184.2064</v>
      </c>
      <c r="DG46" s="165">
        <v>1E-4</v>
      </c>
      <c r="DH46" s="165">
        <v>-23.1374</v>
      </c>
      <c r="DI46" s="165">
        <v>-142.30000000000001</v>
      </c>
      <c r="DJ46" s="165">
        <v>-142</v>
      </c>
      <c r="DK46" s="165">
        <v>26.0898</v>
      </c>
      <c r="DL46" s="166">
        <v>64.608750000000001</v>
      </c>
      <c r="DM46" s="165">
        <v>80.793800000000005</v>
      </c>
      <c r="DN46" s="165">
        <v>91.424599999999998</v>
      </c>
      <c r="DO46" s="165">
        <v>64.09</v>
      </c>
      <c r="DP46" s="165">
        <v>-11.7</v>
      </c>
      <c r="DQ46" s="165">
        <v>62.170499999999997</v>
      </c>
      <c r="DR46" s="165">
        <v>182.53039999999999</v>
      </c>
      <c r="DS46" s="164"/>
      <c r="DT46" s="165">
        <v>-5.59</v>
      </c>
      <c r="DU46" s="165">
        <v>77.78</v>
      </c>
      <c r="DV46" s="165">
        <v>68.17</v>
      </c>
      <c r="DW46" s="165">
        <v>183.36359999999999</v>
      </c>
      <c r="DX46" s="165">
        <v>180.3091</v>
      </c>
      <c r="DY46" s="165">
        <v>28.510899999999999</v>
      </c>
      <c r="DZ46" s="165">
        <v>26.954499999999999</v>
      </c>
      <c r="EA46" s="165">
        <v>283.01560000000001</v>
      </c>
      <c r="EB46" s="165">
        <v>238.90639999999999</v>
      </c>
      <c r="EC46" s="165">
        <v>232.62549999999999</v>
      </c>
      <c r="ED46" s="165">
        <v>233.74760000000001</v>
      </c>
      <c r="EE46" s="165">
        <v>84.327299999999994</v>
      </c>
      <c r="EF46" s="165">
        <v>62.975999999999999</v>
      </c>
      <c r="EG46" s="165">
        <v>-26.616</v>
      </c>
      <c r="EH46" s="165">
        <v>656.29060000000004</v>
      </c>
      <c r="EI46" s="165">
        <v>335.30689999999998</v>
      </c>
      <c r="EJ46" s="164"/>
      <c r="EK46" s="165">
        <v>-17.944600000000001</v>
      </c>
      <c r="EL46" s="165">
        <v>-14.952500000000001</v>
      </c>
      <c r="EM46" s="165">
        <v>0</v>
      </c>
      <c r="EN46" s="165">
        <v>17.7285</v>
      </c>
      <c r="EO46" s="165">
        <v>17.2591</v>
      </c>
      <c r="EP46" s="165">
        <v>33.840000000000003</v>
      </c>
      <c r="EQ46" s="165">
        <v>-15.532</v>
      </c>
      <c r="ER46" s="164"/>
      <c r="ES46" s="165">
        <v>-26.717400000000001</v>
      </c>
      <c r="ET46" s="165">
        <v>0</v>
      </c>
      <c r="EU46" s="165">
        <v>-15.69</v>
      </c>
      <c r="EV46" s="165">
        <v>0</v>
      </c>
      <c r="EW46" s="165">
        <v>13.3652</v>
      </c>
      <c r="EX46" s="165">
        <v>-19.975899999999999</v>
      </c>
      <c r="EY46" s="165">
        <v>-39.386499999999998</v>
      </c>
      <c r="EZ46" s="165">
        <v>-38.564999999999998</v>
      </c>
      <c r="FA46" s="165">
        <v>9.7781000000000002</v>
      </c>
      <c r="FB46" s="165">
        <v>-61.195599999999999</v>
      </c>
      <c r="FC46" s="165">
        <v>28.636299999999999</v>
      </c>
      <c r="FD46" s="164"/>
      <c r="FE46" s="165">
        <v>24.808900000000001</v>
      </c>
      <c r="FF46" s="165">
        <v>24.771000000000001</v>
      </c>
      <c r="FG46" s="165">
        <v>39.952599999999997</v>
      </c>
      <c r="FH46" s="165">
        <v>40.308300000000003</v>
      </c>
      <c r="FI46" s="165">
        <v>39.061900000000001</v>
      </c>
      <c r="FJ46" s="165">
        <v>4.8562000000000003</v>
      </c>
      <c r="FK46" s="165">
        <v>4.3539000000000003</v>
      </c>
      <c r="FL46" s="165">
        <v>64.470699999999994</v>
      </c>
      <c r="FM46" s="165">
        <v>-25.727699999999999</v>
      </c>
      <c r="FN46" s="165">
        <v>-25.7944</v>
      </c>
      <c r="FO46" s="165">
        <v>32.161299999999997</v>
      </c>
      <c r="FP46" s="165">
        <v>37.988399999999999</v>
      </c>
      <c r="FQ46" s="165">
        <v>24.6629</v>
      </c>
      <c r="FR46" s="165">
        <v>4.5599999999999996</v>
      </c>
      <c r="FS46" s="165">
        <v>8.6725999999999992</v>
      </c>
      <c r="FT46" s="165">
        <v>1.702</v>
      </c>
      <c r="FU46" s="165">
        <v>-4.58</v>
      </c>
      <c r="FV46" s="165">
        <v>13.55</v>
      </c>
      <c r="FW46" s="165">
        <v>24.154399999999999</v>
      </c>
      <c r="FX46" s="164"/>
      <c r="FY46" s="165">
        <v>1.264</v>
      </c>
      <c r="FZ46" s="165">
        <v>0.60199999999999998</v>
      </c>
      <c r="GA46" s="164"/>
      <c r="GB46" s="165">
        <v>47.13</v>
      </c>
      <c r="GC46" s="165">
        <v>-39.534199999999998</v>
      </c>
      <c r="GD46" s="165">
        <v>-31.922999999999998</v>
      </c>
      <c r="GE46" s="165">
        <v>16.579999999999998</v>
      </c>
      <c r="GF46" s="165">
        <v>91.162999999999997</v>
      </c>
      <c r="GG46" s="165">
        <v>22.9</v>
      </c>
      <c r="GH46" s="165">
        <v>-27.721399999999999</v>
      </c>
      <c r="GI46" s="165">
        <v>0</v>
      </c>
      <c r="GJ46" s="165">
        <v>-15.8446</v>
      </c>
      <c r="GK46" s="165">
        <v>3.0682</v>
      </c>
      <c r="GL46" s="164"/>
      <c r="GM46" s="164"/>
      <c r="GN46" s="166">
        <v>-14.95425</v>
      </c>
      <c r="GO46" s="165">
        <v>-52.258800000000001</v>
      </c>
      <c r="GP46" s="165">
        <v>12.6221</v>
      </c>
      <c r="GQ46" s="165">
        <v>55.386600000000001</v>
      </c>
      <c r="GR46" s="165">
        <v>48.398800000000001</v>
      </c>
      <c r="GS46" s="165">
        <v>48.131</v>
      </c>
      <c r="GT46" s="165">
        <v>-140.33279999999999</v>
      </c>
      <c r="GU46" s="165">
        <v>-30.704999999999998</v>
      </c>
      <c r="GV46" s="165">
        <v>42.091799999999999</v>
      </c>
      <c r="GW46" s="165">
        <v>-83.426400000000001</v>
      </c>
      <c r="GX46" s="165">
        <v>10.072800000000001</v>
      </c>
      <c r="GY46" s="165">
        <v>20.3278</v>
      </c>
      <c r="GZ46" s="165">
        <v>19.832699999999999</v>
      </c>
      <c r="HA46" s="165">
        <v>13</v>
      </c>
      <c r="HB46" s="165">
        <v>235.65389999999999</v>
      </c>
      <c r="HC46" s="165">
        <v>237.04349999999999</v>
      </c>
      <c r="HD46" s="165">
        <v>194.4</v>
      </c>
      <c r="HE46" s="165">
        <v>-191.9752</v>
      </c>
      <c r="HF46" s="165">
        <v>-386.51650000000001</v>
      </c>
      <c r="HG46" s="165">
        <v>393.02390000000003</v>
      </c>
      <c r="HH46" s="165">
        <v>389.16950000000003</v>
      </c>
      <c r="HI46" s="165">
        <v>-222.17019999999999</v>
      </c>
      <c r="HJ46" s="165">
        <v>-220.965</v>
      </c>
      <c r="HK46" s="165">
        <v>-12.651300000000001</v>
      </c>
      <c r="HL46" s="164"/>
      <c r="HM46" s="165">
        <v>78.863699999999994</v>
      </c>
      <c r="HN46" s="165">
        <v>79.075999999999993</v>
      </c>
      <c r="HO46" s="164"/>
      <c r="HP46" s="165">
        <v>-128.60130000000001</v>
      </c>
      <c r="HQ46" s="165">
        <v>59.846200000000003</v>
      </c>
      <c r="HR46" s="165">
        <v>59.582500000000003</v>
      </c>
      <c r="HS46" s="165">
        <v>-69.586699999999993</v>
      </c>
      <c r="HT46" s="165">
        <v>-69.151600000000002</v>
      </c>
      <c r="HU46" s="165">
        <v>64.040000000000006</v>
      </c>
      <c r="HV46" s="165">
        <v>63.86</v>
      </c>
      <c r="HW46" s="165">
        <v>53.7</v>
      </c>
      <c r="HX46" s="165">
        <v>53.6</v>
      </c>
      <c r="HY46" s="165">
        <v>21.329499999999999</v>
      </c>
      <c r="HZ46" s="165">
        <v>37.520000000000003</v>
      </c>
      <c r="IA46" s="165">
        <v>-341.77409999999998</v>
      </c>
      <c r="IB46" s="165">
        <v>108.1317</v>
      </c>
      <c r="IC46" s="165">
        <v>107.9059</v>
      </c>
      <c r="ID46" s="165">
        <v>17.399999999999999</v>
      </c>
      <c r="IE46" s="165">
        <v>5.2</v>
      </c>
      <c r="IF46" s="165">
        <v>-58.3</v>
      </c>
      <c r="IG46" s="165">
        <v>-58.8</v>
      </c>
      <c r="IH46" s="164"/>
      <c r="II46" s="165">
        <v>1.0818000000000001</v>
      </c>
      <c r="IJ46" s="165">
        <v>-383.41180000000003</v>
      </c>
      <c r="IK46" s="165">
        <v>-318.69330000000002</v>
      </c>
      <c r="IL46" s="165">
        <v>453.60390000000001</v>
      </c>
      <c r="IM46" s="165">
        <v>361.22140000000002</v>
      </c>
      <c r="IN46" s="165">
        <v>46.957799999999999</v>
      </c>
      <c r="IO46" s="165">
        <v>-357.67039999999997</v>
      </c>
      <c r="IP46" s="165">
        <v>353.63819999999998</v>
      </c>
      <c r="IQ46" s="165">
        <v>-167.81569999999999</v>
      </c>
      <c r="IR46" s="165">
        <v>-205.29490000000001</v>
      </c>
      <c r="IS46" s="165">
        <v>-352.0444</v>
      </c>
      <c r="IT46" s="165">
        <v>87.548500000000004</v>
      </c>
      <c r="IU46" s="165">
        <v>88.852900000000005</v>
      </c>
      <c r="IV46" s="165">
        <v>168.05179999999999</v>
      </c>
      <c r="IW46" s="165">
        <v>-440.60879999999997</v>
      </c>
      <c r="IX46" s="165">
        <v>213.9237</v>
      </c>
      <c r="IY46" s="165">
        <v>-230.9085</v>
      </c>
      <c r="IZ46" s="165">
        <v>235.43969999999999</v>
      </c>
      <c r="JA46" s="165">
        <v>-8.5955999999999992</v>
      </c>
      <c r="JB46" s="164"/>
      <c r="JC46" s="165">
        <v>26</v>
      </c>
      <c r="JD46" s="165">
        <v>6.4290000000000003</v>
      </c>
      <c r="JE46" s="165">
        <v>6.423</v>
      </c>
      <c r="JF46" s="165">
        <v>-25.52</v>
      </c>
      <c r="JG46" s="165">
        <v>3.92</v>
      </c>
      <c r="JH46" s="164"/>
      <c r="JI46" s="165">
        <v>-3.6606000000000001</v>
      </c>
      <c r="JJ46" s="165">
        <v>-22.529900000000001</v>
      </c>
      <c r="JK46" s="165">
        <v>-15.4101</v>
      </c>
      <c r="JL46" s="165">
        <v>12.4</v>
      </c>
      <c r="JM46" s="165">
        <v>53.957000000000001</v>
      </c>
      <c r="JN46" s="165">
        <v>52.542000000000002</v>
      </c>
      <c r="JO46" s="165">
        <v>0</v>
      </c>
      <c r="JP46" s="165">
        <v>0</v>
      </c>
      <c r="JQ46" s="165">
        <v>51.301699999999997</v>
      </c>
      <c r="JR46" s="165">
        <v>51.320700000000002</v>
      </c>
      <c r="JS46" s="165">
        <v>51.229799999999997</v>
      </c>
      <c r="JT46" s="164"/>
      <c r="JU46" s="165">
        <v>-4.5999999999999996</v>
      </c>
      <c r="JV46" s="165">
        <v>32.223500000000001</v>
      </c>
      <c r="JW46" s="165">
        <v>10.68</v>
      </c>
      <c r="JX46" s="164"/>
      <c r="JY46" s="165">
        <v>0</v>
      </c>
      <c r="JZ46" s="165">
        <v>44.947400000000002</v>
      </c>
      <c r="KA46" s="165">
        <v>12.051299999999999</v>
      </c>
      <c r="KB46" s="165">
        <v>0</v>
      </c>
      <c r="KC46" s="165">
        <v>-45.197800000000001</v>
      </c>
      <c r="KD46" s="165">
        <v>-2.5497000000000001</v>
      </c>
      <c r="KE46" s="165">
        <v>45.969299999999997</v>
      </c>
      <c r="KF46" s="165">
        <v>-4</v>
      </c>
      <c r="KG46" s="165">
        <v>3.5</v>
      </c>
      <c r="KH46" s="164"/>
      <c r="KI46" s="165">
        <v>72.656999999999996</v>
      </c>
    </row>
    <row r="47" spans="1:295" ht="18" customHeight="1" x14ac:dyDescent="0.3">
      <c r="A47" s="160" t="s">
        <v>34</v>
      </c>
      <c r="B47" s="160" t="s">
        <v>754</v>
      </c>
      <c r="C47" s="164"/>
      <c r="D47" s="166">
        <v>22.263500000000001</v>
      </c>
      <c r="E47" s="166">
        <v>-26.978400000000001</v>
      </c>
      <c r="F47" s="165">
        <v>-33.577800000000003</v>
      </c>
      <c r="G47" s="165">
        <v>18.840800000000002</v>
      </c>
      <c r="H47" s="164"/>
      <c r="I47" s="165">
        <v>43.130299999999998</v>
      </c>
      <c r="J47" s="165">
        <v>-61.984499999999997</v>
      </c>
      <c r="K47" s="165">
        <v>68.530500000000004</v>
      </c>
      <c r="L47" s="165">
        <v>34.018999999999998</v>
      </c>
      <c r="M47" s="165">
        <v>33.8795</v>
      </c>
      <c r="N47" s="165">
        <v>4.4400000000000004</v>
      </c>
      <c r="O47" s="165">
        <v>-66.736999999999995</v>
      </c>
      <c r="P47" s="165">
        <v>59.4</v>
      </c>
      <c r="Q47" s="165">
        <v>19.044</v>
      </c>
      <c r="R47" s="166">
        <v>-56.1</v>
      </c>
      <c r="S47" s="165">
        <v>12.014200000000001</v>
      </c>
      <c r="T47" s="165">
        <v>25.595199999999998</v>
      </c>
      <c r="U47" s="165">
        <v>15.1326</v>
      </c>
      <c r="V47" s="165">
        <v>15.469900000000001</v>
      </c>
      <c r="W47" s="165">
        <v>25.635999999999999</v>
      </c>
      <c r="X47" s="165">
        <v>8.9506999999999994</v>
      </c>
      <c r="Y47" s="165">
        <v>0.4022</v>
      </c>
      <c r="Z47" s="165">
        <v>2.7650000000000001</v>
      </c>
      <c r="AA47" s="164"/>
      <c r="AB47" s="164"/>
      <c r="AC47" s="165">
        <v>-65.510000000000005</v>
      </c>
      <c r="AD47" s="165">
        <v>-65.11</v>
      </c>
      <c r="AE47" s="164"/>
      <c r="AF47" s="165">
        <v>-4.4400000000000004</v>
      </c>
      <c r="AG47" s="165">
        <v>66</v>
      </c>
      <c r="AH47" s="165">
        <v>29.747</v>
      </c>
      <c r="AI47" s="165">
        <v>0.30099999999999999</v>
      </c>
      <c r="AJ47" s="165">
        <v>-51.33</v>
      </c>
      <c r="AK47" s="165">
        <v>-51</v>
      </c>
      <c r="AL47" s="165">
        <v>-27.5</v>
      </c>
      <c r="AM47" s="165">
        <v>51.11</v>
      </c>
      <c r="AN47" s="165">
        <v>51.39</v>
      </c>
      <c r="AO47" s="165">
        <v>24.157800000000002</v>
      </c>
      <c r="AP47" s="165">
        <v>-5.9852999999999996</v>
      </c>
      <c r="AQ47" s="165">
        <v>76.671899999999994</v>
      </c>
      <c r="AR47" s="165">
        <v>79.317899999999995</v>
      </c>
      <c r="AS47" s="165">
        <v>44.644500000000001</v>
      </c>
      <c r="AT47" s="165">
        <v>-53.851599999999998</v>
      </c>
      <c r="AU47" s="165">
        <v>-53.037599999999998</v>
      </c>
      <c r="AV47" s="165">
        <v>6.2596999999999996</v>
      </c>
      <c r="AW47" s="165">
        <v>6.3266999999999998</v>
      </c>
      <c r="AX47" s="165">
        <v>75.418999999999997</v>
      </c>
      <c r="AY47" s="165">
        <v>77.830299999999994</v>
      </c>
      <c r="AZ47" s="165">
        <v>6.8212999999999999</v>
      </c>
      <c r="BA47" s="165">
        <v>37.1113</v>
      </c>
      <c r="BB47" s="165">
        <v>-546.45039999999995</v>
      </c>
      <c r="BC47" s="165">
        <v>-14.9964</v>
      </c>
      <c r="BD47" s="165">
        <v>-6.4</v>
      </c>
      <c r="BE47" s="165">
        <v>-7</v>
      </c>
      <c r="BF47" s="165">
        <v>59.360900000000001</v>
      </c>
      <c r="BG47" s="165">
        <v>58.369399999999999</v>
      </c>
      <c r="BH47" s="165">
        <v>-4.6494</v>
      </c>
      <c r="BI47" s="164"/>
      <c r="BJ47" s="165">
        <v>-79.146299999999997</v>
      </c>
      <c r="BK47" s="165">
        <v>5.5911</v>
      </c>
      <c r="BL47" s="165">
        <v>7.6353999999999997</v>
      </c>
      <c r="BM47" s="165">
        <v>5.2126000000000001</v>
      </c>
      <c r="BN47" s="165">
        <v>588.54930000000002</v>
      </c>
      <c r="BO47" s="165">
        <v>150.66980000000001</v>
      </c>
      <c r="BP47" s="165">
        <v>150.66980000000001</v>
      </c>
      <c r="BQ47" s="165">
        <v>-616.12819999999999</v>
      </c>
      <c r="BR47" s="165">
        <v>560.88750000000005</v>
      </c>
      <c r="BS47" s="164"/>
      <c r="BT47" s="165">
        <v>-77.1554</v>
      </c>
      <c r="BU47" s="165">
        <v>78.724400000000003</v>
      </c>
      <c r="BV47" s="165">
        <v>99.296499999999995</v>
      </c>
      <c r="BW47" s="165">
        <v>32.47</v>
      </c>
      <c r="BX47" s="165">
        <v>37.770000000000003</v>
      </c>
      <c r="BY47" s="166">
        <v>74.86</v>
      </c>
      <c r="BZ47" s="165">
        <v>82.14</v>
      </c>
      <c r="CA47" s="165">
        <v>0.27210000000000001</v>
      </c>
      <c r="CB47" s="165">
        <v>0.40610000000000002</v>
      </c>
      <c r="CC47" s="165">
        <v>61.472999999999999</v>
      </c>
      <c r="CD47" s="165">
        <v>61.5291</v>
      </c>
      <c r="CE47" s="165">
        <v>27.616499999999998</v>
      </c>
      <c r="CF47" s="165">
        <v>-89.265299999999996</v>
      </c>
      <c r="CG47" s="165">
        <v>-89.201899999999995</v>
      </c>
      <c r="CH47" s="165">
        <v>10.169499999999999</v>
      </c>
      <c r="CI47" s="165">
        <v>-76.673000000000002</v>
      </c>
      <c r="CJ47" s="164"/>
      <c r="CK47" s="164"/>
      <c r="CL47" s="165">
        <v>18.5</v>
      </c>
      <c r="CM47" s="165">
        <v>151.5</v>
      </c>
      <c r="CN47" s="165">
        <v>-16.78</v>
      </c>
      <c r="CO47" s="165">
        <v>34.893900000000002</v>
      </c>
      <c r="CP47" s="165">
        <v>35.565600000000003</v>
      </c>
      <c r="CQ47" s="165">
        <v>35.101999999999997</v>
      </c>
      <c r="CR47" s="165">
        <v>-67.743399999999994</v>
      </c>
      <c r="CS47" s="165">
        <v>-66.753399999999999</v>
      </c>
      <c r="CT47" s="165">
        <v>57.500700000000002</v>
      </c>
      <c r="CU47" s="165">
        <v>-45.564300000000003</v>
      </c>
      <c r="CV47" s="165">
        <v>67.365899999999996</v>
      </c>
      <c r="CW47" s="165">
        <v>18.066400000000002</v>
      </c>
      <c r="CX47" s="165">
        <v>59.79</v>
      </c>
      <c r="CY47" s="165">
        <v>88.76</v>
      </c>
      <c r="CZ47" s="165">
        <v>56.257300000000001</v>
      </c>
      <c r="DA47" s="165">
        <v>53.0319</v>
      </c>
      <c r="DB47" s="165">
        <v>-37.799999999999997</v>
      </c>
      <c r="DC47" s="164"/>
      <c r="DD47" s="165">
        <v>76.498800000000003</v>
      </c>
      <c r="DE47" s="165">
        <v>75.183599999999998</v>
      </c>
      <c r="DF47" s="165">
        <v>-175.91309999999999</v>
      </c>
      <c r="DG47" s="165">
        <v>1E-4</v>
      </c>
      <c r="DH47" s="165">
        <v>-22.802399999999999</v>
      </c>
      <c r="DI47" s="165">
        <v>-138.69999999999999</v>
      </c>
      <c r="DJ47" s="165">
        <v>-138.9</v>
      </c>
      <c r="DK47" s="165">
        <v>25.556899999999999</v>
      </c>
      <c r="DL47" s="165">
        <v>64.169300000000007</v>
      </c>
      <c r="DM47" s="165">
        <v>81.733099999999993</v>
      </c>
      <c r="DN47" s="165">
        <v>90.252700000000004</v>
      </c>
      <c r="DO47" s="165">
        <v>63.44</v>
      </c>
      <c r="DP47" s="165">
        <v>-11.81</v>
      </c>
      <c r="DQ47" s="165">
        <v>63.457000000000001</v>
      </c>
      <c r="DR47" s="165">
        <v>173.57990000000001</v>
      </c>
      <c r="DS47" s="164"/>
      <c r="DT47" s="165">
        <v>-4.5599999999999996</v>
      </c>
      <c r="DU47" s="165">
        <v>84.18</v>
      </c>
      <c r="DV47" s="165">
        <v>68.86</v>
      </c>
      <c r="DW47" s="165">
        <v>174.41820000000001</v>
      </c>
      <c r="DX47" s="165">
        <v>171.72730000000001</v>
      </c>
      <c r="DY47" s="165">
        <v>32.7303</v>
      </c>
      <c r="DZ47" s="165">
        <v>31.445499999999999</v>
      </c>
      <c r="EA47" s="165">
        <v>279.4846</v>
      </c>
      <c r="EB47" s="165">
        <v>237.28389999999999</v>
      </c>
      <c r="EC47" s="165">
        <v>229.96019999999999</v>
      </c>
      <c r="ED47" s="165">
        <v>231.3391</v>
      </c>
      <c r="EE47" s="165">
        <v>91.669799999999995</v>
      </c>
      <c r="EF47" s="165">
        <v>69.229900000000001</v>
      </c>
      <c r="EG47" s="165">
        <v>-26.591999999999999</v>
      </c>
      <c r="EH47" s="165">
        <v>634.22360000000003</v>
      </c>
      <c r="EI47" s="165">
        <v>382.37860000000001</v>
      </c>
      <c r="EJ47" s="164"/>
      <c r="EK47" s="165">
        <v>-18.007100000000001</v>
      </c>
      <c r="EL47" s="165">
        <v>-15.1638</v>
      </c>
      <c r="EM47" s="165">
        <v>-9.4573999999999998</v>
      </c>
      <c r="EN47" s="165">
        <v>27.791799999999999</v>
      </c>
      <c r="EO47" s="165">
        <v>26.2455</v>
      </c>
      <c r="EP47" s="165">
        <v>33.840000000000003</v>
      </c>
      <c r="EQ47" s="165">
        <v>-15.559100000000001</v>
      </c>
      <c r="ER47" s="164"/>
      <c r="ES47" s="165">
        <v>-31.077300000000001</v>
      </c>
      <c r="ET47" s="165">
        <v>0</v>
      </c>
      <c r="EU47" s="165">
        <v>-16.489999999999998</v>
      </c>
      <c r="EV47" s="165">
        <v>0</v>
      </c>
      <c r="EW47" s="165">
        <v>13.3368</v>
      </c>
      <c r="EX47" s="165">
        <v>-0.33500000000000002</v>
      </c>
      <c r="EY47" s="165">
        <v>-39.899299999999997</v>
      </c>
      <c r="EZ47" s="165">
        <v>-39.251100000000001</v>
      </c>
      <c r="FA47" s="165">
        <v>10.360799999999999</v>
      </c>
      <c r="FB47" s="165">
        <v>-68.226600000000005</v>
      </c>
      <c r="FC47" s="165">
        <v>35.708500000000001</v>
      </c>
      <c r="FD47" s="164"/>
      <c r="FE47" s="165">
        <v>24.780999999999999</v>
      </c>
      <c r="FF47" s="165">
        <v>25.090199999999999</v>
      </c>
      <c r="FG47" s="165">
        <v>40.188699999999997</v>
      </c>
      <c r="FH47" s="165">
        <v>40.804000000000002</v>
      </c>
      <c r="FI47" s="165">
        <v>39.428600000000003</v>
      </c>
      <c r="FJ47" s="165">
        <v>-1.5071000000000001</v>
      </c>
      <c r="FK47" s="165">
        <v>-1.5071000000000001</v>
      </c>
      <c r="FL47" s="165">
        <v>68.489599999999996</v>
      </c>
      <c r="FM47" s="165">
        <v>-30.871500000000001</v>
      </c>
      <c r="FN47" s="165">
        <v>-30.373100000000001</v>
      </c>
      <c r="FO47" s="165">
        <v>32.910400000000003</v>
      </c>
      <c r="FP47" s="165">
        <v>40.768599999999999</v>
      </c>
      <c r="FQ47" s="165">
        <v>27.241</v>
      </c>
      <c r="FR47" s="165">
        <v>4.78</v>
      </c>
      <c r="FS47" s="165">
        <v>8.1549999999999994</v>
      </c>
      <c r="FT47" s="165">
        <v>1.7484</v>
      </c>
      <c r="FU47" s="165">
        <v>-4.57</v>
      </c>
      <c r="FV47" s="165">
        <v>13.87</v>
      </c>
      <c r="FW47" s="165">
        <v>25.882400000000001</v>
      </c>
      <c r="FX47" s="164"/>
      <c r="FY47" s="165">
        <v>1.2330000000000001</v>
      </c>
      <c r="FZ47" s="165">
        <v>0.624</v>
      </c>
      <c r="GA47" s="164"/>
      <c r="GB47" s="165">
        <v>49.29</v>
      </c>
      <c r="GC47" s="165">
        <v>-41.564599999999999</v>
      </c>
      <c r="GD47" s="165">
        <v>-30.895800000000001</v>
      </c>
      <c r="GE47" s="166">
        <v>16.309999999999999</v>
      </c>
      <c r="GF47" s="165">
        <v>93.286699999999996</v>
      </c>
      <c r="GG47" s="165">
        <v>24.2</v>
      </c>
      <c r="GH47" s="165">
        <v>-26.555399999999999</v>
      </c>
      <c r="GI47" s="165">
        <v>0</v>
      </c>
      <c r="GJ47" s="165">
        <v>-16.340199999999999</v>
      </c>
      <c r="GK47" s="166">
        <v>3.0682</v>
      </c>
      <c r="GL47" s="164"/>
      <c r="GM47" s="164"/>
      <c r="GN47" s="165">
        <v>-14.8399</v>
      </c>
      <c r="GO47" s="165">
        <v>-50.921399999999998</v>
      </c>
      <c r="GP47" s="165">
        <v>15.276300000000001</v>
      </c>
      <c r="GQ47" s="165">
        <v>53.347200000000001</v>
      </c>
      <c r="GR47" s="165">
        <v>54.950499999999998</v>
      </c>
      <c r="GS47" s="165">
        <v>56.148499999999999</v>
      </c>
      <c r="GT47" s="165">
        <v>-137.65090000000001</v>
      </c>
      <c r="GU47" s="165">
        <v>-30.3398</v>
      </c>
      <c r="GV47" s="165">
        <v>40.575400000000002</v>
      </c>
      <c r="GW47" s="165">
        <v>-82.557900000000004</v>
      </c>
      <c r="GX47" s="165">
        <v>10.0648</v>
      </c>
      <c r="GY47" s="166">
        <v>20.3278</v>
      </c>
      <c r="GZ47" s="166">
        <v>19.832699999999999</v>
      </c>
      <c r="HA47" s="165">
        <v>13</v>
      </c>
      <c r="HB47" s="165">
        <v>240.703</v>
      </c>
      <c r="HC47" s="165">
        <v>238.9016</v>
      </c>
      <c r="HD47" s="165">
        <v>191.5</v>
      </c>
      <c r="HE47" s="165">
        <v>-189.0958</v>
      </c>
      <c r="HF47" s="165">
        <v>-390.41059999999999</v>
      </c>
      <c r="HG47" s="165">
        <v>391.99439999999998</v>
      </c>
      <c r="HH47" s="165">
        <v>391.36040000000003</v>
      </c>
      <c r="HI47" s="165">
        <v>-224.0967</v>
      </c>
      <c r="HJ47" s="165">
        <v>-224.40809999999999</v>
      </c>
      <c r="HK47" s="165">
        <v>-12.946300000000001</v>
      </c>
      <c r="HL47" s="164"/>
      <c r="HM47" s="165">
        <v>78.479500000000002</v>
      </c>
      <c r="HN47" s="165">
        <v>79.144300000000001</v>
      </c>
      <c r="HO47" s="165">
        <v>-132.88040000000001</v>
      </c>
      <c r="HP47" s="164"/>
      <c r="HQ47" s="165">
        <v>59.802199999999999</v>
      </c>
      <c r="HR47" s="165">
        <v>59.088099999999997</v>
      </c>
      <c r="HS47" s="165">
        <v>-70.415700000000001</v>
      </c>
      <c r="HT47" s="165">
        <v>-69.926199999999994</v>
      </c>
      <c r="HU47" s="165">
        <v>64.86</v>
      </c>
      <c r="HV47" s="165">
        <v>64.73</v>
      </c>
      <c r="HW47" s="165">
        <v>55.5</v>
      </c>
      <c r="HX47" s="165">
        <v>55.8</v>
      </c>
      <c r="HY47" s="165">
        <v>21.002700000000001</v>
      </c>
      <c r="HZ47" s="165">
        <v>36.880000000000003</v>
      </c>
      <c r="IA47" s="165">
        <v>-341.42880000000002</v>
      </c>
      <c r="IB47" s="165">
        <v>107.1751</v>
      </c>
      <c r="IC47" s="165">
        <v>106.93389999999999</v>
      </c>
      <c r="ID47" s="165">
        <v>17.8</v>
      </c>
      <c r="IE47" s="165">
        <v>7.4</v>
      </c>
      <c r="IF47" s="165">
        <v>-59.1</v>
      </c>
      <c r="IG47" s="165">
        <v>-59.6</v>
      </c>
      <c r="IH47" s="165">
        <v>1.4722999999999999</v>
      </c>
      <c r="II47" s="164"/>
      <c r="IJ47" s="165">
        <v>-386.14370000000002</v>
      </c>
      <c r="IK47" s="165">
        <v>-353.26130000000001</v>
      </c>
      <c r="IL47" s="165">
        <v>450.30799999999999</v>
      </c>
      <c r="IM47" s="165">
        <v>362.28919999999999</v>
      </c>
      <c r="IN47" s="165">
        <v>31.815000000000001</v>
      </c>
      <c r="IO47" s="165">
        <v>-352.47890000000001</v>
      </c>
      <c r="IP47" s="165">
        <v>356.48500000000001</v>
      </c>
      <c r="IQ47" s="165">
        <v>-169.54300000000001</v>
      </c>
      <c r="IR47" s="165">
        <v>-204.97739999999999</v>
      </c>
      <c r="IS47" s="165">
        <v>-349.3657</v>
      </c>
      <c r="IT47" s="165">
        <v>88.287999999999997</v>
      </c>
      <c r="IU47" s="165">
        <v>86.539900000000003</v>
      </c>
      <c r="IV47" s="165">
        <v>170.2364</v>
      </c>
      <c r="IW47" s="165">
        <v>-435.2407</v>
      </c>
      <c r="IX47" s="165">
        <v>210.49539999999999</v>
      </c>
      <c r="IY47" s="165">
        <v>-231.17089999999999</v>
      </c>
      <c r="IZ47" s="165">
        <v>232.333</v>
      </c>
      <c r="JA47" s="165">
        <v>-7.4337</v>
      </c>
      <c r="JB47" s="164"/>
      <c r="JC47" s="165">
        <v>26.64</v>
      </c>
      <c r="JD47" s="165">
        <v>6.51</v>
      </c>
      <c r="JE47" s="165">
        <v>6.5090000000000003</v>
      </c>
      <c r="JF47" s="165">
        <v>-25.84</v>
      </c>
      <c r="JG47" s="165">
        <v>3.44</v>
      </c>
      <c r="JH47" s="164"/>
      <c r="JI47" s="165">
        <v>-4.4511000000000003</v>
      </c>
      <c r="JJ47" s="165">
        <v>-23.1159</v>
      </c>
      <c r="JK47" s="165">
        <v>-15.2331</v>
      </c>
      <c r="JL47" s="165">
        <v>12.1</v>
      </c>
      <c r="JM47" s="165">
        <v>57.154000000000003</v>
      </c>
      <c r="JN47" s="165">
        <v>55.889000000000003</v>
      </c>
      <c r="JO47" s="165">
        <v>0</v>
      </c>
      <c r="JP47" s="165">
        <v>0</v>
      </c>
      <c r="JQ47" s="165">
        <v>52.367400000000004</v>
      </c>
      <c r="JR47" s="165">
        <v>52.803600000000003</v>
      </c>
      <c r="JS47" s="165">
        <v>51.884700000000002</v>
      </c>
      <c r="JT47" s="164"/>
      <c r="JU47" s="165">
        <v>-7.1</v>
      </c>
      <c r="JV47" s="165">
        <v>33.621099999999998</v>
      </c>
      <c r="JW47" s="165">
        <v>10.69</v>
      </c>
      <c r="JX47" s="164"/>
      <c r="JY47" s="165">
        <v>0</v>
      </c>
      <c r="JZ47" s="165">
        <v>45.802500000000002</v>
      </c>
      <c r="KA47" s="165">
        <v>12.4809</v>
      </c>
      <c r="KB47" s="165">
        <v>0</v>
      </c>
      <c r="KC47" s="165">
        <v>-45.3001</v>
      </c>
      <c r="KD47" s="165">
        <v>0</v>
      </c>
      <c r="KE47" s="165">
        <v>45.944899999999997</v>
      </c>
      <c r="KF47" s="165">
        <v>-1.6</v>
      </c>
      <c r="KG47" s="165">
        <v>2.2000000000000002</v>
      </c>
      <c r="KH47" s="164"/>
      <c r="KI47" s="165">
        <v>75.358400000000003</v>
      </c>
    </row>
    <row r="48" spans="1:295" ht="18" customHeight="1" x14ac:dyDescent="0.3">
      <c r="A48" s="160" t="s">
        <v>34</v>
      </c>
      <c r="B48" s="160" t="s">
        <v>755</v>
      </c>
      <c r="C48" s="167"/>
      <c r="D48" s="168">
        <v>22.409199999999998</v>
      </c>
      <c r="E48" s="168">
        <v>-27.1235</v>
      </c>
      <c r="F48" s="168">
        <v>-33.886000000000003</v>
      </c>
      <c r="G48" s="168">
        <v>19.026700000000002</v>
      </c>
      <c r="H48" s="167"/>
      <c r="I48" s="168">
        <v>43.065399999999997</v>
      </c>
      <c r="J48" s="168">
        <v>-62.445099999999996</v>
      </c>
      <c r="K48" s="168">
        <v>67.7971</v>
      </c>
      <c r="L48" s="168">
        <v>33.646999999999998</v>
      </c>
      <c r="M48" s="168">
        <v>33.536299999999997</v>
      </c>
      <c r="N48" s="168">
        <v>0</v>
      </c>
      <c r="O48" s="168">
        <v>-62.646999999999998</v>
      </c>
      <c r="P48" s="168">
        <v>55</v>
      </c>
      <c r="Q48" s="168">
        <v>18.216000000000001</v>
      </c>
      <c r="R48" s="168">
        <v>-55</v>
      </c>
      <c r="S48" s="168">
        <v>11.450799999999999</v>
      </c>
      <c r="T48" s="168">
        <v>27.2088</v>
      </c>
      <c r="U48" s="168">
        <v>15.048299999999999</v>
      </c>
      <c r="V48" s="168">
        <v>15.0016</v>
      </c>
      <c r="W48" s="168">
        <v>25.364999999999998</v>
      </c>
      <c r="X48" s="168">
        <v>9.0244</v>
      </c>
      <c r="Y48" s="168">
        <v>0.4753</v>
      </c>
      <c r="Z48" s="168">
        <v>2.7801</v>
      </c>
      <c r="AA48" s="167"/>
      <c r="AB48" s="167"/>
      <c r="AC48" s="168">
        <v>-69.489999999999995</v>
      </c>
      <c r="AD48" s="168">
        <v>-69.069999999999993</v>
      </c>
      <c r="AE48" s="167"/>
      <c r="AF48" s="168">
        <v>0</v>
      </c>
      <c r="AG48" s="168">
        <v>61.6</v>
      </c>
      <c r="AH48" s="168">
        <v>29.238</v>
      </c>
      <c r="AI48" s="168">
        <v>0.30099999999999999</v>
      </c>
      <c r="AJ48" s="168">
        <v>-59.98</v>
      </c>
      <c r="AK48" s="168">
        <v>-60.42</v>
      </c>
      <c r="AL48" s="168">
        <v>-19.100000000000001</v>
      </c>
      <c r="AM48" s="168">
        <v>60.84</v>
      </c>
      <c r="AN48" s="168">
        <v>60.99</v>
      </c>
      <c r="AO48" s="168">
        <v>24.503699999999998</v>
      </c>
      <c r="AP48" s="168">
        <v>-6.1323999999999996</v>
      </c>
      <c r="AQ48" s="168">
        <v>77.239699999999999</v>
      </c>
      <c r="AR48" s="168">
        <v>79.872299999999996</v>
      </c>
      <c r="AS48" s="168">
        <v>44.813600000000001</v>
      </c>
      <c r="AT48" s="168">
        <v>-56.798699999999997</v>
      </c>
      <c r="AU48" s="168">
        <v>-56.318600000000004</v>
      </c>
      <c r="AV48" s="168">
        <v>7.0902000000000003</v>
      </c>
      <c r="AW48" s="168">
        <v>7.1755000000000004</v>
      </c>
      <c r="AX48" s="168">
        <v>76.222800000000007</v>
      </c>
      <c r="AY48" s="168">
        <v>77.964299999999994</v>
      </c>
      <c r="AZ48" s="168">
        <v>6.2977999999999996</v>
      </c>
      <c r="BA48" s="168">
        <v>33.624299999999998</v>
      </c>
      <c r="BB48" s="168">
        <v>-524.21439999999996</v>
      </c>
      <c r="BC48" s="168">
        <v>-13.766400000000001</v>
      </c>
      <c r="BD48" s="168">
        <v>-6.6</v>
      </c>
      <c r="BE48" s="168">
        <v>-6.7</v>
      </c>
      <c r="BF48" s="168">
        <v>63.023099999999999</v>
      </c>
      <c r="BG48" s="168">
        <v>61.663499999999999</v>
      </c>
      <c r="BH48" s="168">
        <v>-5.0110000000000001</v>
      </c>
      <c r="BI48" s="167"/>
      <c r="BJ48" s="168">
        <v>-70.667900000000003</v>
      </c>
      <c r="BK48" s="167"/>
      <c r="BL48" s="168">
        <v>7.4009999999999998</v>
      </c>
      <c r="BM48" s="168">
        <v>5.0191999999999997</v>
      </c>
      <c r="BN48" s="168">
        <v>570.36019999999996</v>
      </c>
      <c r="BO48" s="168">
        <v>148.50299999999999</v>
      </c>
      <c r="BP48" s="168">
        <v>148.8082</v>
      </c>
      <c r="BQ48" s="168">
        <v>-606.80679999999995</v>
      </c>
      <c r="BR48" s="168">
        <v>553.93309999999997</v>
      </c>
      <c r="BS48" s="167"/>
      <c r="BT48" s="168">
        <v>-46.261499999999998</v>
      </c>
      <c r="BU48" s="168">
        <v>47.722900000000003</v>
      </c>
      <c r="BV48" s="168">
        <v>100.3145</v>
      </c>
      <c r="BW48" s="168">
        <v>31.76</v>
      </c>
      <c r="BX48" s="168">
        <v>37.619999999999997</v>
      </c>
      <c r="BY48" s="168">
        <v>75.23</v>
      </c>
      <c r="BZ48" s="169">
        <v>82.12</v>
      </c>
      <c r="CA48" s="168">
        <v>-6.6936999999999998</v>
      </c>
      <c r="CB48" s="168">
        <v>-6.5597000000000003</v>
      </c>
      <c r="CC48" s="168">
        <v>71.798000000000002</v>
      </c>
      <c r="CD48" s="168">
        <v>72.722899999999996</v>
      </c>
      <c r="CE48" s="168">
        <v>27.6</v>
      </c>
      <c r="CF48" s="168">
        <v>-82.621099999999998</v>
      </c>
      <c r="CG48" s="168">
        <v>-82.610299999999995</v>
      </c>
      <c r="CH48" s="168">
        <v>7.2714999999999996</v>
      </c>
      <c r="CI48" s="168">
        <v>-74.581199999999995</v>
      </c>
      <c r="CJ48" s="167"/>
      <c r="CK48" s="167"/>
      <c r="CL48" s="168">
        <v>21.4</v>
      </c>
      <c r="CM48" s="168">
        <v>150.30000000000001</v>
      </c>
      <c r="CN48" s="168">
        <v>-16.809999999999999</v>
      </c>
      <c r="CO48" s="168">
        <v>39.357399999999998</v>
      </c>
      <c r="CP48" s="168">
        <v>38.487000000000002</v>
      </c>
      <c r="CQ48" s="168">
        <v>38.907499999999999</v>
      </c>
      <c r="CR48" s="168">
        <v>-57.828899999999997</v>
      </c>
      <c r="CS48" s="168">
        <v>-57.113599999999998</v>
      </c>
      <c r="CT48" s="168">
        <v>45.686599999999999</v>
      </c>
      <c r="CU48" s="168">
        <v>-43.926499999999997</v>
      </c>
      <c r="CV48" s="168">
        <v>54.5197</v>
      </c>
      <c r="CW48" s="168">
        <v>18.2654</v>
      </c>
      <c r="CX48" s="168">
        <v>55.03</v>
      </c>
      <c r="CY48" s="168">
        <v>86.65</v>
      </c>
      <c r="CZ48" s="168">
        <v>55.554200000000002</v>
      </c>
      <c r="DA48" s="168">
        <v>52.445999999999998</v>
      </c>
      <c r="DB48" s="168">
        <v>-37.83</v>
      </c>
      <c r="DC48" s="167"/>
      <c r="DD48" s="168">
        <v>75.656700000000001</v>
      </c>
      <c r="DE48" s="168">
        <v>74.432199999999995</v>
      </c>
      <c r="DF48" s="168">
        <v>-174.2372</v>
      </c>
      <c r="DG48" s="168">
        <v>1E-4</v>
      </c>
      <c r="DH48" s="168">
        <v>-23.052499999999998</v>
      </c>
      <c r="DI48" s="168">
        <v>-138.1</v>
      </c>
      <c r="DJ48" s="168">
        <v>-139.30000000000001</v>
      </c>
      <c r="DK48" s="168">
        <v>25.831600000000002</v>
      </c>
      <c r="DL48" s="168">
        <v>63.290399999999998</v>
      </c>
      <c r="DM48" s="168">
        <v>80.793800000000005</v>
      </c>
      <c r="DN48" s="168">
        <v>89.080799999999996</v>
      </c>
      <c r="DO48" s="168">
        <v>62.76</v>
      </c>
      <c r="DP48" s="168">
        <v>-11.41</v>
      </c>
      <c r="DQ48" s="168">
        <v>62.728499999999997</v>
      </c>
      <c r="DR48" s="168">
        <v>172.31979999999999</v>
      </c>
      <c r="DS48" s="167"/>
      <c r="DT48" s="168">
        <v>-3.48</v>
      </c>
      <c r="DU48" s="168">
        <v>79.319999999999993</v>
      </c>
      <c r="DV48" s="168">
        <v>70.33</v>
      </c>
      <c r="DW48" s="168">
        <v>172.7636</v>
      </c>
      <c r="DX48" s="168">
        <v>171.41820000000001</v>
      </c>
      <c r="DY48" s="168">
        <v>17.9682</v>
      </c>
      <c r="DZ48" s="168">
        <v>16.609100000000002</v>
      </c>
      <c r="EA48" s="168">
        <v>273.59399999999999</v>
      </c>
      <c r="EB48" s="168">
        <v>231.74469999999999</v>
      </c>
      <c r="EC48" s="168">
        <v>222.19049999999999</v>
      </c>
      <c r="ED48" s="168">
        <v>225.6104</v>
      </c>
      <c r="EE48" s="168">
        <v>92.218699999999998</v>
      </c>
      <c r="EF48" s="168">
        <v>71.581100000000006</v>
      </c>
      <c r="EG48" s="168">
        <v>-26.193000000000001</v>
      </c>
      <c r="EH48" s="168">
        <v>620.55619999999999</v>
      </c>
      <c r="EI48" s="168">
        <v>398.29700000000003</v>
      </c>
      <c r="EJ48" s="167"/>
      <c r="EK48" s="168">
        <v>-17.790900000000001</v>
      </c>
      <c r="EL48" s="168">
        <v>-14.884399999999999</v>
      </c>
      <c r="EM48" s="168">
        <v>-9.9352</v>
      </c>
      <c r="EN48" s="168">
        <v>32.377200000000002</v>
      </c>
      <c r="EO48" s="168">
        <v>30.7974</v>
      </c>
      <c r="EP48" s="168">
        <v>35.375999999999998</v>
      </c>
      <c r="EQ48" s="168">
        <v>-17.362500000000001</v>
      </c>
      <c r="ER48" s="167"/>
      <c r="ES48" s="168">
        <v>-32.467599999999997</v>
      </c>
      <c r="ET48" s="168">
        <v>0</v>
      </c>
      <c r="EU48" s="168">
        <v>-16.32</v>
      </c>
      <c r="EV48" s="168">
        <v>0</v>
      </c>
      <c r="EW48" s="168">
        <v>13.158099999999999</v>
      </c>
      <c r="EX48" s="168">
        <v>7.4717000000000002</v>
      </c>
      <c r="EY48" s="168">
        <v>-39.576700000000002</v>
      </c>
      <c r="EZ48" s="168">
        <v>-38.815600000000003</v>
      </c>
      <c r="FA48" s="168">
        <v>8.8693000000000008</v>
      </c>
      <c r="FB48" s="168">
        <v>-69.309700000000007</v>
      </c>
      <c r="FC48" s="168">
        <v>36.764499999999998</v>
      </c>
      <c r="FD48" s="167"/>
      <c r="FE48" s="168">
        <v>24.806000000000001</v>
      </c>
      <c r="FF48" s="168">
        <v>24.1479</v>
      </c>
      <c r="FG48" s="168">
        <v>40.284999999999997</v>
      </c>
      <c r="FH48" s="168">
        <v>40.465800000000002</v>
      </c>
      <c r="FI48" s="168">
        <v>39.1051</v>
      </c>
      <c r="FJ48" s="168">
        <v>13.564</v>
      </c>
      <c r="FK48" s="168">
        <v>15.2385</v>
      </c>
      <c r="FL48" s="168">
        <v>6.3632999999999997</v>
      </c>
      <c r="FM48" s="168">
        <v>-15.162699999999999</v>
      </c>
      <c r="FN48" s="168">
        <v>-15.154500000000001</v>
      </c>
      <c r="FO48" s="168">
        <v>-16.251899999999999</v>
      </c>
      <c r="FP48" s="168">
        <v>-11.147500000000001</v>
      </c>
      <c r="FQ48" s="168">
        <v>17.331199999999999</v>
      </c>
      <c r="FR48" s="168">
        <v>-1.81</v>
      </c>
      <c r="FS48" s="168">
        <v>9.9909999999999997</v>
      </c>
      <c r="FT48" s="168">
        <v>1.7484</v>
      </c>
      <c r="FU48" s="168">
        <v>-5.8</v>
      </c>
      <c r="FV48" s="168">
        <v>14.92</v>
      </c>
      <c r="FW48" s="168">
        <v>16.707999999999998</v>
      </c>
      <c r="FX48" s="167"/>
      <c r="FY48" s="168">
        <v>1.202</v>
      </c>
      <c r="FZ48" s="168">
        <v>0.83499999999999996</v>
      </c>
      <c r="GA48" s="167"/>
      <c r="GB48" s="168">
        <v>51.11</v>
      </c>
      <c r="GC48" s="168">
        <v>10.728</v>
      </c>
      <c r="GD48" s="168">
        <v>15.2273</v>
      </c>
      <c r="GE48" s="168">
        <v>16.04</v>
      </c>
      <c r="GF48" s="168">
        <v>101.0275</v>
      </c>
      <c r="GG48" s="168">
        <v>23.3</v>
      </c>
      <c r="GH48" s="168">
        <v>-27.2638</v>
      </c>
      <c r="GI48" s="168">
        <v>0</v>
      </c>
      <c r="GJ48" s="168">
        <v>-16.3401</v>
      </c>
      <c r="GK48" s="169">
        <v>3.0254500000000002</v>
      </c>
      <c r="GL48" s="167"/>
      <c r="GM48" s="167"/>
      <c r="GN48" s="168">
        <v>-14.51</v>
      </c>
      <c r="GO48" s="168">
        <v>-51.081800000000001</v>
      </c>
      <c r="GP48" s="168">
        <v>14.265499999999999</v>
      </c>
      <c r="GQ48" s="168">
        <v>53.712699999999998</v>
      </c>
      <c r="GR48" s="168">
        <v>44.826300000000003</v>
      </c>
      <c r="GS48" s="168">
        <v>44.907400000000003</v>
      </c>
      <c r="GT48" s="168">
        <v>-151.82679999999999</v>
      </c>
      <c r="GU48" s="168">
        <v>-29.9923</v>
      </c>
      <c r="GV48" s="168">
        <v>41.661499999999997</v>
      </c>
      <c r="GW48" s="168">
        <v>-81.863500000000002</v>
      </c>
      <c r="GX48" s="169">
        <v>9.9891000000000005</v>
      </c>
      <c r="GY48" s="169">
        <v>19.9756</v>
      </c>
      <c r="GZ48" s="169">
        <v>19.500450000000001</v>
      </c>
      <c r="HA48" s="168">
        <v>12.681800000000001</v>
      </c>
      <c r="HB48" s="168">
        <v>246.52359999999999</v>
      </c>
      <c r="HC48" s="168">
        <v>243.37139999999999</v>
      </c>
      <c r="HD48" s="168">
        <v>188.6</v>
      </c>
      <c r="HE48" s="169">
        <v>-189.0958</v>
      </c>
      <c r="HF48" s="168">
        <v>-399.56549999999999</v>
      </c>
      <c r="HG48" s="168">
        <v>402.7099</v>
      </c>
      <c r="HH48" s="168">
        <v>396.19589999999999</v>
      </c>
      <c r="HI48" s="168">
        <v>-227.6987</v>
      </c>
      <c r="HJ48" s="168">
        <v>-229.09450000000001</v>
      </c>
      <c r="HK48" s="168">
        <v>-12.6515</v>
      </c>
      <c r="HL48" s="168">
        <v>0</v>
      </c>
      <c r="HM48" s="168">
        <v>83.438000000000002</v>
      </c>
      <c r="HN48" s="168">
        <v>81.464500000000001</v>
      </c>
      <c r="HO48" s="167"/>
      <c r="HP48" s="167"/>
      <c r="HQ48" s="168">
        <v>59.966999999999999</v>
      </c>
      <c r="HR48" s="168">
        <v>59.373800000000003</v>
      </c>
      <c r="HS48" s="168">
        <v>-69.715800000000002</v>
      </c>
      <c r="HT48" s="168">
        <v>-68.847499999999997</v>
      </c>
      <c r="HU48" s="168">
        <v>64.41</v>
      </c>
      <c r="HV48" s="168">
        <v>64.3</v>
      </c>
      <c r="HW48" s="168">
        <v>55.9</v>
      </c>
      <c r="HX48" s="168">
        <v>54.3</v>
      </c>
      <c r="HY48" s="168">
        <v>21.186399999999999</v>
      </c>
      <c r="HZ48" s="168">
        <v>36.32</v>
      </c>
      <c r="IA48" s="168">
        <v>-343.0222</v>
      </c>
      <c r="IB48" s="168">
        <v>107.9105</v>
      </c>
      <c r="IC48" s="168">
        <v>107.212</v>
      </c>
      <c r="ID48" s="168">
        <v>17.5</v>
      </c>
      <c r="IE48" s="168">
        <v>7.4</v>
      </c>
      <c r="IF48" s="168">
        <v>-58.3</v>
      </c>
      <c r="IG48" s="168">
        <v>-58.8</v>
      </c>
      <c r="IH48" s="167"/>
      <c r="II48" s="168">
        <v>1.1979</v>
      </c>
      <c r="IJ48" s="168">
        <v>-394.2482</v>
      </c>
      <c r="IK48" s="168">
        <v>-367.70490000000001</v>
      </c>
      <c r="IL48" s="168">
        <v>452.03210000000001</v>
      </c>
      <c r="IM48" s="168">
        <v>365.76900000000001</v>
      </c>
      <c r="IN48" s="168">
        <v>24.4894</v>
      </c>
      <c r="IO48" s="168">
        <v>-352.80149999999998</v>
      </c>
      <c r="IP48" s="168">
        <v>356.12220000000002</v>
      </c>
      <c r="IQ48" s="168">
        <v>-167.98650000000001</v>
      </c>
      <c r="IR48" s="168">
        <v>-206.88130000000001</v>
      </c>
      <c r="IS48" s="168">
        <v>-349.3365</v>
      </c>
      <c r="IT48" s="168">
        <v>88.173199999999994</v>
      </c>
      <c r="IU48" s="168">
        <v>87.504000000000005</v>
      </c>
      <c r="IV48" s="168">
        <v>170.13339999999999</v>
      </c>
      <c r="IW48" s="168">
        <v>-436.80119999999999</v>
      </c>
      <c r="IX48" s="168">
        <v>215.03139999999999</v>
      </c>
      <c r="IY48" s="168">
        <v>-233.21969999999999</v>
      </c>
      <c r="IZ48" s="168">
        <v>235.9357</v>
      </c>
      <c r="JA48" s="168">
        <v>-7.1974999999999998</v>
      </c>
      <c r="JB48" s="167"/>
      <c r="JC48" s="168">
        <v>27.2</v>
      </c>
      <c r="JD48" s="168">
        <v>6.4219999999999997</v>
      </c>
      <c r="JE48" s="168">
        <v>6.4379999999999997</v>
      </c>
      <c r="JF48" s="168">
        <v>-26.56</v>
      </c>
      <c r="JG48" s="168">
        <v>2.88</v>
      </c>
      <c r="JH48" s="167"/>
      <c r="JI48" s="168">
        <v>-3.0747</v>
      </c>
      <c r="JJ48" s="168">
        <v>-23.936800000000002</v>
      </c>
      <c r="JK48" s="168">
        <v>-15.1751</v>
      </c>
      <c r="JL48" s="168">
        <v>12.2</v>
      </c>
      <c r="JM48" s="168">
        <v>54.017000000000003</v>
      </c>
      <c r="JN48" s="168">
        <v>53.186999999999998</v>
      </c>
      <c r="JO48" s="168">
        <v>0</v>
      </c>
      <c r="JP48" s="168">
        <v>0</v>
      </c>
      <c r="JQ48" s="168">
        <v>53.805300000000003</v>
      </c>
      <c r="JR48" s="168">
        <v>51.6798</v>
      </c>
      <c r="JS48" s="168">
        <v>53.214599999999997</v>
      </c>
      <c r="JT48" s="167"/>
      <c r="JU48" s="168">
        <v>-5.3</v>
      </c>
      <c r="JV48" s="168">
        <v>33.486800000000002</v>
      </c>
      <c r="JW48" s="168">
        <v>10.59</v>
      </c>
      <c r="JX48" s="167"/>
      <c r="JY48" s="168">
        <v>0</v>
      </c>
      <c r="JZ48" s="168">
        <v>44.726999999999997</v>
      </c>
      <c r="KA48" s="168">
        <v>12.2782</v>
      </c>
      <c r="KB48" s="168">
        <v>0</v>
      </c>
      <c r="KC48" s="168">
        <v>-45.187600000000003</v>
      </c>
      <c r="KD48" s="168">
        <v>-2.1448</v>
      </c>
      <c r="KE48" s="168">
        <v>45.627099999999999</v>
      </c>
      <c r="KF48" s="168">
        <v>-2.5</v>
      </c>
      <c r="KG48" s="168">
        <v>3.1</v>
      </c>
      <c r="KH48" s="167"/>
      <c r="KI48" s="168">
        <v>86.946799999999996</v>
      </c>
    </row>
    <row r="49" spans="1:295" ht="18" customHeight="1" x14ac:dyDescent="0.3">
      <c r="A49" s="160" t="s">
        <v>34</v>
      </c>
      <c r="B49" s="160" t="s">
        <v>756</v>
      </c>
      <c r="C49" s="161"/>
      <c r="D49" s="162">
        <v>21.906700000000001</v>
      </c>
      <c r="E49" s="162">
        <v>-26.770199999999999</v>
      </c>
      <c r="F49" s="162">
        <v>-34.077300000000001</v>
      </c>
      <c r="G49" s="162">
        <v>16.658799999999999</v>
      </c>
      <c r="H49" s="161"/>
      <c r="I49" s="162">
        <v>41.860399999999998</v>
      </c>
      <c r="J49" s="162">
        <v>-58.679699999999997</v>
      </c>
      <c r="K49" s="162">
        <v>66.254199999999997</v>
      </c>
      <c r="L49" s="162">
        <v>32.877000000000002</v>
      </c>
      <c r="M49" s="162">
        <v>32.852499999999999</v>
      </c>
      <c r="N49" s="162">
        <v>2.2200000000000002</v>
      </c>
      <c r="O49" s="162">
        <v>-61.283000000000001</v>
      </c>
      <c r="P49" s="162">
        <v>52.8</v>
      </c>
      <c r="Q49" s="162">
        <v>17.388000000000002</v>
      </c>
      <c r="R49" s="162">
        <v>-52.8</v>
      </c>
      <c r="S49" s="162">
        <v>11.2981</v>
      </c>
      <c r="T49" s="162">
        <v>24.099799999999998</v>
      </c>
      <c r="U49" s="162">
        <v>14.2485</v>
      </c>
      <c r="V49" s="162">
        <v>14.295299999999999</v>
      </c>
      <c r="W49" s="162">
        <v>23.909500000000001</v>
      </c>
      <c r="X49" s="162">
        <v>8.9710999999999999</v>
      </c>
      <c r="Y49" s="162">
        <v>0.4829</v>
      </c>
      <c r="Z49" s="162">
        <v>2.6027999999999998</v>
      </c>
      <c r="AA49" s="161"/>
      <c r="AB49" s="161"/>
      <c r="AC49" s="162">
        <v>-66.22</v>
      </c>
      <c r="AD49" s="162">
        <v>-66.2</v>
      </c>
      <c r="AE49" s="161"/>
      <c r="AF49" s="162">
        <v>-2.2200000000000002</v>
      </c>
      <c r="AG49" s="162">
        <v>59.4</v>
      </c>
      <c r="AH49" s="162">
        <v>29.35</v>
      </c>
      <c r="AI49" s="162">
        <v>0.30399999999999999</v>
      </c>
      <c r="AJ49" s="162">
        <v>-54.08</v>
      </c>
      <c r="AK49" s="162">
        <v>-54.6</v>
      </c>
      <c r="AL49" s="162">
        <v>-21.43</v>
      </c>
      <c r="AM49" s="162">
        <v>54.53</v>
      </c>
      <c r="AN49" s="162">
        <v>54.73</v>
      </c>
      <c r="AO49" s="162">
        <v>25.113800000000001</v>
      </c>
      <c r="AP49" s="162">
        <v>-6.2443</v>
      </c>
      <c r="AQ49" s="162">
        <v>77.172200000000004</v>
      </c>
      <c r="AR49" s="162">
        <v>79.893299999999996</v>
      </c>
      <c r="AS49" s="162">
        <v>44.396799999999999</v>
      </c>
      <c r="AT49" s="162">
        <v>-52.779899999999998</v>
      </c>
      <c r="AU49" s="162">
        <v>-52.629899999999999</v>
      </c>
      <c r="AV49" s="162">
        <v>6.8152999999999997</v>
      </c>
      <c r="AW49" s="162">
        <v>6.6921999999999997</v>
      </c>
      <c r="AX49" s="162">
        <v>74.481300000000005</v>
      </c>
      <c r="AY49" s="162">
        <v>76.088800000000006</v>
      </c>
      <c r="AZ49" s="162">
        <v>6.2977999999999996</v>
      </c>
      <c r="BA49" s="162">
        <v>34.195999999999998</v>
      </c>
      <c r="BB49" s="162">
        <v>-526.43409999999994</v>
      </c>
      <c r="BC49" s="162">
        <v>-11.942299999999999</v>
      </c>
      <c r="BD49" s="162">
        <v>-6.2</v>
      </c>
      <c r="BE49" s="162">
        <v>-6.6</v>
      </c>
      <c r="BF49" s="162">
        <v>59.302900000000001</v>
      </c>
      <c r="BG49" s="162">
        <v>57.686399999999999</v>
      </c>
      <c r="BH49" s="162">
        <v>-4.9016999999999999</v>
      </c>
      <c r="BI49" s="161"/>
      <c r="BJ49" s="162">
        <v>-70.264600000000002</v>
      </c>
      <c r="BK49" s="161"/>
      <c r="BL49" s="162">
        <v>7.4069000000000003</v>
      </c>
      <c r="BM49" s="162">
        <v>4.87</v>
      </c>
      <c r="BN49" s="162">
        <v>575.60940000000005</v>
      </c>
      <c r="BO49" s="162">
        <v>154.6678</v>
      </c>
      <c r="BP49" s="162">
        <v>155.49180000000001</v>
      </c>
      <c r="BQ49" s="162">
        <v>-607.04359999999997</v>
      </c>
      <c r="BR49" s="162">
        <v>554.17280000000005</v>
      </c>
      <c r="BS49" s="161"/>
      <c r="BT49" s="162">
        <v>-58.514200000000002</v>
      </c>
      <c r="BU49" s="162">
        <v>59.970199999999998</v>
      </c>
      <c r="BV49" s="163">
        <v>100.87335</v>
      </c>
      <c r="BW49" s="162">
        <v>31.7</v>
      </c>
      <c r="BX49" s="162">
        <v>37.5</v>
      </c>
      <c r="BY49" s="163">
        <v>74.084999999999994</v>
      </c>
      <c r="BZ49" s="162">
        <v>82.1</v>
      </c>
      <c r="CA49" s="162">
        <v>-12.453799999999999</v>
      </c>
      <c r="CB49" s="162">
        <v>-12.0519</v>
      </c>
      <c r="CC49" s="162">
        <v>66.202500000000001</v>
      </c>
      <c r="CD49" s="162">
        <v>67.409700000000001</v>
      </c>
      <c r="CE49" s="162">
        <v>27.829000000000001</v>
      </c>
      <c r="CF49" s="162">
        <v>-84.010199999999998</v>
      </c>
      <c r="CG49" s="162">
        <v>-83.860600000000005</v>
      </c>
      <c r="CH49" s="162">
        <v>7.7675999999999998</v>
      </c>
      <c r="CI49" s="162">
        <v>-74.366100000000003</v>
      </c>
      <c r="CJ49" s="161"/>
      <c r="CK49" s="161"/>
      <c r="CL49" s="162">
        <v>23.3</v>
      </c>
      <c r="CM49" s="162">
        <v>150.6</v>
      </c>
      <c r="CN49" s="162">
        <v>-16.62</v>
      </c>
      <c r="CO49" s="162">
        <v>39.203200000000002</v>
      </c>
      <c r="CP49" s="162">
        <v>39.102200000000003</v>
      </c>
      <c r="CQ49" s="162">
        <v>39.760100000000001</v>
      </c>
      <c r="CR49" s="162">
        <v>-58.738500000000002</v>
      </c>
      <c r="CS49" s="162">
        <v>-58.5792</v>
      </c>
      <c r="CT49" s="162">
        <v>53.405299999999997</v>
      </c>
      <c r="CU49" s="162">
        <v>-50.021700000000003</v>
      </c>
      <c r="CV49" s="162">
        <v>63.197600000000001</v>
      </c>
      <c r="CW49" s="162">
        <v>18.403600000000001</v>
      </c>
      <c r="CX49" s="162">
        <v>52.24</v>
      </c>
      <c r="CY49" s="162">
        <v>87.32</v>
      </c>
      <c r="CZ49" s="162">
        <v>54.1479</v>
      </c>
      <c r="DA49" s="162">
        <v>51.274099999999997</v>
      </c>
      <c r="DB49" s="162">
        <v>-37.04</v>
      </c>
      <c r="DC49" s="161"/>
      <c r="DD49" s="162">
        <v>75.163799999999995</v>
      </c>
      <c r="DE49" s="162">
        <v>74.677599999999998</v>
      </c>
      <c r="DF49" s="162">
        <v>-170.7013</v>
      </c>
      <c r="DG49" s="162">
        <v>1E-4</v>
      </c>
      <c r="DH49" s="162">
        <v>-22.5428</v>
      </c>
      <c r="DI49" s="162">
        <v>-137.9</v>
      </c>
      <c r="DJ49" s="162">
        <v>-138.5</v>
      </c>
      <c r="DK49" s="162">
        <v>27.254300000000001</v>
      </c>
      <c r="DL49" s="162">
        <v>60.653700000000001</v>
      </c>
      <c r="DM49" s="162">
        <v>80.324200000000005</v>
      </c>
      <c r="DN49" s="162">
        <v>85.565200000000004</v>
      </c>
      <c r="DO49" s="162">
        <v>60.17</v>
      </c>
      <c r="DP49" s="162">
        <v>-11.38</v>
      </c>
      <c r="DQ49" s="162">
        <v>62.093000000000004</v>
      </c>
      <c r="DR49" s="162">
        <v>168.36959999999999</v>
      </c>
      <c r="DS49" s="161"/>
      <c r="DT49" s="162">
        <v>-4.5</v>
      </c>
      <c r="DU49" s="162">
        <v>77.989999999999995</v>
      </c>
      <c r="DV49" s="163">
        <v>70.349999999999994</v>
      </c>
      <c r="DW49" s="162">
        <v>168.89089999999999</v>
      </c>
      <c r="DX49" s="162">
        <v>166.6</v>
      </c>
      <c r="DY49" s="162">
        <v>23.992100000000001</v>
      </c>
      <c r="DZ49" s="162">
        <v>21.909099999999999</v>
      </c>
      <c r="EA49" s="162">
        <v>270.6438</v>
      </c>
      <c r="EB49" s="162">
        <v>228.65299999999999</v>
      </c>
      <c r="EC49" s="162">
        <v>221.06780000000001</v>
      </c>
      <c r="ED49" s="162">
        <v>223.00649999999999</v>
      </c>
      <c r="EE49" s="162">
        <v>90.087400000000002</v>
      </c>
      <c r="EF49" s="162">
        <v>69.480500000000006</v>
      </c>
      <c r="EG49" s="162">
        <v>-26.47</v>
      </c>
      <c r="EH49" s="162">
        <v>621.46879999999999</v>
      </c>
      <c r="EI49" s="162">
        <v>391.35489999999999</v>
      </c>
      <c r="EJ49" s="161"/>
      <c r="EK49" s="162">
        <v>-18.3261</v>
      </c>
      <c r="EL49" s="162">
        <v>-15.52</v>
      </c>
      <c r="EM49" s="162">
        <v>0</v>
      </c>
      <c r="EN49" s="162">
        <v>30.273399999999999</v>
      </c>
      <c r="EO49" s="162">
        <v>28.116900000000001</v>
      </c>
      <c r="EP49" s="162">
        <v>27.696000000000002</v>
      </c>
      <c r="EQ49" s="162">
        <v>-18.3294</v>
      </c>
      <c r="ER49" s="161"/>
      <c r="ES49" s="162">
        <v>-29.067900000000002</v>
      </c>
      <c r="ET49" s="162">
        <v>0</v>
      </c>
      <c r="EU49" s="162">
        <v>-8.93</v>
      </c>
      <c r="EV49" s="162">
        <v>0</v>
      </c>
      <c r="EW49" s="162">
        <v>12.7006</v>
      </c>
      <c r="EX49" s="162">
        <v>6.6914999999999996</v>
      </c>
      <c r="EY49" s="162">
        <v>-39.667200000000001</v>
      </c>
      <c r="EZ49" s="162">
        <v>-38.837499999999999</v>
      </c>
      <c r="FA49" s="162">
        <v>9.9055</v>
      </c>
      <c r="FB49" s="162">
        <v>-66.988900000000001</v>
      </c>
      <c r="FC49" s="162">
        <v>31.218599999999999</v>
      </c>
      <c r="FD49" s="161"/>
      <c r="FE49" s="162">
        <v>24.307200000000002</v>
      </c>
      <c r="FF49" s="162">
        <v>24.5412</v>
      </c>
      <c r="FG49" s="162">
        <v>41.997799999999998</v>
      </c>
      <c r="FH49" s="162">
        <v>43.414200000000001</v>
      </c>
      <c r="FI49" s="162">
        <v>40.592100000000002</v>
      </c>
      <c r="FJ49" s="162">
        <v>11.554500000000001</v>
      </c>
      <c r="FK49" s="162">
        <v>10.2148</v>
      </c>
      <c r="FL49" s="162">
        <v>31.314299999999999</v>
      </c>
      <c r="FM49" s="162">
        <v>-21.444500000000001</v>
      </c>
      <c r="FN49" s="162">
        <v>-21.437899999999999</v>
      </c>
      <c r="FO49" s="162">
        <v>4.5788000000000002</v>
      </c>
      <c r="FP49" s="162">
        <v>13.3028</v>
      </c>
      <c r="FQ49" s="162">
        <v>19.147600000000001</v>
      </c>
      <c r="FR49" s="162">
        <v>2.5099999999999998</v>
      </c>
      <c r="FS49" s="162">
        <v>11.1678</v>
      </c>
      <c r="FT49" s="162">
        <v>1.7252000000000001</v>
      </c>
      <c r="FU49" s="162">
        <v>-6.5</v>
      </c>
      <c r="FV49" s="162">
        <v>15.8</v>
      </c>
      <c r="FW49" s="162">
        <v>18.3614</v>
      </c>
      <c r="FX49" s="161"/>
      <c r="FY49" s="162">
        <v>1.123</v>
      </c>
      <c r="FZ49" s="162">
        <v>0.78600000000000003</v>
      </c>
      <c r="GA49" s="161"/>
      <c r="GB49" s="162">
        <v>49.87</v>
      </c>
      <c r="GC49" s="162">
        <v>-13.2806</v>
      </c>
      <c r="GD49" s="162">
        <v>-5.0876999999999999</v>
      </c>
      <c r="GE49" s="162">
        <v>16.760000000000002</v>
      </c>
      <c r="GF49" s="162">
        <v>96.725099999999998</v>
      </c>
      <c r="GG49" s="162">
        <v>23.1</v>
      </c>
      <c r="GH49" s="162">
        <v>-25.482299999999999</v>
      </c>
      <c r="GI49" s="162">
        <v>0</v>
      </c>
      <c r="GJ49" s="162">
        <v>-15.650399999999999</v>
      </c>
      <c r="GK49" s="162">
        <v>2.9826999999999999</v>
      </c>
      <c r="GL49" s="161"/>
      <c r="GM49" s="161"/>
      <c r="GN49" s="162">
        <v>-16.991700000000002</v>
      </c>
      <c r="GO49" s="162">
        <v>-48.837600000000002</v>
      </c>
      <c r="GP49" s="162">
        <v>16.164300000000001</v>
      </c>
      <c r="GQ49" s="162">
        <v>51.429400000000001</v>
      </c>
      <c r="GR49" s="162">
        <v>45.7864</v>
      </c>
      <c r="GS49" s="162">
        <v>46.203800000000001</v>
      </c>
      <c r="GT49" s="162">
        <v>-141.46</v>
      </c>
      <c r="GU49" s="162">
        <v>-29.337399999999999</v>
      </c>
      <c r="GV49" s="162">
        <v>39.701999999999998</v>
      </c>
      <c r="GW49" s="162">
        <v>-79.647599999999997</v>
      </c>
      <c r="GX49" s="162">
        <v>9.9133999999999993</v>
      </c>
      <c r="GY49" s="162">
        <v>19.6234</v>
      </c>
      <c r="GZ49" s="162">
        <v>19.168199999999999</v>
      </c>
      <c r="HA49" s="162">
        <v>12.445</v>
      </c>
      <c r="HB49" s="162">
        <v>241.24930000000001</v>
      </c>
      <c r="HC49" s="162">
        <v>239.6283</v>
      </c>
      <c r="HD49" s="163">
        <v>189.65</v>
      </c>
      <c r="HE49" s="163">
        <v>-189.0958</v>
      </c>
      <c r="HF49" s="163">
        <v>-399.75310000000002</v>
      </c>
      <c r="HG49" s="162">
        <v>399.38279999999997</v>
      </c>
      <c r="HH49" s="162">
        <v>400.08879999999999</v>
      </c>
      <c r="HI49" s="162">
        <v>-225.035</v>
      </c>
      <c r="HJ49" s="162">
        <v>-225.1765</v>
      </c>
      <c r="HK49" s="162">
        <v>-14.701499999999999</v>
      </c>
      <c r="HL49" s="161"/>
      <c r="HM49" s="162">
        <v>78.444400000000002</v>
      </c>
      <c r="HN49" s="162">
        <v>77.936899999999994</v>
      </c>
      <c r="HO49" s="161"/>
      <c r="HP49" s="161"/>
      <c r="HQ49" s="162">
        <v>60.835000000000001</v>
      </c>
      <c r="HR49" s="162">
        <v>60.9009</v>
      </c>
      <c r="HS49" s="162">
        <v>-66.754800000000003</v>
      </c>
      <c r="HT49" s="162">
        <v>-67.354100000000003</v>
      </c>
      <c r="HU49" s="162">
        <v>65.83</v>
      </c>
      <c r="HV49" s="162">
        <v>65.67</v>
      </c>
      <c r="HW49" s="162">
        <v>51.6</v>
      </c>
      <c r="HX49" s="162">
        <v>52.6</v>
      </c>
      <c r="HY49" s="162">
        <v>21.1052</v>
      </c>
      <c r="HZ49" s="162">
        <v>36.159999999999997</v>
      </c>
      <c r="IA49" s="162">
        <v>-347.47030000000001</v>
      </c>
      <c r="IB49" s="162">
        <v>110.46729999999999</v>
      </c>
      <c r="IC49" s="162">
        <v>110.22799999999999</v>
      </c>
      <c r="ID49" s="162">
        <v>17.3</v>
      </c>
      <c r="IE49" s="162">
        <v>2.9</v>
      </c>
      <c r="IF49" s="162">
        <v>-60</v>
      </c>
      <c r="IG49" s="162">
        <v>-60.5</v>
      </c>
      <c r="IH49" s="162">
        <v>1.6597999999999999</v>
      </c>
      <c r="II49" s="162">
        <v>1.5279</v>
      </c>
      <c r="IJ49" s="162">
        <v>-393.4622</v>
      </c>
      <c r="IK49" s="162">
        <v>-367.13959999999997</v>
      </c>
      <c r="IL49" s="162">
        <v>447.1003</v>
      </c>
      <c r="IM49" s="162">
        <v>356.27800000000002</v>
      </c>
      <c r="IN49" s="162">
        <v>19.152699999999999</v>
      </c>
      <c r="IO49" s="162">
        <v>-348.80739999999997</v>
      </c>
      <c r="IP49" s="162">
        <v>354.72219999999999</v>
      </c>
      <c r="IQ49" s="162">
        <v>-169.8124</v>
      </c>
      <c r="IR49" s="162">
        <v>-206.12209999999999</v>
      </c>
      <c r="IS49" s="162">
        <v>-342.56369999999998</v>
      </c>
      <c r="IT49" s="162">
        <v>86.163200000000003</v>
      </c>
      <c r="IU49" s="162">
        <v>84.900800000000004</v>
      </c>
      <c r="IV49" s="162">
        <v>171.14089999999999</v>
      </c>
      <c r="IW49" s="162">
        <v>-436.3965</v>
      </c>
      <c r="IX49" s="162">
        <v>213.078</v>
      </c>
      <c r="IY49" s="162">
        <v>-231.48269999999999</v>
      </c>
      <c r="IZ49" s="162">
        <v>226.90469999999999</v>
      </c>
      <c r="JA49" s="162">
        <v>-8.2797000000000001</v>
      </c>
      <c r="JB49" s="161"/>
      <c r="JC49" s="162">
        <v>26.64</v>
      </c>
      <c r="JD49" s="162">
        <v>6.5</v>
      </c>
      <c r="JE49" s="162">
        <v>6.5049999999999999</v>
      </c>
      <c r="JF49" s="162">
        <v>-26.88</v>
      </c>
      <c r="JG49" s="162">
        <v>1.92</v>
      </c>
      <c r="JH49" s="161"/>
      <c r="JI49" s="162">
        <v>-2.0188000000000001</v>
      </c>
      <c r="JJ49" s="162">
        <v>-24.4617</v>
      </c>
      <c r="JK49" s="162">
        <v>-15.3521</v>
      </c>
      <c r="JL49" s="162">
        <v>14.2</v>
      </c>
      <c r="JM49" s="162">
        <v>51.981999999999999</v>
      </c>
      <c r="JN49" s="162">
        <v>52.901000000000003</v>
      </c>
      <c r="JO49" s="162">
        <v>0</v>
      </c>
      <c r="JP49" s="162">
        <v>0</v>
      </c>
      <c r="JQ49" s="162">
        <v>52.672499999999999</v>
      </c>
      <c r="JR49" s="162">
        <v>54.2958</v>
      </c>
      <c r="JS49" s="162">
        <v>53.299599999999998</v>
      </c>
      <c r="JT49" s="161"/>
      <c r="JU49" s="162">
        <v>-1.2</v>
      </c>
      <c r="JV49" s="162">
        <v>33.926000000000002</v>
      </c>
      <c r="JW49" s="162">
        <v>10.23</v>
      </c>
      <c r="JX49" s="161"/>
      <c r="JY49" s="162">
        <v>-3.2128999999999999</v>
      </c>
      <c r="JZ49" s="162">
        <v>45.764600000000002</v>
      </c>
      <c r="KA49" s="162">
        <v>14.7128</v>
      </c>
      <c r="KB49" s="162">
        <v>-3.4584000000000001</v>
      </c>
      <c r="KC49" s="162">
        <v>-46.073399999999999</v>
      </c>
      <c r="KD49" s="162">
        <v>0</v>
      </c>
      <c r="KE49" s="162">
        <v>43.863599999999998</v>
      </c>
      <c r="KF49" s="162">
        <v>-6</v>
      </c>
      <c r="KG49" s="162">
        <v>6.3</v>
      </c>
      <c r="KH49" s="161"/>
      <c r="KI49" s="162">
        <v>94.8964</v>
      </c>
    </row>
    <row r="50" spans="1:295" ht="18" customHeight="1" x14ac:dyDescent="0.3">
      <c r="A50" s="160" t="s">
        <v>34</v>
      </c>
      <c r="B50" s="160" t="s">
        <v>757</v>
      </c>
      <c r="C50" s="164"/>
      <c r="D50" s="165">
        <v>21.669699999999999</v>
      </c>
      <c r="E50" s="165">
        <v>-26.4207</v>
      </c>
      <c r="F50" s="165">
        <v>-34.498899999999999</v>
      </c>
      <c r="G50" s="165">
        <v>16.4758</v>
      </c>
      <c r="H50" s="164"/>
      <c r="I50" s="165">
        <v>40.293100000000003</v>
      </c>
      <c r="J50" s="165">
        <v>-60.561399999999999</v>
      </c>
      <c r="K50" s="165">
        <v>64.708299999999994</v>
      </c>
      <c r="L50" s="165">
        <v>32.192999999999998</v>
      </c>
      <c r="M50" s="165">
        <v>32.073300000000003</v>
      </c>
      <c r="N50" s="165">
        <v>0</v>
      </c>
      <c r="O50" s="165">
        <v>-57.863999999999997</v>
      </c>
      <c r="P50" s="165">
        <v>50.6</v>
      </c>
      <c r="Q50" s="165">
        <v>16.559999999999999</v>
      </c>
      <c r="R50" s="165">
        <v>-50.6</v>
      </c>
      <c r="S50" s="165">
        <v>11.612299999999999</v>
      </c>
      <c r="T50" s="165">
        <v>24.8932</v>
      </c>
      <c r="U50" s="165">
        <v>13.866300000000001</v>
      </c>
      <c r="V50" s="165">
        <v>13.937099999999999</v>
      </c>
      <c r="W50" s="165">
        <v>23.2104</v>
      </c>
      <c r="X50" s="165">
        <v>8.9418000000000006</v>
      </c>
      <c r="Y50" s="165">
        <v>0.42909999999999998</v>
      </c>
      <c r="Z50" s="165">
        <v>2.5964</v>
      </c>
      <c r="AA50" s="164"/>
      <c r="AB50" s="164"/>
      <c r="AC50" s="165">
        <v>-65.87</v>
      </c>
      <c r="AD50" s="165">
        <v>-65.430000000000007</v>
      </c>
      <c r="AE50" s="164"/>
      <c r="AF50" s="165">
        <v>0</v>
      </c>
      <c r="AG50" s="165">
        <v>57.2</v>
      </c>
      <c r="AH50" s="165">
        <v>28.667999999999999</v>
      </c>
      <c r="AI50" s="165">
        <v>0.30199999999999999</v>
      </c>
      <c r="AJ50" s="165">
        <v>-54.06</v>
      </c>
      <c r="AK50" s="165">
        <v>-53.87</v>
      </c>
      <c r="AL50" s="165">
        <v>-21.32</v>
      </c>
      <c r="AM50" s="165">
        <v>54.54</v>
      </c>
      <c r="AN50" s="165">
        <v>54.61</v>
      </c>
      <c r="AO50" s="165">
        <v>23.7059</v>
      </c>
      <c r="AP50" s="165">
        <v>-5.3989000000000003</v>
      </c>
      <c r="AQ50" s="165">
        <v>76.273300000000006</v>
      </c>
      <c r="AR50" s="165">
        <v>78.635300000000001</v>
      </c>
      <c r="AS50" s="165">
        <v>46.4557</v>
      </c>
      <c r="AT50" s="165">
        <v>-50.636600000000001</v>
      </c>
      <c r="AU50" s="165">
        <v>-50.696399999999997</v>
      </c>
      <c r="AV50" s="165">
        <v>6.9408000000000003</v>
      </c>
      <c r="AW50" s="165">
        <v>7.3639000000000001</v>
      </c>
      <c r="AX50" s="165">
        <v>74.481300000000005</v>
      </c>
      <c r="AY50" s="166">
        <v>73.677549999999997</v>
      </c>
      <c r="AZ50" s="165">
        <v>6.2977999999999996</v>
      </c>
      <c r="BA50" s="165">
        <v>33.394799999999996</v>
      </c>
      <c r="BB50" s="165">
        <v>-527.89760000000001</v>
      </c>
      <c r="BC50" s="165">
        <v>-13.196400000000001</v>
      </c>
      <c r="BD50" s="165">
        <v>-6.3</v>
      </c>
      <c r="BE50" s="165">
        <v>-6.6</v>
      </c>
      <c r="BF50" s="165">
        <v>56.726700000000001</v>
      </c>
      <c r="BG50" s="165">
        <v>55.712299999999999</v>
      </c>
      <c r="BH50" s="165">
        <v>-5.1992000000000003</v>
      </c>
      <c r="BI50" s="164"/>
      <c r="BJ50" s="165">
        <v>-63.614600000000003</v>
      </c>
      <c r="BK50" s="164"/>
      <c r="BL50" s="165">
        <v>7.8849</v>
      </c>
      <c r="BM50" s="165">
        <v>5.2686000000000002</v>
      </c>
      <c r="BN50" s="165">
        <v>580.03459999999995</v>
      </c>
      <c r="BO50" s="165">
        <v>156.52940000000001</v>
      </c>
      <c r="BP50" s="165">
        <v>158.23840000000001</v>
      </c>
      <c r="BQ50" s="165">
        <v>-612.6893</v>
      </c>
      <c r="BR50" s="165">
        <v>553.6694</v>
      </c>
      <c r="BS50" s="164"/>
      <c r="BT50" s="165">
        <v>-51.803699999999999</v>
      </c>
      <c r="BU50" s="165">
        <v>53.171999999999997</v>
      </c>
      <c r="BV50" s="165">
        <v>101.43219999999999</v>
      </c>
      <c r="BW50" s="165">
        <v>32.090000000000003</v>
      </c>
      <c r="BX50" s="165">
        <v>37.43</v>
      </c>
      <c r="BY50" s="166">
        <v>72.94</v>
      </c>
      <c r="BZ50" s="165">
        <v>82.95</v>
      </c>
      <c r="CA50" s="165">
        <v>-13.391500000000001</v>
      </c>
      <c r="CB50" s="165">
        <v>-12.5878</v>
      </c>
      <c r="CC50" s="165">
        <v>69.135199999999998</v>
      </c>
      <c r="CD50" s="165">
        <v>70.581100000000006</v>
      </c>
      <c r="CE50" s="165">
        <v>27.653400000000001</v>
      </c>
      <c r="CF50" s="165">
        <v>-85.802700000000002</v>
      </c>
      <c r="CG50" s="165">
        <v>-84.921000000000006</v>
      </c>
      <c r="CH50" s="165">
        <v>6.9298999999999999</v>
      </c>
      <c r="CI50" s="165">
        <v>-76.704599999999999</v>
      </c>
      <c r="CJ50" s="164"/>
      <c r="CK50" s="164"/>
      <c r="CL50" s="165">
        <v>15.8</v>
      </c>
      <c r="CM50" s="165">
        <v>154.4</v>
      </c>
      <c r="CN50" s="165">
        <v>-16.37</v>
      </c>
      <c r="CO50" s="165">
        <v>37.587499999999999</v>
      </c>
      <c r="CP50" s="165">
        <v>37.138199999999998</v>
      </c>
      <c r="CQ50" s="165">
        <v>37.854300000000002</v>
      </c>
      <c r="CR50" s="165">
        <v>-61.661200000000001</v>
      </c>
      <c r="CS50" s="165">
        <v>-62.337400000000002</v>
      </c>
      <c r="CT50" s="165">
        <v>63.065600000000003</v>
      </c>
      <c r="CU50" s="165">
        <v>-56.689300000000003</v>
      </c>
      <c r="CV50" s="165">
        <v>72.733699999999999</v>
      </c>
      <c r="CW50" s="165">
        <v>18.1539</v>
      </c>
      <c r="CX50" s="165">
        <v>53.48</v>
      </c>
      <c r="CY50" s="165">
        <v>87.85</v>
      </c>
      <c r="CZ50" s="165">
        <v>52.741700000000002</v>
      </c>
      <c r="DA50" s="165">
        <v>50.102200000000003</v>
      </c>
      <c r="DB50" s="165">
        <v>-36.659999999999997</v>
      </c>
      <c r="DC50" s="164"/>
      <c r="DD50" s="165">
        <v>77.031300000000002</v>
      </c>
      <c r="DE50" s="165">
        <v>76.187299999999993</v>
      </c>
      <c r="DF50" s="165">
        <v>-175.73519999999999</v>
      </c>
      <c r="DG50" s="165">
        <v>0</v>
      </c>
      <c r="DH50" s="165">
        <v>-22.313700000000001</v>
      </c>
      <c r="DI50" s="165">
        <v>-134.9</v>
      </c>
      <c r="DJ50" s="165">
        <v>-136.5</v>
      </c>
      <c r="DK50" s="165">
        <v>27.259799999999998</v>
      </c>
      <c r="DL50" s="165">
        <v>58.895899999999997</v>
      </c>
      <c r="DM50" s="165">
        <v>79.384900000000002</v>
      </c>
      <c r="DN50" s="165">
        <v>83.221400000000003</v>
      </c>
      <c r="DO50" s="165">
        <v>58.32</v>
      </c>
      <c r="DP50" s="165">
        <v>-11.36</v>
      </c>
      <c r="DQ50" s="166">
        <v>63.302</v>
      </c>
      <c r="DR50" s="165">
        <v>173.25980000000001</v>
      </c>
      <c r="DS50" s="164"/>
      <c r="DT50" s="165">
        <v>-3.21</v>
      </c>
      <c r="DU50" s="165">
        <v>76.05</v>
      </c>
      <c r="DV50" s="165">
        <v>70.37</v>
      </c>
      <c r="DW50" s="165">
        <v>174.0909</v>
      </c>
      <c r="DX50" s="165">
        <v>171.8545</v>
      </c>
      <c r="DY50" s="165">
        <v>23.391100000000002</v>
      </c>
      <c r="DZ50" s="165">
        <v>22.309100000000001</v>
      </c>
      <c r="EA50" s="165">
        <v>270.80799999999999</v>
      </c>
      <c r="EB50" s="165">
        <v>228.5471</v>
      </c>
      <c r="EC50" s="165">
        <v>218.47370000000001</v>
      </c>
      <c r="ED50" s="165">
        <v>223.22730000000001</v>
      </c>
      <c r="EE50" s="165">
        <v>91.002099999999999</v>
      </c>
      <c r="EF50" s="165">
        <v>70.873699999999999</v>
      </c>
      <c r="EG50" s="165">
        <v>-26.213000000000001</v>
      </c>
      <c r="EH50" s="165">
        <v>621.24580000000003</v>
      </c>
      <c r="EI50" s="165">
        <v>397.78289999999998</v>
      </c>
      <c r="EJ50" s="164"/>
      <c r="EK50" s="165">
        <v>-17.9072</v>
      </c>
      <c r="EL50" s="165">
        <v>-15.315799999999999</v>
      </c>
      <c r="EM50" s="165">
        <v>0</v>
      </c>
      <c r="EN50" s="165">
        <v>30.729700000000001</v>
      </c>
      <c r="EO50" s="165">
        <v>28.9971</v>
      </c>
      <c r="EP50" s="165">
        <v>35.375999999999998</v>
      </c>
      <c r="EQ50" s="165">
        <v>-18.8352</v>
      </c>
      <c r="ER50" s="164"/>
      <c r="ES50" s="165">
        <v>-31.817599999999999</v>
      </c>
      <c r="ET50" s="165">
        <v>0</v>
      </c>
      <c r="EU50" s="165">
        <v>-16.64</v>
      </c>
      <c r="EV50" s="165">
        <v>0</v>
      </c>
      <c r="EW50" s="165">
        <v>12.510199999999999</v>
      </c>
      <c r="EX50" s="165">
        <v>7.6548999999999996</v>
      </c>
      <c r="EY50" s="165">
        <v>-39.9788</v>
      </c>
      <c r="EZ50" s="165">
        <v>-38.935099999999998</v>
      </c>
      <c r="FA50" s="165">
        <v>10.2407</v>
      </c>
      <c r="FB50" s="165">
        <v>-69.110600000000005</v>
      </c>
      <c r="FC50" s="165">
        <v>32.861699999999999</v>
      </c>
      <c r="FD50" s="164"/>
      <c r="FE50" s="165">
        <v>24.137</v>
      </c>
      <c r="FF50" s="165">
        <v>24.328800000000001</v>
      </c>
      <c r="FG50" s="165">
        <v>41.981900000000003</v>
      </c>
      <c r="FH50" s="165">
        <v>41.967799999999997</v>
      </c>
      <c r="FI50" s="165">
        <v>40.633000000000003</v>
      </c>
      <c r="FJ50" s="165">
        <v>12.726699999999999</v>
      </c>
      <c r="FK50" s="165">
        <v>12.726699999999999</v>
      </c>
      <c r="FL50" s="165">
        <v>29.639800000000001</v>
      </c>
      <c r="FM50" s="165">
        <v>-21.258299999999998</v>
      </c>
      <c r="FN50" s="165">
        <v>-21.098600000000001</v>
      </c>
      <c r="FO50" s="165">
        <v>4.7648999999999999</v>
      </c>
      <c r="FP50" s="165">
        <v>13.518000000000001</v>
      </c>
      <c r="FQ50" s="165">
        <v>16.422999999999998</v>
      </c>
      <c r="FR50" s="165">
        <v>2.34</v>
      </c>
      <c r="FS50" s="165">
        <v>12.578900000000001</v>
      </c>
      <c r="FT50" s="165">
        <v>1.6788000000000001</v>
      </c>
      <c r="FU50" s="165">
        <v>-7.64</v>
      </c>
      <c r="FV50" s="165">
        <v>15.41</v>
      </c>
      <c r="FW50" s="165">
        <v>15.2692</v>
      </c>
      <c r="FX50" s="164"/>
      <c r="FY50" s="165">
        <v>0.91200000000000003</v>
      </c>
      <c r="FZ50" s="165">
        <v>0.77100000000000002</v>
      </c>
      <c r="GA50" s="164"/>
      <c r="GB50" s="165">
        <v>48.95</v>
      </c>
      <c r="GC50" s="165">
        <v>-14.0932</v>
      </c>
      <c r="GD50" s="165">
        <v>-5.6452999999999998</v>
      </c>
      <c r="GE50" s="165">
        <v>16.84</v>
      </c>
      <c r="GF50" s="165">
        <v>95.746300000000005</v>
      </c>
      <c r="GG50" s="165">
        <v>24</v>
      </c>
      <c r="GH50" s="165">
        <v>-24.9923</v>
      </c>
      <c r="GI50" s="165">
        <v>0</v>
      </c>
      <c r="GJ50" s="165">
        <v>-14.8424</v>
      </c>
      <c r="GK50" s="165">
        <v>2.9074</v>
      </c>
      <c r="GL50" s="164"/>
      <c r="GM50" s="164"/>
      <c r="GN50" s="165">
        <v>-16.071100000000001</v>
      </c>
      <c r="GO50" s="165">
        <v>-46.927399999999999</v>
      </c>
      <c r="GP50" s="165">
        <v>16.244</v>
      </c>
      <c r="GQ50" s="165">
        <v>49.985500000000002</v>
      </c>
      <c r="GR50" s="165">
        <v>43.1327</v>
      </c>
      <c r="GS50" s="165">
        <v>44.491700000000002</v>
      </c>
      <c r="GT50" s="165">
        <v>-141.9726</v>
      </c>
      <c r="GU50" s="165">
        <v>-28.345700000000001</v>
      </c>
      <c r="GV50" s="165">
        <v>39.043100000000003</v>
      </c>
      <c r="GW50" s="165">
        <v>-77.084500000000006</v>
      </c>
      <c r="GX50" s="165">
        <v>9.7340999999999998</v>
      </c>
      <c r="GY50" s="165">
        <v>18.9788</v>
      </c>
      <c r="GZ50" s="165">
        <v>18.472100000000001</v>
      </c>
      <c r="HA50" s="165">
        <v>12</v>
      </c>
      <c r="HB50" s="165">
        <v>243.12209999999999</v>
      </c>
      <c r="HC50" s="165">
        <v>238.3254</v>
      </c>
      <c r="HD50" s="165">
        <v>190.7</v>
      </c>
      <c r="HE50" s="166">
        <v>-189.0958</v>
      </c>
      <c r="HF50" s="165">
        <v>-399.94069999999999</v>
      </c>
      <c r="HG50" s="165">
        <v>404.24110000000002</v>
      </c>
      <c r="HH50" s="165">
        <v>400.96850000000001</v>
      </c>
      <c r="HI50" s="165">
        <v>-224.7458</v>
      </c>
      <c r="HJ50" s="165">
        <v>-225.72649999999999</v>
      </c>
      <c r="HK50" s="165">
        <v>-15.0085</v>
      </c>
      <c r="HL50" s="164"/>
      <c r="HM50" s="165">
        <v>84.648700000000005</v>
      </c>
      <c r="HN50" s="165">
        <v>84.314300000000003</v>
      </c>
      <c r="HO50" s="164"/>
      <c r="HP50" s="165">
        <v>-134.62970000000001</v>
      </c>
      <c r="HQ50" s="165">
        <v>64.185900000000004</v>
      </c>
      <c r="HR50" s="165">
        <v>63.636499999999998</v>
      </c>
      <c r="HS50" s="165">
        <v>-63.224600000000002</v>
      </c>
      <c r="HT50" s="165">
        <v>-63.4831</v>
      </c>
      <c r="HU50" s="165">
        <v>68.87</v>
      </c>
      <c r="HV50" s="165">
        <v>68.77</v>
      </c>
      <c r="HW50" s="165">
        <v>50.4</v>
      </c>
      <c r="HX50" s="165">
        <v>51.6</v>
      </c>
      <c r="HY50" s="165">
        <v>21.329499999999999</v>
      </c>
      <c r="HZ50" s="165">
        <v>36.159999999999997</v>
      </c>
      <c r="IA50" s="165">
        <v>-343.58789999999999</v>
      </c>
      <c r="IB50" s="165">
        <v>111.5646</v>
      </c>
      <c r="IC50" s="165">
        <v>112.4601</v>
      </c>
      <c r="ID50" s="165">
        <v>16.7</v>
      </c>
      <c r="IE50" s="165">
        <v>0.6</v>
      </c>
      <c r="IF50" s="165">
        <v>-62.5</v>
      </c>
      <c r="IG50" s="165">
        <v>-63.1</v>
      </c>
      <c r="IH50" s="165">
        <v>1.5142</v>
      </c>
      <c r="II50" s="165">
        <v>1.2781</v>
      </c>
      <c r="IJ50" s="165">
        <v>-399.11349999999999</v>
      </c>
      <c r="IK50" s="165">
        <v>-369.77679999999998</v>
      </c>
      <c r="IL50" s="165">
        <v>447.35340000000002</v>
      </c>
      <c r="IM50" s="165">
        <v>361.67790000000002</v>
      </c>
      <c r="IN50" s="165">
        <v>17.860800000000001</v>
      </c>
      <c r="IO50" s="165">
        <v>-351.43869999999998</v>
      </c>
      <c r="IP50" s="165">
        <v>348.44170000000003</v>
      </c>
      <c r="IQ50" s="165">
        <v>-170.102</v>
      </c>
      <c r="IR50" s="165">
        <v>-208.7629</v>
      </c>
      <c r="IS50" s="165">
        <v>-349.75240000000002</v>
      </c>
      <c r="IT50" s="165">
        <v>84.733500000000006</v>
      </c>
      <c r="IU50" s="165">
        <v>85.631299999999996</v>
      </c>
      <c r="IV50" s="165">
        <v>171.11439999999999</v>
      </c>
      <c r="IW50" s="165">
        <v>-432.99529999999999</v>
      </c>
      <c r="IX50" s="165">
        <v>213.727</v>
      </c>
      <c r="IY50" s="165">
        <v>-224.41249999999999</v>
      </c>
      <c r="IZ50" s="165">
        <v>224.11320000000001</v>
      </c>
      <c r="JA50" s="165">
        <v>-7.6204999999999998</v>
      </c>
      <c r="JB50" s="164"/>
      <c r="JC50" s="165">
        <v>26.32</v>
      </c>
      <c r="JD50" s="165">
        <v>6.4980000000000002</v>
      </c>
      <c r="JE50" s="165">
        <v>6.5060000000000002</v>
      </c>
      <c r="JF50" s="165">
        <v>-25.84</v>
      </c>
      <c r="JG50" s="165">
        <v>2.48</v>
      </c>
      <c r="JH50" s="164"/>
      <c r="JI50" s="165">
        <v>-2.7816999999999998</v>
      </c>
      <c r="JJ50" s="165">
        <v>-24.931699999999999</v>
      </c>
      <c r="JK50" s="165">
        <v>-15.4681</v>
      </c>
      <c r="JL50" s="165">
        <v>14.2</v>
      </c>
      <c r="JM50" s="165">
        <v>53.173000000000002</v>
      </c>
      <c r="JN50" s="165">
        <v>53.515000000000001</v>
      </c>
      <c r="JO50" s="165">
        <v>0</v>
      </c>
      <c r="JP50" s="165">
        <v>0</v>
      </c>
      <c r="JQ50" s="165">
        <v>55.403799999999997</v>
      </c>
      <c r="JR50" s="165">
        <v>52.418199999999999</v>
      </c>
      <c r="JS50" s="165">
        <v>54.865499999999997</v>
      </c>
      <c r="JT50" s="164"/>
      <c r="JU50" s="165">
        <v>-1.3</v>
      </c>
      <c r="JV50" s="165">
        <v>34.450000000000003</v>
      </c>
      <c r="JW50" s="165">
        <v>10</v>
      </c>
      <c r="JX50" s="164"/>
      <c r="JY50" s="165">
        <v>-4.1775000000000002</v>
      </c>
      <c r="JZ50" s="165">
        <v>46.238</v>
      </c>
      <c r="KA50" s="165">
        <v>15.287800000000001</v>
      </c>
      <c r="KB50" s="165">
        <v>-5.4477000000000002</v>
      </c>
      <c r="KC50" s="165">
        <v>-45.354700000000001</v>
      </c>
      <c r="KD50" s="165">
        <v>0</v>
      </c>
      <c r="KE50" s="165">
        <v>42.749699999999997</v>
      </c>
      <c r="KF50" s="165">
        <v>-8.3000000000000007</v>
      </c>
      <c r="KG50" s="165">
        <v>8.9</v>
      </c>
      <c r="KH50" s="164"/>
      <c r="KI50" s="165">
        <v>95.656599999999997</v>
      </c>
    </row>
    <row r="51" spans="1:295" ht="18" customHeight="1" x14ac:dyDescent="0.3">
      <c r="A51" s="160" t="s">
        <v>34</v>
      </c>
      <c r="B51" s="160" t="s">
        <v>758</v>
      </c>
      <c r="C51" s="164"/>
      <c r="D51" s="165">
        <v>21.173300000000001</v>
      </c>
      <c r="E51" s="165">
        <v>-25.806100000000001</v>
      </c>
      <c r="F51" s="165">
        <v>-34.8489</v>
      </c>
      <c r="G51" s="165">
        <v>15.592700000000001</v>
      </c>
      <c r="H51" s="164"/>
      <c r="I51" s="165">
        <v>39.229399999999998</v>
      </c>
      <c r="J51" s="165">
        <v>-59.284700000000001</v>
      </c>
      <c r="K51" s="166">
        <v>62.912350000000004</v>
      </c>
      <c r="L51" s="165">
        <v>32.195</v>
      </c>
      <c r="M51" s="165">
        <v>32.060600000000001</v>
      </c>
      <c r="N51" s="165">
        <v>6.66</v>
      </c>
      <c r="O51" s="165">
        <v>-53.826999999999998</v>
      </c>
      <c r="P51" s="165">
        <v>46.2</v>
      </c>
      <c r="Q51" s="165">
        <v>14.904</v>
      </c>
      <c r="R51" s="165">
        <v>-46.2</v>
      </c>
      <c r="S51" s="165">
        <v>11.2537</v>
      </c>
      <c r="T51" s="165">
        <v>24.964600000000001</v>
      </c>
      <c r="U51" s="165">
        <v>12.648099999999999</v>
      </c>
      <c r="V51" s="165">
        <v>13.138</v>
      </c>
      <c r="W51" s="165">
        <v>22.015599999999999</v>
      </c>
      <c r="X51" s="165">
        <v>8.9608000000000008</v>
      </c>
      <c r="Y51" s="165">
        <v>0.46389999999999998</v>
      </c>
      <c r="Z51" s="165">
        <v>2.7917999999999998</v>
      </c>
      <c r="AA51" s="164"/>
      <c r="AB51" s="164"/>
      <c r="AC51" s="165">
        <v>-58.55</v>
      </c>
      <c r="AD51" s="165">
        <v>-58.43</v>
      </c>
      <c r="AE51" s="164"/>
      <c r="AF51" s="165">
        <v>-6.66</v>
      </c>
      <c r="AG51" s="165">
        <v>52.8</v>
      </c>
      <c r="AH51" s="165">
        <v>27.574000000000002</v>
      </c>
      <c r="AI51" s="165">
        <v>0.29199999999999998</v>
      </c>
      <c r="AJ51" s="165">
        <v>-47.78</v>
      </c>
      <c r="AK51" s="165">
        <v>-47.82</v>
      </c>
      <c r="AL51" s="165">
        <v>-19.14</v>
      </c>
      <c r="AM51" s="165">
        <v>48.2</v>
      </c>
      <c r="AN51" s="165">
        <v>48.01</v>
      </c>
      <c r="AO51" s="165">
        <v>22.316299999999998</v>
      </c>
      <c r="AP51" s="165">
        <v>-4.6292999999999997</v>
      </c>
      <c r="AQ51" s="165">
        <v>74.956599999999995</v>
      </c>
      <c r="AR51" s="165">
        <v>77.430700000000002</v>
      </c>
      <c r="AS51" s="165">
        <v>45.152000000000001</v>
      </c>
      <c r="AT51" s="165">
        <v>-51.708199999999998</v>
      </c>
      <c r="AU51" s="165">
        <v>-51.123199999999997</v>
      </c>
      <c r="AV51" s="165">
        <v>33.4754</v>
      </c>
      <c r="AW51" s="165">
        <v>30.580300000000001</v>
      </c>
      <c r="AX51" s="165">
        <v>69.926699999999997</v>
      </c>
      <c r="AY51" s="165">
        <v>71.266300000000001</v>
      </c>
      <c r="AZ51" s="165">
        <v>9.4385999999999992</v>
      </c>
      <c r="BA51" s="165">
        <v>52.866999999999997</v>
      </c>
      <c r="BB51" s="165">
        <v>-559.88120000000004</v>
      </c>
      <c r="BC51" s="165">
        <v>-14.1006</v>
      </c>
      <c r="BD51" s="165">
        <v>-7.3</v>
      </c>
      <c r="BE51" s="165">
        <v>-7.8</v>
      </c>
      <c r="BF51" s="165">
        <v>57.185400000000001</v>
      </c>
      <c r="BG51" s="165">
        <v>56.235300000000002</v>
      </c>
      <c r="BH51" s="165">
        <v>-4.9657</v>
      </c>
      <c r="BI51" s="164"/>
      <c r="BJ51" s="165">
        <v>-76.020399999999995</v>
      </c>
      <c r="BK51" s="164"/>
      <c r="BL51" s="165">
        <v>7.9493999999999998</v>
      </c>
      <c r="BM51" s="165">
        <v>5.4653</v>
      </c>
      <c r="BN51" s="165">
        <v>602.46569999999997</v>
      </c>
      <c r="BO51" s="165">
        <v>154.5762</v>
      </c>
      <c r="BP51" s="165">
        <v>154.94239999999999</v>
      </c>
      <c r="BQ51" s="165">
        <v>-624.47069999999997</v>
      </c>
      <c r="BR51" s="165">
        <v>562.69759999999997</v>
      </c>
      <c r="BS51" s="164"/>
      <c r="BT51" s="165">
        <v>-60.826799999999999</v>
      </c>
      <c r="BU51" s="165">
        <v>62.651899999999998</v>
      </c>
      <c r="BV51" s="165">
        <v>97.939300000000003</v>
      </c>
      <c r="BW51" s="165">
        <v>32.08</v>
      </c>
      <c r="BX51" s="165">
        <v>36.65</v>
      </c>
      <c r="BY51" s="165">
        <v>72.94</v>
      </c>
      <c r="BZ51" s="165">
        <v>82.94</v>
      </c>
      <c r="CA51" s="165">
        <v>3.3531</v>
      </c>
      <c r="CB51" s="165">
        <v>3.4870999999999999</v>
      </c>
      <c r="CC51" s="165">
        <v>57.1083</v>
      </c>
      <c r="CD51" s="165">
        <v>57.563299999999998</v>
      </c>
      <c r="CE51" s="165">
        <v>30.287099999999999</v>
      </c>
      <c r="CF51" s="165">
        <v>-83.873199999999997</v>
      </c>
      <c r="CG51" s="165">
        <v>-84.430999999999997</v>
      </c>
      <c r="CH51" s="165">
        <v>7.9131999999999998</v>
      </c>
      <c r="CI51" s="165">
        <v>-77.7136</v>
      </c>
      <c r="CJ51" s="164"/>
      <c r="CK51" s="164"/>
      <c r="CL51" s="165">
        <v>14.1</v>
      </c>
      <c r="CM51" s="165">
        <v>155.30000000000001</v>
      </c>
      <c r="CN51" s="165">
        <v>-16.41</v>
      </c>
      <c r="CO51" s="165">
        <v>35.520499999999998</v>
      </c>
      <c r="CP51" s="165">
        <v>35.018099999999997</v>
      </c>
      <c r="CQ51" s="165">
        <v>35.457099999999997</v>
      </c>
      <c r="CR51" s="165">
        <v>-68.006799999999998</v>
      </c>
      <c r="CS51" s="165">
        <v>-67.340900000000005</v>
      </c>
      <c r="CT51" s="165">
        <v>72.884</v>
      </c>
      <c r="CU51" s="165">
        <v>-61.2971</v>
      </c>
      <c r="CV51" s="165">
        <v>83.452799999999996</v>
      </c>
      <c r="CW51" s="165">
        <v>17.638200000000001</v>
      </c>
      <c r="CX51" s="165">
        <v>53.55</v>
      </c>
      <c r="CY51" s="165">
        <v>85.81</v>
      </c>
      <c r="CZ51" s="165">
        <v>50.632300000000001</v>
      </c>
      <c r="DA51" s="165">
        <v>48.3444</v>
      </c>
      <c r="DB51" s="165">
        <v>-36.270000000000003</v>
      </c>
      <c r="DC51" s="164"/>
      <c r="DD51" s="165">
        <v>77.697100000000006</v>
      </c>
      <c r="DE51" s="165">
        <v>76.957899999999995</v>
      </c>
      <c r="DF51" s="165">
        <v>-176.2834</v>
      </c>
      <c r="DG51" s="165">
        <v>0</v>
      </c>
      <c r="DH51" s="165">
        <v>-22.046500000000002</v>
      </c>
      <c r="DI51" s="165">
        <v>-130.80000000000001</v>
      </c>
      <c r="DJ51" s="165">
        <v>-130.69999999999999</v>
      </c>
      <c r="DK51" s="165">
        <v>26.979700000000001</v>
      </c>
      <c r="DL51" s="165">
        <v>56.2592</v>
      </c>
      <c r="DM51" s="165">
        <v>77.506299999999996</v>
      </c>
      <c r="DN51" s="165">
        <v>79.705799999999996</v>
      </c>
      <c r="DO51" s="165">
        <v>55.88</v>
      </c>
      <c r="DP51" s="165">
        <v>-11.31</v>
      </c>
      <c r="DQ51" s="165">
        <v>64.510999999999996</v>
      </c>
      <c r="DR51" s="165">
        <v>174.53489999999999</v>
      </c>
      <c r="DS51" s="164"/>
      <c r="DT51" s="165">
        <v>-6.4</v>
      </c>
      <c r="DU51" s="165">
        <v>81.83</v>
      </c>
      <c r="DV51" s="165">
        <v>68.22</v>
      </c>
      <c r="DW51" s="165">
        <v>174.49090000000001</v>
      </c>
      <c r="DX51" s="165">
        <v>172.67269999999999</v>
      </c>
      <c r="DY51" s="165">
        <v>36.088299999999997</v>
      </c>
      <c r="DZ51" s="165">
        <v>35.9</v>
      </c>
      <c r="EA51" s="165">
        <v>276.93599999999998</v>
      </c>
      <c r="EB51" s="165">
        <v>233.99619999999999</v>
      </c>
      <c r="EC51" s="165">
        <v>224.4957</v>
      </c>
      <c r="ED51" s="165">
        <v>227.00800000000001</v>
      </c>
      <c r="EE51" s="165">
        <v>89.676500000000004</v>
      </c>
      <c r="EF51" s="165">
        <v>69.554199999999994</v>
      </c>
      <c r="EG51" s="165">
        <v>-27.08</v>
      </c>
      <c r="EH51" s="165">
        <v>638.76859999999999</v>
      </c>
      <c r="EI51" s="165">
        <v>389.41980000000001</v>
      </c>
      <c r="EJ51" s="164"/>
      <c r="EK51" s="165">
        <v>-17.2682</v>
      </c>
      <c r="EL51" s="165">
        <v>-14.931800000000001</v>
      </c>
      <c r="EM51" s="165">
        <v>-8.1097999999999999</v>
      </c>
      <c r="EN51" s="165">
        <v>32.291499999999999</v>
      </c>
      <c r="EO51" s="165">
        <v>29.867000000000001</v>
      </c>
      <c r="EP51" s="165">
        <v>29.231999999999999</v>
      </c>
      <c r="EQ51" s="165">
        <v>-17.1678</v>
      </c>
      <c r="ER51" s="164"/>
      <c r="ES51" s="165">
        <v>-31.552499999999998</v>
      </c>
      <c r="ET51" s="165">
        <v>0</v>
      </c>
      <c r="EU51" s="165">
        <v>-7.3</v>
      </c>
      <c r="EV51" s="165">
        <v>1</v>
      </c>
      <c r="EW51" s="165">
        <v>12.0755</v>
      </c>
      <c r="EX51" s="165">
        <v>10.7332</v>
      </c>
      <c r="EY51" s="165">
        <v>-40.183500000000002</v>
      </c>
      <c r="EZ51" s="165">
        <v>-39.014099999999999</v>
      </c>
      <c r="FA51" s="165">
        <v>10.214399999999999</v>
      </c>
      <c r="FB51" s="165">
        <v>-67.486000000000004</v>
      </c>
      <c r="FC51" s="165">
        <v>31.6205</v>
      </c>
      <c r="FD51" s="164"/>
      <c r="FE51" s="165">
        <v>24.524899999999999</v>
      </c>
      <c r="FF51" s="165">
        <v>24.243400000000001</v>
      </c>
      <c r="FG51" s="165">
        <v>41.371400000000001</v>
      </c>
      <c r="FH51" s="165">
        <v>41.363599999999998</v>
      </c>
      <c r="FI51" s="165">
        <v>39.360100000000003</v>
      </c>
      <c r="FJ51" s="165">
        <v>-2.3443999999999998</v>
      </c>
      <c r="FK51" s="165">
        <v>-2.8468</v>
      </c>
      <c r="FL51" s="165">
        <v>88.081999999999994</v>
      </c>
      <c r="FM51" s="165">
        <v>-35.5518</v>
      </c>
      <c r="FN51" s="165">
        <v>-34.776299999999999</v>
      </c>
      <c r="FO51" s="165">
        <v>49.862099999999998</v>
      </c>
      <c r="FP51" s="165">
        <v>61.936500000000002</v>
      </c>
      <c r="FQ51" s="165">
        <v>24.6629</v>
      </c>
      <c r="FR51" s="165">
        <v>9.18</v>
      </c>
      <c r="FS51" s="165">
        <v>12.578900000000001</v>
      </c>
      <c r="FT51" s="165">
        <v>1.5726</v>
      </c>
      <c r="FU51" s="165">
        <v>-7.67</v>
      </c>
      <c r="FV51" s="165">
        <v>16.989999999999998</v>
      </c>
      <c r="FW51" s="165">
        <v>24.6371</v>
      </c>
      <c r="FX51" s="164"/>
      <c r="FY51" s="165">
        <v>0.54600000000000004</v>
      </c>
      <c r="FZ51" s="165">
        <v>0.78</v>
      </c>
      <c r="GA51" s="164"/>
      <c r="GB51" s="165">
        <v>47.47</v>
      </c>
      <c r="GC51" s="165">
        <v>-61.818899999999999</v>
      </c>
      <c r="GD51" s="165">
        <v>-49.307200000000002</v>
      </c>
      <c r="GE51" s="165">
        <v>17.440000000000001</v>
      </c>
      <c r="GF51" s="165">
        <v>89.1982</v>
      </c>
      <c r="GG51" s="165">
        <v>24.4</v>
      </c>
      <c r="GH51" s="165">
        <v>-22.426200000000001</v>
      </c>
      <c r="GI51" s="165">
        <v>0</v>
      </c>
      <c r="GJ51" s="165">
        <v>-13.8271</v>
      </c>
      <c r="GK51" s="165">
        <v>2.7812000000000001</v>
      </c>
      <c r="GL51" s="164"/>
      <c r="GM51" s="164"/>
      <c r="GN51" s="166">
        <v>-16.015499999999999</v>
      </c>
      <c r="GO51" s="165">
        <v>-43.139099999999999</v>
      </c>
      <c r="GP51" s="165">
        <v>15.944599999999999</v>
      </c>
      <c r="GQ51" s="165">
        <v>44.709200000000003</v>
      </c>
      <c r="GR51" s="165">
        <v>44.365000000000002</v>
      </c>
      <c r="GS51" s="165">
        <v>45.456899999999997</v>
      </c>
      <c r="GT51" s="165">
        <v>-124.4537</v>
      </c>
      <c r="GU51" s="165">
        <v>-27.343599999999999</v>
      </c>
      <c r="GV51" s="165">
        <v>35.614899999999999</v>
      </c>
      <c r="GW51" s="165">
        <v>-74.8827</v>
      </c>
      <c r="GX51" s="165">
        <v>9.5268999999999995</v>
      </c>
      <c r="GY51" s="165">
        <v>17.875299999999999</v>
      </c>
      <c r="GZ51" s="165">
        <v>17.480699999999999</v>
      </c>
      <c r="HA51" s="165">
        <v>11.744999999999999</v>
      </c>
      <c r="HB51" s="165">
        <v>237.36750000000001</v>
      </c>
      <c r="HC51" s="165">
        <v>234.017</v>
      </c>
      <c r="HD51" s="166">
        <v>189.65</v>
      </c>
      <c r="HE51" s="166">
        <v>-189.10075000000001</v>
      </c>
      <c r="HF51" s="165">
        <v>-395.16719999999998</v>
      </c>
      <c r="HG51" s="165">
        <v>397.45339999999999</v>
      </c>
      <c r="HH51" s="165">
        <v>395.32600000000002</v>
      </c>
      <c r="HI51" s="165">
        <v>-222.61109999999999</v>
      </c>
      <c r="HJ51" s="165">
        <v>-221.29839999999999</v>
      </c>
      <c r="HK51" s="165">
        <v>-14.975300000000001</v>
      </c>
      <c r="HL51" s="164"/>
      <c r="HM51" s="165">
        <v>83.320099999999996</v>
      </c>
      <c r="HN51" s="165">
        <v>82.266599999999997</v>
      </c>
      <c r="HO51" s="164"/>
      <c r="HP51" s="164"/>
      <c r="HQ51" s="165">
        <v>62.724699999999999</v>
      </c>
      <c r="HR51" s="165">
        <v>61.637</v>
      </c>
      <c r="HS51" s="165">
        <v>-59.916400000000003</v>
      </c>
      <c r="HT51" s="165">
        <v>-59.889400000000002</v>
      </c>
      <c r="HU51" s="165">
        <v>66.989999999999995</v>
      </c>
      <c r="HV51" s="165">
        <v>66.87</v>
      </c>
      <c r="HW51" s="165">
        <v>49.1</v>
      </c>
      <c r="HX51" s="165">
        <v>50.7</v>
      </c>
      <c r="HY51" s="165">
        <v>21.310300000000002</v>
      </c>
      <c r="HZ51" s="165">
        <v>35.200000000000003</v>
      </c>
      <c r="IA51" s="165">
        <v>-338.16989999999998</v>
      </c>
      <c r="IB51" s="165">
        <v>110.5885</v>
      </c>
      <c r="IC51" s="165">
        <v>110.4811</v>
      </c>
      <c r="ID51" s="165">
        <v>15.6</v>
      </c>
      <c r="IE51" s="165">
        <v>-1</v>
      </c>
      <c r="IF51" s="165">
        <v>-61</v>
      </c>
      <c r="IG51" s="165">
        <v>-60.5</v>
      </c>
      <c r="IH51" s="165">
        <v>1.4314</v>
      </c>
      <c r="II51" s="165">
        <v>1.1890000000000001</v>
      </c>
      <c r="IJ51" s="165">
        <v>-386.209</v>
      </c>
      <c r="IK51" s="165">
        <v>-363.80360000000002</v>
      </c>
      <c r="IL51" s="165">
        <v>430.79939999999999</v>
      </c>
      <c r="IM51" s="165">
        <v>347.26620000000003</v>
      </c>
      <c r="IN51" s="165">
        <v>15.034599999999999</v>
      </c>
      <c r="IO51" s="165">
        <v>-339.05180000000001</v>
      </c>
      <c r="IP51" s="165">
        <v>342.60070000000002</v>
      </c>
      <c r="IQ51" s="165">
        <v>-166.1499</v>
      </c>
      <c r="IR51" s="165">
        <v>-203.584</v>
      </c>
      <c r="IS51" s="165">
        <v>-337.53890000000001</v>
      </c>
      <c r="IT51" s="165">
        <v>82.9422</v>
      </c>
      <c r="IU51" s="165">
        <v>81.389200000000002</v>
      </c>
      <c r="IV51" s="165">
        <v>170.7672</v>
      </c>
      <c r="IW51" s="165">
        <v>-423.76170000000002</v>
      </c>
      <c r="IX51" s="165">
        <v>206.77950000000001</v>
      </c>
      <c r="IY51" s="165">
        <v>-220.10740000000001</v>
      </c>
      <c r="IZ51" s="165">
        <v>219.20160000000001</v>
      </c>
      <c r="JA51" s="165">
        <v>-9.4662000000000006</v>
      </c>
      <c r="JB51" s="164"/>
      <c r="JC51" s="165">
        <v>25.84</v>
      </c>
      <c r="JD51" s="165">
        <v>6.8609999999999998</v>
      </c>
      <c r="JE51" s="165">
        <v>6.8630000000000004</v>
      </c>
      <c r="JF51" s="165">
        <v>-25.52</v>
      </c>
      <c r="JG51" s="165">
        <v>1.68</v>
      </c>
      <c r="JH51" s="164"/>
      <c r="JI51" s="165">
        <v>-2.7237</v>
      </c>
      <c r="JJ51" s="165">
        <v>-23.350899999999999</v>
      </c>
      <c r="JK51" s="165">
        <v>-17.460899999999999</v>
      </c>
      <c r="JL51" s="165">
        <v>14.4</v>
      </c>
      <c r="JM51" s="165">
        <v>51.143999999999998</v>
      </c>
      <c r="JN51" s="165">
        <v>53.851999999999997</v>
      </c>
      <c r="JO51" s="165">
        <v>2.9731000000000001</v>
      </c>
      <c r="JP51" s="165">
        <v>3.6547999999999998</v>
      </c>
      <c r="JQ51" s="165">
        <v>52.5458</v>
      </c>
      <c r="JR51" s="165">
        <v>53.920999999999999</v>
      </c>
      <c r="JS51" s="165">
        <v>52.827300000000001</v>
      </c>
      <c r="JT51" s="164"/>
      <c r="JU51" s="165">
        <v>2.7</v>
      </c>
      <c r="JV51" s="165">
        <v>35.186300000000003</v>
      </c>
      <c r="JW51" s="165">
        <v>9.42</v>
      </c>
      <c r="JX51" s="164"/>
      <c r="JY51" s="165">
        <v>-4.8600000000000003</v>
      </c>
      <c r="JZ51" s="165">
        <v>45.9983</v>
      </c>
      <c r="KA51" s="165">
        <v>14.5793</v>
      </c>
      <c r="KB51" s="165">
        <v>-4.2511999999999999</v>
      </c>
      <c r="KC51" s="165">
        <v>-45.6464</v>
      </c>
      <c r="KD51" s="165">
        <v>0</v>
      </c>
      <c r="KE51" s="165">
        <v>43.773600000000002</v>
      </c>
      <c r="KF51" s="165">
        <v>-12.2</v>
      </c>
      <c r="KG51" s="165">
        <v>11.8</v>
      </c>
      <c r="KH51" s="164"/>
      <c r="KI51" s="165">
        <v>86.289699999999996</v>
      </c>
    </row>
    <row r="52" spans="1:295" ht="18" customHeight="1" x14ac:dyDescent="0.3">
      <c r="A52" s="160" t="s">
        <v>34</v>
      </c>
      <c r="B52" s="160" t="s">
        <v>759</v>
      </c>
      <c r="C52" s="164"/>
      <c r="D52" s="165">
        <v>20.9253</v>
      </c>
      <c r="E52" s="165">
        <v>-25.4678</v>
      </c>
      <c r="F52" s="165">
        <v>-35.613999999999997</v>
      </c>
      <c r="G52" s="165">
        <v>14.4656</v>
      </c>
      <c r="H52" s="164"/>
      <c r="I52" s="165">
        <v>37.412199999999999</v>
      </c>
      <c r="J52" s="165">
        <v>-54.207799999999999</v>
      </c>
      <c r="K52" s="165">
        <v>61.116399999999999</v>
      </c>
      <c r="L52" s="165">
        <v>31.055099999999999</v>
      </c>
      <c r="M52" s="165">
        <v>30.203299999999999</v>
      </c>
      <c r="N52" s="165">
        <v>8.8800000000000008</v>
      </c>
      <c r="O52" s="165">
        <v>-50.997999999999998</v>
      </c>
      <c r="P52" s="165">
        <v>44</v>
      </c>
      <c r="Q52" s="165">
        <v>14.076000000000001</v>
      </c>
      <c r="R52" s="165">
        <v>-44</v>
      </c>
      <c r="S52" s="165">
        <v>11.961600000000001</v>
      </c>
      <c r="T52" s="165">
        <v>20.95</v>
      </c>
      <c r="U52" s="165">
        <v>12.6168</v>
      </c>
      <c r="V52" s="165">
        <v>12.777900000000001</v>
      </c>
      <c r="W52" s="165">
        <v>21.232900000000001</v>
      </c>
      <c r="X52" s="165">
        <v>8.6428999999999991</v>
      </c>
      <c r="Y52" s="165">
        <v>0.49719999999999998</v>
      </c>
      <c r="Z52" s="165">
        <v>4.1006</v>
      </c>
      <c r="AA52" s="164"/>
      <c r="AB52" s="164"/>
      <c r="AC52" s="165">
        <v>-56.13</v>
      </c>
      <c r="AD52" s="165">
        <v>-55.75</v>
      </c>
      <c r="AE52" s="164"/>
      <c r="AF52" s="165">
        <v>-8.8800000000000008</v>
      </c>
      <c r="AG52" s="165">
        <v>50.6</v>
      </c>
      <c r="AH52" s="165">
        <v>28.5</v>
      </c>
      <c r="AI52" s="165">
        <v>0.29199999999999998</v>
      </c>
      <c r="AJ52" s="165">
        <v>-40.94</v>
      </c>
      <c r="AK52" s="165">
        <v>-40.549999999999997</v>
      </c>
      <c r="AL52" s="165">
        <v>-26.01</v>
      </c>
      <c r="AM52" s="165">
        <v>40.840000000000003</v>
      </c>
      <c r="AN52" s="165">
        <v>40.96</v>
      </c>
      <c r="AO52" s="165">
        <v>22.074100000000001</v>
      </c>
      <c r="AP52" s="165">
        <v>-3.9357000000000002</v>
      </c>
      <c r="AQ52" s="165">
        <v>70.438299999999998</v>
      </c>
      <c r="AR52" s="165">
        <v>73.445400000000006</v>
      </c>
      <c r="AS52" s="165">
        <v>45.077599999999997</v>
      </c>
      <c r="AT52" s="165">
        <v>-43.268799999999999</v>
      </c>
      <c r="AU52" s="165">
        <v>-43.314599999999999</v>
      </c>
      <c r="AV52" s="165">
        <v>10.1195</v>
      </c>
      <c r="AW52" s="165">
        <v>10.3842</v>
      </c>
      <c r="AX52" s="165">
        <v>69.390900000000002</v>
      </c>
      <c r="AY52" s="165">
        <v>70.864400000000003</v>
      </c>
      <c r="AZ52" s="165">
        <v>6.8212999999999999</v>
      </c>
      <c r="BA52" s="165">
        <v>35.404200000000003</v>
      </c>
      <c r="BB52" s="165">
        <v>-521.92330000000004</v>
      </c>
      <c r="BC52" s="165">
        <v>-5.7995999999999999</v>
      </c>
      <c r="BD52" s="165">
        <v>-11.9</v>
      </c>
      <c r="BE52" s="165">
        <v>-12.7</v>
      </c>
      <c r="BF52" s="165">
        <v>49.186799999999998</v>
      </c>
      <c r="BG52" s="165">
        <v>48.280700000000003</v>
      </c>
      <c r="BH52" s="165">
        <v>-4.8654999999999999</v>
      </c>
      <c r="BI52" s="164"/>
      <c r="BJ52" s="165">
        <v>-71.736599999999996</v>
      </c>
      <c r="BK52" s="164"/>
      <c r="BL52" s="165">
        <v>7.4165000000000001</v>
      </c>
      <c r="BM52" s="165">
        <v>5.0742000000000003</v>
      </c>
      <c r="BN52" s="165">
        <v>568.8954</v>
      </c>
      <c r="BO52" s="165">
        <v>157.5975</v>
      </c>
      <c r="BP52" s="165">
        <v>156.74299999999999</v>
      </c>
      <c r="BQ52" s="165">
        <v>-610.37139999999999</v>
      </c>
      <c r="BR52" s="165">
        <v>542.51279999999997</v>
      </c>
      <c r="BS52" s="164"/>
      <c r="BT52" s="165">
        <v>-54.903100000000002</v>
      </c>
      <c r="BU52" s="165">
        <v>56.949399999999997</v>
      </c>
      <c r="BV52" s="165">
        <v>98.049099999999996</v>
      </c>
      <c r="BW52" s="165">
        <v>31.97</v>
      </c>
      <c r="BX52" s="165">
        <v>33.299999999999997</v>
      </c>
      <c r="BY52" s="165">
        <v>71.42</v>
      </c>
      <c r="BZ52" s="165">
        <v>85.42</v>
      </c>
      <c r="CA52" s="165">
        <v>1.4777</v>
      </c>
      <c r="CB52" s="165">
        <v>1.2098</v>
      </c>
      <c r="CC52" s="165">
        <v>58.026200000000003</v>
      </c>
      <c r="CD52" s="165">
        <v>58.831800000000001</v>
      </c>
      <c r="CE52" s="165">
        <v>32.081499999999998</v>
      </c>
      <c r="CF52" s="165">
        <v>-71.6096</v>
      </c>
      <c r="CG52" s="165">
        <v>-71.443200000000004</v>
      </c>
      <c r="CH52" s="165">
        <v>9.7765000000000004</v>
      </c>
      <c r="CI52" s="165">
        <v>-75.881500000000003</v>
      </c>
      <c r="CJ52" s="164"/>
      <c r="CK52" s="164"/>
      <c r="CL52" s="165">
        <v>10.7</v>
      </c>
      <c r="CM52" s="165">
        <v>153.9</v>
      </c>
      <c r="CN52" s="165">
        <v>-15.89</v>
      </c>
      <c r="CO52" s="165">
        <v>39.741500000000002</v>
      </c>
      <c r="CP52" s="165">
        <v>39.233699999999999</v>
      </c>
      <c r="CQ52" s="165">
        <v>39.614800000000002</v>
      </c>
      <c r="CR52" s="165">
        <v>-56.43</v>
      </c>
      <c r="CS52" s="165">
        <v>-55.862200000000001</v>
      </c>
      <c r="CT52" s="165">
        <v>68.549700000000001</v>
      </c>
      <c r="CU52" s="165">
        <v>-66.8125</v>
      </c>
      <c r="CV52" s="165">
        <v>77.922799999999995</v>
      </c>
      <c r="CW52" s="165">
        <v>16.8764</v>
      </c>
      <c r="CX52" s="165">
        <v>48.74</v>
      </c>
      <c r="CY52" s="165">
        <v>82.21</v>
      </c>
      <c r="CZ52" s="165">
        <v>49.226100000000002</v>
      </c>
      <c r="DA52" s="165">
        <v>46.586599999999997</v>
      </c>
      <c r="DB52" s="165">
        <v>-34.78</v>
      </c>
      <c r="DC52" s="164"/>
      <c r="DD52" s="165">
        <v>76.557699999999997</v>
      </c>
      <c r="DE52" s="165">
        <v>75.958200000000005</v>
      </c>
      <c r="DF52" s="165">
        <v>-178.58799999999999</v>
      </c>
      <c r="DG52" s="165">
        <v>-1E-4</v>
      </c>
      <c r="DH52" s="165">
        <v>-21.207100000000001</v>
      </c>
      <c r="DI52" s="165">
        <v>-125.6</v>
      </c>
      <c r="DJ52" s="165">
        <v>-126.5</v>
      </c>
      <c r="DK52" s="165">
        <v>26.721499999999999</v>
      </c>
      <c r="DL52" s="165">
        <v>53.329500000000003</v>
      </c>
      <c r="DM52" s="165">
        <v>74.688400000000001</v>
      </c>
      <c r="DN52" s="165">
        <v>75.018299999999996</v>
      </c>
      <c r="DO52" s="165">
        <v>53.09</v>
      </c>
      <c r="DP52" s="165">
        <v>-10.83</v>
      </c>
      <c r="DQ52" s="165">
        <v>66.603499999999997</v>
      </c>
      <c r="DR52" s="165">
        <v>179.1902</v>
      </c>
      <c r="DS52" s="164"/>
      <c r="DT52" s="165">
        <v>-5.86</v>
      </c>
      <c r="DU52" s="165">
        <v>77.459999999999994</v>
      </c>
      <c r="DV52" s="165">
        <v>67.7</v>
      </c>
      <c r="DW52" s="165">
        <v>179.10910000000001</v>
      </c>
      <c r="DX52" s="165">
        <v>176.8</v>
      </c>
      <c r="DY52" s="165">
        <v>38.308199999999999</v>
      </c>
      <c r="DZ52" s="165">
        <v>36.445500000000003</v>
      </c>
      <c r="EA52" s="165">
        <v>276.34960000000001</v>
      </c>
      <c r="EB52" s="165">
        <v>230.82929999999999</v>
      </c>
      <c r="EC52" s="165">
        <v>224.27619999999999</v>
      </c>
      <c r="ED52" s="165">
        <v>227.33080000000001</v>
      </c>
      <c r="EE52" s="165">
        <v>95.942999999999998</v>
      </c>
      <c r="EF52" s="165">
        <v>76.326499999999996</v>
      </c>
      <c r="EG52" s="165">
        <v>-26.853999999999999</v>
      </c>
      <c r="EH52" s="165">
        <v>622.39729999999997</v>
      </c>
      <c r="EI52" s="165">
        <v>407.09100000000001</v>
      </c>
      <c r="EJ52" s="164"/>
      <c r="EK52" s="165">
        <v>-23.539200000000001</v>
      </c>
      <c r="EL52" s="165">
        <v>-21.430299999999999</v>
      </c>
      <c r="EM52" s="165">
        <v>-13.9651</v>
      </c>
      <c r="EN52" s="165">
        <v>31.395199999999999</v>
      </c>
      <c r="EO52" s="165">
        <v>30.5641</v>
      </c>
      <c r="EP52" s="165">
        <v>36.911999999999999</v>
      </c>
      <c r="EQ52" s="165">
        <v>-19.839400000000001</v>
      </c>
      <c r="ER52" s="164"/>
      <c r="ES52" s="165">
        <v>-37.728000000000002</v>
      </c>
      <c r="ET52" s="165">
        <v>0</v>
      </c>
      <c r="EU52" s="165">
        <v>-14.3</v>
      </c>
      <c r="EV52" s="165">
        <v>0.9</v>
      </c>
      <c r="EW52" s="165">
        <v>11.305300000000001</v>
      </c>
      <c r="EX52" s="165">
        <v>13.493</v>
      </c>
      <c r="EY52" s="165">
        <v>-38.983400000000003</v>
      </c>
      <c r="EZ52" s="165">
        <v>-38.326099999999997</v>
      </c>
      <c r="FA52" s="165">
        <v>8.5784000000000002</v>
      </c>
      <c r="FB52" s="165">
        <v>-73.761700000000005</v>
      </c>
      <c r="FC52" s="165">
        <v>36.710299999999997</v>
      </c>
      <c r="FD52" s="164"/>
      <c r="FE52" s="165">
        <v>24.406099999999999</v>
      </c>
      <c r="FF52" s="165">
        <v>23.9437</v>
      </c>
      <c r="FG52" s="165">
        <v>41.2746</v>
      </c>
      <c r="FH52" s="165">
        <v>41.406399999999998</v>
      </c>
      <c r="FI52" s="165">
        <v>40.121200000000002</v>
      </c>
      <c r="FJ52" s="165">
        <v>-1.3396999999999999</v>
      </c>
      <c r="FK52" s="165">
        <v>-2.6793</v>
      </c>
      <c r="FL52" s="165">
        <v>82.890900000000002</v>
      </c>
      <c r="FM52" s="165">
        <v>-36.106400000000001</v>
      </c>
      <c r="FN52" s="165">
        <v>-35.6081</v>
      </c>
      <c r="FO52" s="165">
        <v>45.717399999999998</v>
      </c>
      <c r="FP52" s="165">
        <v>54.912599999999998</v>
      </c>
      <c r="FQ52" s="165">
        <v>27.189699999999998</v>
      </c>
      <c r="FR52" s="165">
        <v>6.63</v>
      </c>
      <c r="FS52" s="165">
        <v>10.179</v>
      </c>
      <c r="FT52" s="165">
        <v>1.5029999999999999</v>
      </c>
      <c r="FU52" s="165">
        <v>-6.02</v>
      </c>
      <c r="FV52" s="165">
        <v>15.71</v>
      </c>
      <c r="FW52" s="165">
        <v>27.709700000000002</v>
      </c>
      <c r="FX52" s="164"/>
      <c r="FY52" s="165">
        <v>0.20799999999999999</v>
      </c>
      <c r="FZ52" s="165">
        <v>0.80700000000000005</v>
      </c>
      <c r="GA52" s="164"/>
      <c r="GB52" s="165">
        <v>47.69</v>
      </c>
      <c r="GC52" s="165">
        <v>-56.766199999999998</v>
      </c>
      <c r="GD52" s="165">
        <v>-45.594299999999997</v>
      </c>
      <c r="GE52" s="165">
        <v>17.11</v>
      </c>
      <c r="GF52" s="165">
        <v>88.734999999999999</v>
      </c>
      <c r="GG52" s="165">
        <v>26.7</v>
      </c>
      <c r="GH52" s="165">
        <v>-20.295200000000001</v>
      </c>
      <c r="GI52" s="165">
        <v>0</v>
      </c>
      <c r="GJ52" s="165">
        <v>-13.332000000000001</v>
      </c>
      <c r="GK52" s="165">
        <v>2.6105</v>
      </c>
      <c r="GL52" s="164"/>
      <c r="GM52" s="164"/>
      <c r="GN52" s="165">
        <v>-15.959899999999999</v>
      </c>
      <c r="GO52" s="165">
        <v>-38.786000000000001</v>
      </c>
      <c r="GP52" s="165">
        <v>15.680899999999999</v>
      </c>
      <c r="GQ52" s="165">
        <v>41.0154</v>
      </c>
      <c r="GR52" s="165">
        <v>45.270600000000002</v>
      </c>
      <c r="GS52" s="165">
        <v>46.184600000000003</v>
      </c>
      <c r="GT52" s="165">
        <v>-117.27670000000001</v>
      </c>
      <c r="GU52" s="165">
        <v>-25.641400000000001</v>
      </c>
      <c r="GV52" s="165">
        <v>33.442799999999998</v>
      </c>
      <c r="GW52" s="165">
        <v>-69.605599999999995</v>
      </c>
      <c r="GX52" s="165">
        <v>8.5768000000000004</v>
      </c>
      <c r="GY52" s="165">
        <v>16.3811</v>
      </c>
      <c r="GZ52" s="165">
        <v>15.876200000000001</v>
      </c>
      <c r="HA52" s="165">
        <v>11</v>
      </c>
      <c r="HB52" s="165">
        <v>242.32050000000001</v>
      </c>
      <c r="HC52" s="165">
        <v>238.8715</v>
      </c>
      <c r="HD52" s="165">
        <v>188.6</v>
      </c>
      <c r="HE52" s="165">
        <v>-189.10570000000001</v>
      </c>
      <c r="HF52" s="165">
        <v>-397.00259999999997</v>
      </c>
      <c r="HG52" s="165">
        <v>399.5566</v>
      </c>
      <c r="HH52" s="165">
        <v>396.1216</v>
      </c>
      <c r="HI52" s="165">
        <v>-225.7903</v>
      </c>
      <c r="HJ52" s="165">
        <v>-224.81180000000001</v>
      </c>
      <c r="HK52" s="165">
        <v>-12.134600000000001</v>
      </c>
      <c r="HL52" s="164"/>
      <c r="HM52" s="165">
        <v>82.965699999999998</v>
      </c>
      <c r="HN52" s="165">
        <v>83.259900000000002</v>
      </c>
      <c r="HO52" s="164"/>
      <c r="HP52" s="164"/>
      <c r="HQ52" s="165">
        <v>63.208100000000002</v>
      </c>
      <c r="HR52" s="165">
        <v>62.493899999999996</v>
      </c>
      <c r="HS52" s="165">
        <v>-57.288600000000002</v>
      </c>
      <c r="HT52" s="165">
        <v>-57.204099999999997</v>
      </c>
      <c r="HU52" s="165">
        <v>63.15</v>
      </c>
      <c r="HV52" s="165">
        <v>63.03</v>
      </c>
      <c r="HW52" s="165">
        <v>61</v>
      </c>
      <c r="HX52" s="165">
        <v>60.2</v>
      </c>
      <c r="HY52" s="165">
        <v>21.350899999999999</v>
      </c>
      <c r="HZ52" s="165">
        <v>33.520000000000003</v>
      </c>
      <c r="IA52" s="165">
        <v>-347.72460000000001</v>
      </c>
      <c r="IB52" s="165">
        <v>111.57859999999999</v>
      </c>
      <c r="IC52" s="165">
        <v>110.6878</v>
      </c>
      <c r="ID52" s="165">
        <v>14.5</v>
      </c>
      <c r="IE52" s="165">
        <v>13.6</v>
      </c>
      <c r="IF52" s="165">
        <v>-61.7</v>
      </c>
      <c r="IG52" s="165">
        <v>-61.3</v>
      </c>
      <c r="IH52" s="164"/>
      <c r="II52" s="164"/>
      <c r="IJ52" s="165">
        <v>-393.24489999999997</v>
      </c>
      <c r="IK52" s="165">
        <v>-377.50580000000002</v>
      </c>
      <c r="IL52" s="165">
        <v>442.96280000000002</v>
      </c>
      <c r="IM52" s="165">
        <v>353.27730000000003</v>
      </c>
      <c r="IN52" s="165">
        <v>12.557</v>
      </c>
      <c r="IO52" s="165">
        <v>-348.93349999999998</v>
      </c>
      <c r="IP52" s="165">
        <v>347.51490000000001</v>
      </c>
      <c r="IQ52" s="165">
        <v>-169.9366</v>
      </c>
      <c r="IR52" s="165">
        <v>-204.40270000000001</v>
      </c>
      <c r="IS52" s="165">
        <v>-341.86810000000003</v>
      </c>
      <c r="IT52" s="165">
        <v>83.028700000000001</v>
      </c>
      <c r="IU52" s="165">
        <v>84.903199999999998</v>
      </c>
      <c r="IV52" s="165">
        <v>175.28210000000001</v>
      </c>
      <c r="IW52" s="165">
        <v>-431.8098</v>
      </c>
      <c r="IX52" s="165">
        <v>213.0685</v>
      </c>
      <c r="IY52" s="165">
        <v>-224.4888</v>
      </c>
      <c r="IZ52" s="165">
        <v>222.7621</v>
      </c>
      <c r="JA52" s="165">
        <v>-9.7545999999999999</v>
      </c>
      <c r="JB52" s="164"/>
      <c r="JC52" s="165">
        <v>31.2</v>
      </c>
      <c r="JD52" s="165">
        <v>7.0069999999999997</v>
      </c>
      <c r="JE52" s="165">
        <v>7.0629999999999997</v>
      </c>
      <c r="JF52" s="165">
        <v>-30.8</v>
      </c>
      <c r="JG52" s="165">
        <v>6.96</v>
      </c>
      <c r="JH52" s="164"/>
      <c r="JI52" s="165">
        <v>-7.7042999999999999</v>
      </c>
      <c r="JJ52" s="165">
        <v>-25.868600000000001</v>
      </c>
      <c r="JK52" s="165">
        <v>-7.4692999999999996</v>
      </c>
      <c r="JL52" s="165">
        <v>13.2</v>
      </c>
      <c r="JM52" s="165">
        <v>55.500999999999998</v>
      </c>
      <c r="JN52" s="165">
        <v>53.084000000000003</v>
      </c>
      <c r="JO52" s="165">
        <v>5.9943999999999997</v>
      </c>
      <c r="JP52" s="165">
        <v>7.0576999999999996</v>
      </c>
      <c r="JQ52" s="165">
        <v>52.699599999999997</v>
      </c>
      <c r="JR52" s="165">
        <v>52.157200000000003</v>
      </c>
      <c r="JS52" s="165">
        <v>53.054900000000004</v>
      </c>
      <c r="JT52" s="164"/>
      <c r="JU52" s="165">
        <v>-11.3</v>
      </c>
      <c r="JV52" s="165">
        <v>13.098800000000001</v>
      </c>
      <c r="JW52" s="165">
        <v>8.8000000000000007</v>
      </c>
      <c r="JX52" s="164"/>
      <c r="JY52" s="165">
        <v>0</v>
      </c>
      <c r="JZ52" s="165">
        <v>44.016599999999997</v>
      </c>
      <c r="KA52" s="165">
        <v>11.604699999999999</v>
      </c>
      <c r="KB52" s="165">
        <v>-1.4220999999999999</v>
      </c>
      <c r="KC52" s="165">
        <v>-43.573799999999999</v>
      </c>
      <c r="KD52" s="165">
        <v>-2.3294999999999999</v>
      </c>
      <c r="KE52" s="165">
        <v>44.761000000000003</v>
      </c>
      <c r="KF52" s="165">
        <v>2.1</v>
      </c>
      <c r="KG52" s="165">
        <v>-2.1</v>
      </c>
      <c r="KH52" s="164"/>
      <c r="KI52" s="165">
        <v>92.845799999999997</v>
      </c>
    </row>
    <row r="53" spans="1:295" ht="18" customHeight="1" x14ac:dyDescent="0.3">
      <c r="A53" s="160" t="s">
        <v>34</v>
      </c>
      <c r="B53" s="160" t="s">
        <v>760</v>
      </c>
      <c r="C53" s="164"/>
      <c r="D53" s="165">
        <v>20.143699999999999</v>
      </c>
      <c r="E53" s="165">
        <v>-24.521000000000001</v>
      </c>
      <c r="F53" s="165">
        <v>-35.936599999999999</v>
      </c>
      <c r="G53" s="165">
        <v>13.8268</v>
      </c>
      <c r="H53" s="164"/>
      <c r="I53" s="165">
        <v>34.037300000000002</v>
      </c>
      <c r="J53" s="165">
        <v>-46.548200000000001</v>
      </c>
      <c r="K53" s="165">
        <v>58.046500000000002</v>
      </c>
      <c r="L53" s="165">
        <v>29.617100000000001</v>
      </c>
      <c r="M53" s="165">
        <v>28.686499999999999</v>
      </c>
      <c r="N53" s="165">
        <v>13.32</v>
      </c>
      <c r="O53" s="165">
        <v>-47.889000000000003</v>
      </c>
      <c r="P53" s="165">
        <v>41.8</v>
      </c>
      <c r="Q53" s="165">
        <v>14.904</v>
      </c>
      <c r="R53" s="165">
        <v>-41.8</v>
      </c>
      <c r="S53" s="165">
        <v>13.060499999999999</v>
      </c>
      <c r="T53" s="165">
        <v>17.403600000000001</v>
      </c>
      <c r="U53" s="165">
        <v>11.052</v>
      </c>
      <c r="V53" s="165">
        <v>11.278600000000001</v>
      </c>
      <c r="W53" s="165">
        <v>19.289200000000001</v>
      </c>
      <c r="X53" s="165">
        <v>9.1552000000000007</v>
      </c>
      <c r="Y53" s="165">
        <v>0.38519999999999999</v>
      </c>
      <c r="Z53" s="165">
        <v>4.0709</v>
      </c>
      <c r="AA53" s="164"/>
      <c r="AB53" s="164"/>
      <c r="AC53" s="165">
        <v>-52.5</v>
      </c>
      <c r="AD53" s="165">
        <v>-52.38</v>
      </c>
      <c r="AE53" s="164"/>
      <c r="AF53" s="165">
        <v>-13.32</v>
      </c>
      <c r="AG53" s="165">
        <v>46.2</v>
      </c>
      <c r="AH53" s="165">
        <v>25.908000000000001</v>
      </c>
      <c r="AI53" s="165">
        <v>0.27900000000000003</v>
      </c>
      <c r="AJ53" s="165">
        <v>-37.020000000000003</v>
      </c>
      <c r="AK53" s="165">
        <v>-37.43</v>
      </c>
      <c r="AL53" s="165">
        <v>-25.1</v>
      </c>
      <c r="AM53" s="165">
        <v>37.299999999999997</v>
      </c>
      <c r="AN53" s="165">
        <v>37.619999999999997</v>
      </c>
      <c r="AO53" s="165">
        <v>20.21</v>
      </c>
      <c r="AP53" s="165">
        <v>-3.109</v>
      </c>
      <c r="AQ53" s="165">
        <v>67.611900000000006</v>
      </c>
      <c r="AR53" s="165">
        <v>69.960700000000003</v>
      </c>
      <c r="AS53" s="165">
        <v>38.980600000000003</v>
      </c>
      <c r="AT53" s="165">
        <v>-42.197099999999999</v>
      </c>
      <c r="AU53" s="165">
        <v>-41.309399999999997</v>
      </c>
      <c r="AV53" s="165">
        <v>10.280799999999999</v>
      </c>
      <c r="AW53" s="165">
        <v>11.265599999999999</v>
      </c>
      <c r="AX53" s="165">
        <v>64.300399999999996</v>
      </c>
      <c r="AY53" s="165">
        <v>65.506100000000004</v>
      </c>
      <c r="AZ53" s="165">
        <v>6.2977999999999996</v>
      </c>
      <c r="BA53" s="165">
        <v>32.317300000000003</v>
      </c>
      <c r="BB53" s="165">
        <v>-479.6619</v>
      </c>
      <c r="BC53" s="165">
        <v>-2.7242000000000002</v>
      </c>
      <c r="BD53" s="165">
        <v>-13.6</v>
      </c>
      <c r="BE53" s="165">
        <v>-14.1</v>
      </c>
      <c r="BF53" s="165">
        <v>47.033200000000001</v>
      </c>
      <c r="BG53" s="165">
        <v>46.915500000000002</v>
      </c>
      <c r="BH53" s="165">
        <v>-4.4497</v>
      </c>
      <c r="BI53" s="164"/>
      <c r="BJ53" s="165">
        <v>-68.923599999999993</v>
      </c>
      <c r="BK53" s="164"/>
      <c r="BL53" s="165">
        <v>6.3981000000000003</v>
      </c>
      <c r="BM53" s="165">
        <v>4.2607999999999997</v>
      </c>
      <c r="BN53" s="165">
        <v>522.81240000000003</v>
      </c>
      <c r="BO53" s="165">
        <v>143.58949999999999</v>
      </c>
      <c r="BP53" s="165">
        <v>143.07069999999999</v>
      </c>
      <c r="BQ53" s="165">
        <v>-594.6404</v>
      </c>
      <c r="BR53" s="165">
        <v>487.94850000000002</v>
      </c>
      <c r="BS53" s="164"/>
      <c r="BT53" s="165">
        <v>-72.898700000000005</v>
      </c>
      <c r="BU53" s="165">
        <v>75.445099999999996</v>
      </c>
      <c r="BV53" s="165">
        <v>93.747900000000001</v>
      </c>
      <c r="BW53" s="165">
        <v>30.55</v>
      </c>
      <c r="BX53" s="165">
        <v>30.18</v>
      </c>
      <c r="BY53" s="165">
        <v>67.819999999999993</v>
      </c>
      <c r="BZ53" s="165">
        <v>83.56</v>
      </c>
      <c r="CA53" s="165">
        <v>9.2471999999999994</v>
      </c>
      <c r="CB53" s="165">
        <v>9.2471999999999994</v>
      </c>
      <c r="CC53" s="165">
        <v>53.219499999999996</v>
      </c>
      <c r="CD53" s="165">
        <v>54.537999999999997</v>
      </c>
      <c r="CE53" s="165">
        <v>34.379800000000003</v>
      </c>
      <c r="CF53" s="165">
        <v>-62.274700000000003</v>
      </c>
      <c r="CG53" s="165">
        <v>-63.060299999999998</v>
      </c>
      <c r="CH53" s="165">
        <v>9.4032</v>
      </c>
      <c r="CI53" s="165">
        <v>-67.349800000000002</v>
      </c>
      <c r="CJ53" s="164"/>
      <c r="CK53" s="164"/>
      <c r="CL53" s="165">
        <v>20.6</v>
      </c>
      <c r="CM53" s="165">
        <v>137</v>
      </c>
      <c r="CN53" s="165">
        <v>-15.57</v>
      </c>
      <c r="CO53" s="165">
        <v>44.543700000000001</v>
      </c>
      <c r="CP53" s="165">
        <v>43.891599999999997</v>
      </c>
      <c r="CQ53" s="165">
        <v>43.9968</v>
      </c>
      <c r="CR53" s="165">
        <v>-52.3979</v>
      </c>
      <c r="CS53" s="165">
        <v>-51.767699999999998</v>
      </c>
      <c r="CT53" s="165">
        <v>56.713999999999999</v>
      </c>
      <c r="CU53" s="165">
        <v>-56.829700000000003</v>
      </c>
      <c r="CV53" s="165">
        <v>65.422200000000004</v>
      </c>
      <c r="CW53" s="165">
        <v>15.8231</v>
      </c>
      <c r="CX53" s="165">
        <v>48.28</v>
      </c>
      <c r="CY53" s="165">
        <v>76.22</v>
      </c>
      <c r="CZ53" s="165">
        <v>45.7104</v>
      </c>
      <c r="DA53" s="165">
        <v>43.510399999999997</v>
      </c>
      <c r="DB53" s="165">
        <v>-32.979999999999997</v>
      </c>
      <c r="DC53" s="164"/>
      <c r="DD53" s="165">
        <v>68.257300000000001</v>
      </c>
      <c r="DE53" s="165">
        <v>67.919399999999996</v>
      </c>
      <c r="DF53" s="165">
        <v>-160.02979999999999</v>
      </c>
      <c r="DG53" s="165">
        <v>-1E-4</v>
      </c>
      <c r="DH53" s="165">
        <v>-20.084700000000002</v>
      </c>
      <c r="DI53" s="165">
        <v>-119.1</v>
      </c>
      <c r="DJ53" s="165">
        <v>-119.8</v>
      </c>
      <c r="DK53" s="165">
        <v>26.095300000000002</v>
      </c>
      <c r="DL53" s="165">
        <v>49.227899999999998</v>
      </c>
      <c r="DM53" s="165">
        <v>68.113399999999999</v>
      </c>
      <c r="DN53" s="165">
        <v>69.158900000000003</v>
      </c>
      <c r="DO53" s="165">
        <v>48.8</v>
      </c>
      <c r="DP53" s="165">
        <v>-9.64</v>
      </c>
      <c r="DQ53" s="165">
        <v>67.239000000000004</v>
      </c>
      <c r="DR53" s="165">
        <v>158.89400000000001</v>
      </c>
      <c r="DS53" s="164"/>
      <c r="DT53" s="165">
        <v>-34.28</v>
      </c>
      <c r="DU53" s="165">
        <v>98.12</v>
      </c>
      <c r="DV53" s="165">
        <v>65.209999999999994</v>
      </c>
      <c r="DW53" s="165">
        <v>158.01820000000001</v>
      </c>
      <c r="DX53" s="165">
        <v>156.3818</v>
      </c>
      <c r="DY53" s="165">
        <v>39.0642</v>
      </c>
      <c r="DZ53" s="165">
        <v>37</v>
      </c>
      <c r="EA53" s="165">
        <v>266.37990000000002</v>
      </c>
      <c r="EB53" s="165">
        <v>221.9537</v>
      </c>
      <c r="EC53" s="165">
        <v>213.44399999999999</v>
      </c>
      <c r="ED53" s="165">
        <v>215.00899999999999</v>
      </c>
      <c r="EE53" s="165">
        <v>123.5539</v>
      </c>
      <c r="EF53" s="165">
        <v>107.4846</v>
      </c>
      <c r="EG53" s="165">
        <v>-24.800999999999998</v>
      </c>
      <c r="EH53" s="165">
        <v>603.02549999999997</v>
      </c>
      <c r="EI53" s="165">
        <v>441.66419999999999</v>
      </c>
      <c r="EJ53" s="164"/>
      <c r="EK53" s="165">
        <v>-22.820399999999999</v>
      </c>
      <c r="EL53" s="165">
        <v>-20.759899999999998</v>
      </c>
      <c r="EM53" s="165">
        <v>-44.895200000000003</v>
      </c>
      <c r="EN53" s="165">
        <v>30.6571</v>
      </c>
      <c r="EO53" s="165">
        <v>27.4514</v>
      </c>
      <c r="EP53" s="165">
        <v>172.09200000000001</v>
      </c>
      <c r="EQ53" s="165">
        <v>-36.6997</v>
      </c>
      <c r="ER53" s="164"/>
      <c r="ES53" s="165">
        <v>-64.965199999999996</v>
      </c>
      <c r="ET53" s="165">
        <v>0</v>
      </c>
      <c r="EU53" s="165">
        <v>-23.85</v>
      </c>
      <c r="EV53" s="165">
        <v>122.3</v>
      </c>
      <c r="EW53" s="165">
        <v>10.129</v>
      </c>
      <c r="EX53" s="165">
        <v>14.6424</v>
      </c>
      <c r="EY53" s="165">
        <v>-40.0413</v>
      </c>
      <c r="EZ53" s="165">
        <v>-39.740900000000003</v>
      </c>
      <c r="FA53" s="165">
        <v>10.966900000000001</v>
      </c>
      <c r="FB53" s="165">
        <v>-102.6576</v>
      </c>
      <c r="FC53" s="165">
        <v>66.216899999999995</v>
      </c>
      <c r="FD53" s="164"/>
      <c r="FE53" s="165">
        <v>24.2331</v>
      </c>
      <c r="FF53" s="165">
        <v>24.398299999999999</v>
      </c>
      <c r="FG53" s="165">
        <v>40.731999999999999</v>
      </c>
      <c r="FH53" s="165">
        <v>40.626800000000003</v>
      </c>
      <c r="FI53" s="165">
        <v>39.564100000000003</v>
      </c>
      <c r="FJ53" s="165">
        <v>-10.0474</v>
      </c>
      <c r="FK53" s="165">
        <v>-10.7172</v>
      </c>
      <c r="FL53" s="165">
        <v>62.461199999999998</v>
      </c>
      <c r="FM53" s="165">
        <v>-35.8887</v>
      </c>
      <c r="FN53" s="165">
        <v>-36.4</v>
      </c>
      <c r="FO53" s="165">
        <v>33.288800000000002</v>
      </c>
      <c r="FP53" s="165">
        <v>43.878799999999998</v>
      </c>
      <c r="FQ53" s="165">
        <v>16.708600000000001</v>
      </c>
      <c r="FR53" s="165">
        <v>7.81</v>
      </c>
      <c r="FS53" s="165">
        <v>13.875299999999999</v>
      </c>
      <c r="FT53" s="165">
        <v>1.3613999999999999</v>
      </c>
      <c r="FU53" s="165">
        <v>-8.7799999999999994</v>
      </c>
      <c r="FV53" s="165">
        <v>15.89</v>
      </c>
      <c r="FW53" s="165">
        <v>15.945600000000001</v>
      </c>
      <c r="FX53" s="164"/>
      <c r="FY53" s="165">
        <v>-0.39100000000000001</v>
      </c>
      <c r="FZ53" s="165">
        <v>0.80400000000000005</v>
      </c>
      <c r="GA53" s="164"/>
      <c r="GB53" s="165">
        <v>44.86</v>
      </c>
      <c r="GC53" s="165">
        <v>-43.561700000000002</v>
      </c>
      <c r="GD53" s="165">
        <v>-33.543199999999999</v>
      </c>
      <c r="GE53" s="165">
        <v>16.34</v>
      </c>
      <c r="GF53" s="165">
        <v>84.767499999999998</v>
      </c>
      <c r="GG53" s="165">
        <v>25.9</v>
      </c>
      <c r="GH53" s="165">
        <v>-18.7745</v>
      </c>
      <c r="GI53" s="165">
        <v>0</v>
      </c>
      <c r="GJ53" s="165">
        <v>-12.288399999999999</v>
      </c>
      <c r="GK53" s="165">
        <v>2.3651</v>
      </c>
      <c r="GL53" s="164"/>
      <c r="GM53" s="164"/>
      <c r="GN53" s="165">
        <v>-15.109500000000001</v>
      </c>
      <c r="GO53" s="165">
        <v>-34.197800000000001</v>
      </c>
      <c r="GP53" s="165">
        <v>16.164300000000001</v>
      </c>
      <c r="GQ53" s="165">
        <v>35.9816</v>
      </c>
      <c r="GR53" s="165">
        <v>42.562100000000001</v>
      </c>
      <c r="GS53" s="165">
        <v>44.019799999999996</v>
      </c>
      <c r="GT53" s="165">
        <v>-107.8359</v>
      </c>
      <c r="GU53" s="165">
        <v>-23.316500000000001</v>
      </c>
      <c r="GV53" s="165">
        <v>31.0794</v>
      </c>
      <c r="GW53" s="165">
        <v>-63.963900000000002</v>
      </c>
      <c r="GX53" s="165">
        <v>9.5418000000000003</v>
      </c>
      <c r="GY53" s="165">
        <v>14.4169</v>
      </c>
      <c r="GZ53" s="165">
        <v>14.041</v>
      </c>
      <c r="HA53" s="165">
        <v>11.338200000000001</v>
      </c>
      <c r="HB53" s="165">
        <v>242.12530000000001</v>
      </c>
      <c r="HC53" s="165">
        <v>240.51910000000001</v>
      </c>
      <c r="HD53" s="165">
        <v>188.6</v>
      </c>
      <c r="HE53" s="165">
        <v>-188.97309999999999</v>
      </c>
      <c r="HF53" s="165">
        <v>-402.21089999999998</v>
      </c>
      <c r="HG53" s="165">
        <v>402.28309999999999</v>
      </c>
      <c r="HH53" s="165">
        <v>400.4289</v>
      </c>
      <c r="HI53" s="165">
        <v>-227.083</v>
      </c>
      <c r="HJ53" s="165">
        <v>-225.8304</v>
      </c>
      <c r="HK53" s="165">
        <v>-11.260999999999999</v>
      </c>
      <c r="HL53" s="165">
        <v>0</v>
      </c>
      <c r="HM53" s="165">
        <v>80.836100000000002</v>
      </c>
      <c r="HN53" s="165">
        <v>83.046700000000001</v>
      </c>
      <c r="HO53" s="165">
        <v>-129.59970000000001</v>
      </c>
      <c r="HP53" s="165">
        <v>-129.6114</v>
      </c>
      <c r="HQ53" s="165">
        <v>64.911000000000001</v>
      </c>
      <c r="HR53" s="165">
        <v>64.163899999999998</v>
      </c>
      <c r="HS53" s="165">
        <v>-51.373399999999997</v>
      </c>
      <c r="HT53" s="165">
        <v>-50.578899999999997</v>
      </c>
      <c r="HU53" s="165">
        <v>64.75</v>
      </c>
      <c r="HV53" s="165">
        <v>65.25</v>
      </c>
      <c r="HW53" s="165">
        <v>58.2</v>
      </c>
      <c r="HX53" s="165">
        <v>58.5</v>
      </c>
      <c r="HY53" s="165">
        <v>21.2483</v>
      </c>
      <c r="HZ53" s="165">
        <v>31.2</v>
      </c>
      <c r="IA53" s="165">
        <v>-344.13830000000002</v>
      </c>
      <c r="IB53" s="165">
        <v>109.58450000000001</v>
      </c>
      <c r="IC53" s="165">
        <v>109.34399999999999</v>
      </c>
      <c r="ID53" s="165">
        <v>13.3</v>
      </c>
      <c r="IE53" s="165">
        <v>10.3</v>
      </c>
      <c r="IF53" s="165">
        <v>-61.7</v>
      </c>
      <c r="IG53" s="165">
        <v>-62.2</v>
      </c>
      <c r="IH53" s="164"/>
      <c r="II53" s="164"/>
      <c r="IJ53" s="165">
        <v>-394.13069999999999</v>
      </c>
      <c r="IK53" s="165">
        <v>-415.7321</v>
      </c>
      <c r="IL53" s="165">
        <v>435.29430000000002</v>
      </c>
      <c r="IM53" s="165">
        <v>348.55189999999999</v>
      </c>
      <c r="IN53" s="165">
        <v>-7.2576999999999998</v>
      </c>
      <c r="IO53" s="165">
        <v>-343.04450000000003</v>
      </c>
      <c r="IP53" s="165">
        <v>345.8639</v>
      </c>
      <c r="IQ53" s="165">
        <v>-168.51859999999999</v>
      </c>
      <c r="IR53" s="165">
        <v>-204.30269999999999</v>
      </c>
      <c r="IS53" s="165">
        <v>-338.2097</v>
      </c>
      <c r="IT53" s="165">
        <v>82.191599999999994</v>
      </c>
      <c r="IU53" s="165">
        <v>82.677599999999998</v>
      </c>
      <c r="IV53" s="165">
        <v>170.60120000000001</v>
      </c>
      <c r="IW53" s="165">
        <v>-422.06450000000001</v>
      </c>
      <c r="IX53" s="165">
        <v>209.90369999999999</v>
      </c>
      <c r="IY53" s="165">
        <v>-218.42519999999999</v>
      </c>
      <c r="IZ53" s="165">
        <v>219.81280000000001</v>
      </c>
      <c r="JA53" s="165">
        <v>-9.7299000000000007</v>
      </c>
      <c r="JB53" s="164"/>
      <c r="JC53" s="165">
        <v>31.28</v>
      </c>
      <c r="JD53" s="165">
        <v>7.3959999999999999</v>
      </c>
      <c r="JE53" s="165">
        <v>7.46</v>
      </c>
      <c r="JF53" s="165">
        <v>-31.04</v>
      </c>
      <c r="JG53" s="165">
        <v>7.28</v>
      </c>
      <c r="JH53" s="164"/>
      <c r="JI53" s="165">
        <v>-8.2017000000000007</v>
      </c>
      <c r="JJ53" s="165">
        <v>-25.401700000000002</v>
      </c>
      <c r="JK53" s="165">
        <v>-8.6136999999999997</v>
      </c>
      <c r="JL53" s="165">
        <v>13.3</v>
      </c>
      <c r="JM53" s="165">
        <v>54.344999999999999</v>
      </c>
      <c r="JN53" s="165">
        <v>55.061</v>
      </c>
      <c r="JO53" s="165">
        <v>11.150499999999999</v>
      </c>
      <c r="JP53" s="165">
        <v>13.3118</v>
      </c>
      <c r="JQ53" s="165">
        <v>53.984900000000003</v>
      </c>
      <c r="JR53" s="165">
        <v>52.2804</v>
      </c>
      <c r="JS53" s="165">
        <v>54.0364</v>
      </c>
      <c r="JT53" s="164"/>
      <c r="JU53" s="165">
        <v>-8.6</v>
      </c>
      <c r="JV53" s="165">
        <v>14.1914</v>
      </c>
      <c r="JW53" s="165">
        <v>8.09</v>
      </c>
      <c r="JX53" s="164"/>
      <c r="JY53" s="165">
        <v>0</v>
      </c>
      <c r="JZ53" s="165">
        <v>43.469299999999997</v>
      </c>
      <c r="KA53" s="165">
        <v>10.741199999999999</v>
      </c>
      <c r="KB53" s="165">
        <v>0</v>
      </c>
      <c r="KC53" s="165">
        <v>-43.587899999999998</v>
      </c>
      <c r="KD53" s="165">
        <v>-2.5135000000000001</v>
      </c>
      <c r="KE53" s="165">
        <v>44.9251</v>
      </c>
      <c r="KF53" s="165">
        <v>-0.2</v>
      </c>
      <c r="KG53" s="165">
        <v>0.1</v>
      </c>
      <c r="KH53" s="164"/>
      <c r="KI53" s="165">
        <v>42.049599999999998</v>
      </c>
    </row>
    <row r="54" spans="1:295" ht="18" customHeight="1" x14ac:dyDescent="0.3">
      <c r="A54" s="160" t="s">
        <v>34</v>
      </c>
      <c r="B54" s="160" t="s">
        <v>761</v>
      </c>
      <c r="C54" s="164"/>
      <c r="D54" s="165">
        <v>19.180700000000002</v>
      </c>
      <c r="E54" s="165">
        <v>-23.242000000000001</v>
      </c>
      <c r="F54" s="165">
        <v>-36.800800000000002</v>
      </c>
      <c r="G54" s="165">
        <v>10.951700000000001</v>
      </c>
      <c r="H54" s="164"/>
      <c r="I54" s="165">
        <v>30.715</v>
      </c>
      <c r="J54" s="165">
        <v>-37.103499999999997</v>
      </c>
      <c r="K54" s="165">
        <v>54.121899999999997</v>
      </c>
      <c r="L54" s="165">
        <v>27.3232</v>
      </c>
      <c r="M54" s="165">
        <v>26.7515</v>
      </c>
      <c r="N54" s="165">
        <v>22.2</v>
      </c>
      <c r="O54" s="165">
        <v>-41.884999999999998</v>
      </c>
      <c r="P54" s="165">
        <v>37.4</v>
      </c>
      <c r="Q54" s="165">
        <v>13.247999999999999</v>
      </c>
      <c r="R54" s="165">
        <v>-37.4</v>
      </c>
      <c r="S54" s="165">
        <v>12.9834</v>
      </c>
      <c r="T54" s="165">
        <v>13.176399999999999</v>
      </c>
      <c r="U54" s="165">
        <v>10.3706</v>
      </c>
      <c r="V54" s="165">
        <v>10.317500000000001</v>
      </c>
      <c r="W54" s="165">
        <v>17.303799999999999</v>
      </c>
      <c r="X54" s="165">
        <v>8.0440000000000005</v>
      </c>
      <c r="Y54" s="165">
        <v>0.41310000000000002</v>
      </c>
      <c r="Z54" s="165">
        <v>4.3273000000000001</v>
      </c>
      <c r="AA54" s="164"/>
      <c r="AB54" s="164"/>
      <c r="AC54" s="165">
        <v>0</v>
      </c>
      <c r="AD54" s="165">
        <v>-86.18</v>
      </c>
      <c r="AE54" s="164"/>
      <c r="AF54" s="165">
        <v>-22.2</v>
      </c>
      <c r="AG54" s="165">
        <v>39.6</v>
      </c>
      <c r="AH54" s="165">
        <v>25.268000000000001</v>
      </c>
      <c r="AI54" s="165">
        <v>0.28100000000000003</v>
      </c>
      <c r="AJ54" s="165">
        <v>-29.14</v>
      </c>
      <c r="AK54" s="165">
        <v>-29.3</v>
      </c>
      <c r="AL54" s="165">
        <v>-23.21</v>
      </c>
      <c r="AM54" s="165">
        <v>29.06</v>
      </c>
      <c r="AN54" s="165">
        <v>29.42</v>
      </c>
      <c r="AO54" s="165">
        <v>18.8552</v>
      </c>
      <c r="AP54" s="165">
        <v>-2.4460000000000002</v>
      </c>
      <c r="AQ54" s="165">
        <v>64.282600000000002</v>
      </c>
      <c r="AR54" s="165">
        <v>66.361800000000002</v>
      </c>
      <c r="AS54" s="165">
        <v>37.115200000000002</v>
      </c>
      <c r="AT54" s="165">
        <v>-36.436900000000001</v>
      </c>
      <c r="AU54" s="165">
        <v>-36.360999999999997</v>
      </c>
      <c r="AV54" s="165">
        <v>10.5458</v>
      </c>
      <c r="AW54" s="165">
        <v>10.064500000000001</v>
      </c>
      <c r="AX54" s="165">
        <v>60.549599999999998</v>
      </c>
      <c r="AY54" s="165">
        <v>62.290999999999997</v>
      </c>
      <c r="AZ54" s="165">
        <v>5.7744</v>
      </c>
      <c r="BA54" s="165">
        <v>29.2364</v>
      </c>
      <c r="BB54" s="165">
        <v>-445.1268</v>
      </c>
      <c r="BC54" s="165">
        <v>-2.2913999999999999</v>
      </c>
      <c r="BD54" s="165">
        <v>-12.8</v>
      </c>
      <c r="BE54" s="165">
        <v>-13.9</v>
      </c>
      <c r="BF54" s="165">
        <v>41.973500000000001</v>
      </c>
      <c r="BG54" s="165">
        <v>41.496099999999998</v>
      </c>
      <c r="BH54" s="165">
        <v>-4.28</v>
      </c>
      <c r="BI54" s="164"/>
      <c r="BJ54" s="165">
        <v>-60.101900000000001</v>
      </c>
      <c r="BK54" s="164"/>
      <c r="BL54" s="165">
        <v>0</v>
      </c>
      <c r="BM54" s="165">
        <v>3.8546999999999998</v>
      </c>
      <c r="BN54" s="165">
        <v>492.81270000000001</v>
      </c>
      <c r="BO54" s="165">
        <v>140.7818</v>
      </c>
      <c r="BP54" s="165">
        <v>140.41560000000001</v>
      </c>
      <c r="BQ54" s="165">
        <v>-573.20910000000003</v>
      </c>
      <c r="BR54" s="165">
        <v>462.03649999999999</v>
      </c>
      <c r="BS54" s="164"/>
      <c r="BT54" s="165">
        <v>-42.075899999999997</v>
      </c>
      <c r="BU54" s="165">
        <v>43.249600000000001</v>
      </c>
      <c r="BV54" s="165">
        <v>89.466700000000003</v>
      </c>
      <c r="BW54" s="165">
        <v>29.81</v>
      </c>
      <c r="BX54" s="165">
        <v>29</v>
      </c>
      <c r="BY54" s="165">
        <v>64.41</v>
      </c>
      <c r="BZ54" s="165">
        <v>81</v>
      </c>
      <c r="CA54" s="165">
        <v>6.0323000000000002</v>
      </c>
      <c r="CB54" s="165">
        <v>6.1661999999999999</v>
      </c>
      <c r="CC54" s="165">
        <v>50.384099999999997</v>
      </c>
      <c r="CD54" s="165">
        <v>50.722000000000001</v>
      </c>
      <c r="CE54" s="165">
        <v>36.969900000000003</v>
      </c>
      <c r="CF54" s="165">
        <v>-49.800699999999999</v>
      </c>
      <c r="CG54" s="165">
        <v>-49.978299999999997</v>
      </c>
      <c r="CH54" s="165">
        <v>6.1532999999999998</v>
      </c>
      <c r="CI54" s="165">
        <v>-61.970799999999997</v>
      </c>
      <c r="CJ54" s="164"/>
      <c r="CK54" s="164"/>
      <c r="CL54" s="165">
        <v>21.7</v>
      </c>
      <c r="CM54" s="165">
        <v>126.2</v>
      </c>
      <c r="CN54" s="165">
        <v>-14.85</v>
      </c>
      <c r="CO54" s="165">
        <v>47.848399999999998</v>
      </c>
      <c r="CP54" s="165">
        <v>47.267499999999998</v>
      </c>
      <c r="CQ54" s="165">
        <v>46.766599999999997</v>
      </c>
      <c r="CR54" s="165">
        <v>-48.958300000000001</v>
      </c>
      <c r="CS54" s="165">
        <v>-48.683399999999999</v>
      </c>
      <c r="CT54" s="165">
        <v>58.806100000000001</v>
      </c>
      <c r="CU54" s="165">
        <v>-59.288699999999999</v>
      </c>
      <c r="CV54" s="165">
        <v>66.184899999999999</v>
      </c>
      <c r="CW54" s="165">
        <v>15.048</v>
      </c>
      <c r="CX54" s="165">
        <v>39.74</v>
      </c>
      <c r="CY54" s="165">
        <v>71.14</v>
      </c>
      <c r="CZ54" s="165">
        <v>42.8979</v>
      </c>
      <c r="DA54" s="165">
        <v>40.873699999999999</v>
      </c>
      <c r="DB54" s="165">
        <v>-31.53</v>
      </c>
      <c r="DC54" s="164"/>
      <c r="DD54" s="165">
        <v>63.106699999999996</v>
      </c>
      <c r="DE54" s="165">
        <v>63.2346</v>
      </c>
      <c r="DF54" s="165">
        <v>-156.9778</v>
      </c>
      <c r="DG54" s="165">
        <v>-1E-4</v>
      </c>
      <c r="DH54" s="165">
        <v>-19.030899999999999</v>
      </c>
      <c r="DI54" s="165">
        <v>-111.2</v>
      </c>
      <c r="DJ54" s="165">
        <v>-112.7</v>
      </c>
      <c r="DK54" s="165">
        <v>25.3812</v>
      </c>
      <c r="DL54" s="165">
        <v>45.712299999999999</v>
      </c>
      <c r="DM54" s="165">
        <v>63.886499999999998</v>
      </c>
      <c r="DN54" s="165">
        <v>65.643299999999996</v>
      </c>
      <c r="DO54" s="165">
        <v>45.34</v>
      </c>
      <c r="DP54" s="165">
        <v>-8.82</v>
      </c>
      <c r="DQ54" s="165">
        <v>64.046000000000006</v>
      </c>
      <c r="DR54" s="165">
        <v>153.2637</v>
      </c>
      <c r="DS54" s="164"/>
      <c r="DT54" s="165">
        <v>-38.42</v>
      </c>
      <c r="DU54" s="165">
        <v>96.18</v>
      </c>
      <c r="DV54" s="165">
        <v>61.59</v>
      </c>
      <c r="DW54" s="165">
        <v>155.0909</v>
      </c>
      <c r="DX54" s="165">
        <v>153.1636</v>
      </c>
      <c r="DY54" s="165">
        <v>38.430300000000003</v>
      </c>
      <c r="DZ54" s="165">
        <v>37.4636</v>
      </c>
      <c r="EA54" s="165">
        <v>257.42579999999998</v>
      </c>
      <c r="EB54" s="165">
        <v>211.82660000000001</v>
      </c>
      <c r="EC54" s="165">
        <v>205.67519999999999</v>
      </c>
      <c r="ED54" s="165">
        <v>208.47280000000001</v>
      </c>
      <c r="EE54" s="165">
        <v>114.9081</v>
      </c>
      <c r="EF54" s="165">
        <v>95.079099999999997</v>
      </c>
      <c r="EG54" s="165">
        <v>-24.507000000000001</v>
      </c>
      <c r="EH54" s="165">
        <v>584.43299999999999</v>
      </c>
      <c r="EI54" s="165">
        <v>483.67529999999999</v>
      </c>
      <c r="EJ54" s="164"/>
      <c r="EK54" s="165">
        <v>-21.464400000000001</v>
      </c>
      <c r="EL54" s="165">
        <v>-20.154</v>
      </c>
      <c r="EM54" s="165">
        <v>-38.155900000000003</v>
      </c>
      <c r="EN54" s="165">
        <v>41.923400000000001</v>
      </c>
      <c r="EO54" s="165">
        <v>32.7637</v>
      </c>
      <c r="EP54" s="165">
        <v>130.608</v>
      </c>
      <c r="EQ54" s="165">
        <v>-28.0548</v>
      </c>
      <c r="ER54" s="164"/>
      <c r="ES54" s="165">
        <v>-44.436500000000002</v>
      </c>
      <c r="ET54" s="165">
        <v>0</v>
      </c>
      <c r="EU54" s="165">
        <v>-15.35</v>
      </c>
      <c r="EV54" s="165">
        <v>64.5</v>
      </c>
      <c r="EW54" s="165">
        <v>9.3407999999999998</v>
      </c>
      <c r="EX54" s="165">
        <v>30.534500000000001</v>
      </c>
      <c r="EY54" s="165">
        <v>-38.774099999999997</v>
      </c>
      <c r="EZ54" s="165">
        <v>-37.897500000000001</v>
      </c>
      <c r="FA54" s="165">
        <v>8.6156000000000006</v>
      </c>
      <c r="FB54" s="165">
        <v>-96.536299999999997</v>
      </c>
      <c r="FC54" s="165">
        <v>59.623399999999997</v>
      </c>
      <c r="FD54" s="164"/>
      <c r="FE54" s="165">
        <v>24.0594</v>
      </c>
      <c r="FF54" s="165">
        <v>24.421600000000002</v>
      </c>
      <c r="FG54" s="165">
        <v>39.3964</v>
      </c>
      <c r="FH54" s="165">
        <v>39.840600000000002</v>
      </c>
      <c r="FI54" s="165">
        <v>38.159500000000001</v>
      </c>
      <c r="FJ54" s="165">
        <v>-6.8657000000000004</v>
      </c>
      <c r="FK54" s="165">
        <v>-8.3727999999999998</v>
      </c>
      <c r="FL54" s="165">
        <v>57.939900000000002</v>
      </c>
      <c r="FM54" s="165">
        <v>-36.794899999999998</v>
      </c>
      <c r="FN54" s="165">
        <v>-36.593800000000002</v>
      </c>
      <c r="FO54" s="165">
        <v>26.1633</v>
      </c>
      <c r="FP54" s="165">
        <v>35.526600000000002</v>
      </c>
      <c r="FQ54" s="165">
        <v>21.740400000000001</v>
      </c>
      <c r="FR54" s="165">
        <v>0.9</v>
      </c>
      <c r="FS54" s="165">
        <v>10.179</v>
      </c>
      <c r="FT54" s="165">
        <v>1.232</v>
      </c>
      <c r="FU54" s="165">
        <v>-6</v>
      </c>
      <c r="FV54" s="165">
        <v>16.25</v>
      </c>
      <c r="FW54" s="165">
        <v>21.490200000000002</v>
      </c>
      <c r="FX54" s="164"/>
      <c r="FY54" s="165">
        <v>-0.84399999999999997</v>
      </c>
      <c r="FZ54" s="165">
        <v>0.65600000000000003</v>
      </c>
      <c r="GA54" s="164"/>
      <c r="GB54" s="165">
        <v>43.63</v>
      </c>
      <c r="GC54" s="165">
        <v>-34.486400000000003</v>
      </c>
      <c r="GD54" s="165">
        <v>-26.596</v>
      </c>
      <c r="GE54" s="165">
        <v>15.91</v>
      </c>
      <c r="GF54" s="165">
        <v>82.846500000000006</v>
      </c>
      <c r="GG54" s="165">
        <v>26.3</v>
      </c>
      <c r="GH54" s="165">
        <v>-17.846399999999999</v>
      </c>
      <c r="GI54" s="165">
        <v>0</v>
      </c>
      <c r="GJ54" s="165">
        <v>-10.6149</v>
      </c>
      <c r="GK54" s="165">
        <v>2.1819000000000002</v>
      </c>
      <c r="GL54" s="164"/>
      <c r="GM54" s="164"/>
      <c r="GN54" s="165">
        <v>-14.760300000000001</v>
      </c>
      <c r="GO54" s="165">
        <v>-30.8157</v>
      </c>
      <c r="GP54" s="165">
        <v>17.079000000000001</v>
      </c>
      <c r="GQ54" s="165">
        <v>32.510899999999999</v>
      </c>
      <c r="GR54" s="165">
        <v>43.693300000000001</v>
      </c>
      <c r="GS54" s="165">
        <v>44.743699999999997</v>
      </c>
      <c r="GT54" s="165">
        <v>-103.2385</v>
      </c>
      <c r="GU54" s="165">
        <v>-22.089200000000002</v>
      </c>
      <c r="GV54" s="165">
        <v>29.3127</v>
      </c>
      <c r="GW54" s="165">
        <v>-58.832599999999999</v>
      </c>
      <c r="GX54" s="165">
        <v>10.220800000000001</v>
      </c>
      <c r="GY54" s="165">
        <v>12.6493</v>
      </c>
      <c r="GZ54" s="165">
        <v>12.269</v>
      </c>
      <c r="HA54" s="165">
        <v>12</v>
      </c>
      <c r="HB54" s="165">
        <v>251.4624</v>
      </c>
      <c r="HC54" s="165">
        <v>248.70609999999999</v>
      </c>
      <c r="HD54" s="165">
        <v>181.9</v>
      </c>
      <c r="HE54" s="165">
        <v>-183.5797</v>
      </c>
      <c r="HF54" s="165">
        <v>-404.65350000000001</v>
      </c>
      <c r="HG54" s="165">
        <v>406.30040000000002</v>
      </c>
      <c r="HH54" s="165">
        <v>405.18189999999998</v>
      </c>
      <c r="HI54" s="165">
        <v>-234.9436</v>
      </c>
      <c r="HJ54" s="165">
        <v>-234.90010000000001</v>
      </c>
      <c r="HK54" s="165">
        <v>-10.7719</v>
      </c>
      <c r="HL54" s="164"/>
      <c r="HM54" s="165">
        <v>83.884799999999998</v>
      </c>
      <c r="HN54" s="165">
        <v>81.399000000000001</v>
      </c>
      <c r="HO54" s="164"/>
      <c r="HP54" s="164"/>
      <c r="HQ54" s="165">
        <v>63.933199999999999</v>
      </c>
      <c r="HR54" s="165">
        <v>63.460700000000003</v>
      </c>
      <c r="HS54" s="165">
        <v>-49.231400000000001</v>
      </c>
      <c r="HT54" s="165">
        <v>-49.3063</v>
      </c>
      <c r="HU54" s="165">
        <v>64.98</v>
      </c>
      <c r="HV54" s="165">
        <v>64.760000000000005</v>
      </c>
      <c r="HW54" s="165">
        <v>74.400000000000006</v>
      </c>
      <c r="HX54" s="165">
        <v>75.7</v>
      </c>
      <c r="HY54" s="165">
        <v>21.350899999999999</v>
      </c>
      <c r="HZ54" s="165">
        <v>29.04</v>
      </c>
      <c r="IA54" s="165">
        <v>-363.75869999999998</v>
      </c>
      <c r="IB54" s="165">
        <v>112.6108</v>
      </c>
      <c r="IC54" s="165">
        <v>111.8874</v>
      </c>
      <c r="ID54" s="165">
        <v>12.3</v>
      </c>
      <c r="IE54" s="165">
        <v>33.1</v>
      </c>
      <c r="IF54" s="165">
        <v>-62.5</v>
      </c>
      <c r="IG54" s="165">
        <v>-63.1</v>
      </c>
      <c r="IH54" s="165">
        <v>1.7230000000000001</v>
      </c>
      <c r="II54" s="165">
        <v>1.5267999999999999</v>
      </c>
      <c r="IJ54" s="165">
        <v>-398.01960000000003</v>
      </c>
      <c r="IK54" s="165">
        <v>-451.80250000000001</v>
      </c>
      <c r="IL54" s="165">
        <v>451.9622</v>
      </c>
      <c r="IM54" s="165">
        <v>365.06799999999998</v>
      </c>
      <c r="IN54" s="165">
        <v>-8.3294999999999995</v>
      </c>
      <c r="IO54" s="165">
        <v>-357.03109999999998</v>
      </c>
      <c r="IP54" s="165">
        <v>356.83850000000001</v>
      </c>
      <c r="IQ54" s="165">
        <v>-176.41370000000001</v>
      </c>
      <c r="IR54" s="165">
        <v>-213.69049999999999</v>
      </c>
      <c r="IS54" s="165">
        <v>-354.54559999999998</v>
      </c>
      <c r="IT54" s="165">
        <v>87.616299999999995</v>
      </c>
      <c r="IU54" s="165">
        <v>86.965500000000006</v>
      </c>
      <c r="IV54" s="165">
        <v>178.39340000000001</v>
      </c>
      <c r="IW54" s="165">
        <v>-446.53519999999997</v>
      </c>
      <c r="IX54" s="165">
        <v>216.4282</v>
      </c>
      <c r="IY54" s="165">
        <v>-229.6123</v>
      </c>
      <c r="IZ54" s="165">
        <v>235.04839999999999</v>
      </c>
      <c r="JA54" s="165">
        <v>-9.7299000000000007</v>
      </c>
      <c r="JB54" s="164"/>
      <c r="JC54" s="165">
        <v>36.64</v>
      </c>
      <c r="JD54" s="165">
        <v>7.72</v>
      </c>
      <c r="JE54" s="165">
        <v>7.7210000000000001</v>
      </c>
      <c r="JF54" s="165">
        <v>-36.4</v>
      </c>
      <c r="JG54" s="165">
        <v>12.8</v>
      </c>
      <c r="JH54" s="164"/>
      <c r="JI54" s="165">
        <v>-13.1823</v>
      </c>
      <c r="JJ54" s="165">
        <v>-31.172699999999999</v>
      </c>
      <c r="JK54" s="165">
        <v>-1.1124000000000001</v>
      </c>
      <c r="JL54" s="165">
        <v>18.100000000000001</v>
      </c>
      <c r="JM54" s="165">
        <v>53.655000000000001</v>
      </c>
      <c r="JN54" s="165">
        <v>52.557000000000002</v>
      </c>
      <c r="JO54" s="164"/>
      <c r="JP54" s="164"/>
      <c r="JQ54" s="165">
        <v>53.643900000000002</v>
      </c>
      <c r="JR54" s="165">
        <v>53.631700000000002</v>
      </c>
      <c r="JS54" s="165">
        <v>53.695900000000002</v>
      </c>
      <c r="JT54" s="164"/>
      <c r="JU54" s="165">
        <v>-31.6</v>
      </c>
      <c r="JV54" s="165">
        <v>16.008099999999999</v>
      </c>
      <c r="JW54" s="165">
        <v>7.48</v>
      </c>
      <c r="JX54" s="164"/>
      <c r="JY54" s="165">
        <v>0</v>
      </c>
      <c r="JZ54" s="165">
        <v>42.261099999999999</v>
      </c>
      <c r="KA54" s="165">
        <v>10.2638</v>
      </c>
      <c r="KB54" s="165">
        <v>2.2585999999999999</v>
      </c>
      <c r="KC54" s="165">
        <v>-41.6477</v>
      </c>
      <c r="KD54" s="165">
        <v>-3.5626000000000002</v>
      </c>
      <c r="KE54" s="165">
        <v>43.948500000000003</v>
      </c>
      <c r="KF54" s="165">
        <v>23.8</v>
      </c>
      <c r="KG54" s="165">
        <v>-22.9</v>
      </c>
      <c r="KH54" s="164"/>
      <c r="KI54" s="165">
        <v>54.906700000000001</v>
      </c>
    </row>
    <row r="55" spans="1:295" ht="18" customHeight="1" x14ac:dyDescent="0.3">
      <c r="A55" s="160" t="s">
        <v>34</v>
      </c>
      <c r="B55" s="160" t="s">
        <v>762</v>
      </c>
      <c r="C55" s="164"/>
      <c r="D55" s="165">
        <v>18.4556</v>
      </c>
      <c r="E55" s="165">
        <v>-22.674600000000002</v>
      </c>
      <c r="F55" s="165">
        <v>-37.3063</v>
      </c>
      <c r="G55" s="165">
        <v>11.761900000000001</v>
      </c>
      <c r="H55" s="164"/>
      <c r="I55" s="165">
        <v>27.876300000000001</v>
      </c>
      <c r="J55" s="165">
        <v>-31.344200000000001</v>
      </c>
      <c r="K55" s="165">
        <v>51.371699999999997</v>
      </c>
      <c r="L55" s="165">
        <v>26.005199999999999</v>
      </c>
      <c r="M55" s="165">
        <v>25.467400000000001</v>
      </c>
      <c r="N55" s="165">
        <v>31.08</v>
      </c>
      <c r="O55" s="165">
        <v>-45.796999999999997</v>
      </c>
      <c r="P55" s="165">
        <v>41.8</v>
      </c>
      <c r="Q55" s="165">
        <v>19.044</v>
      </c>
      <c r="R55" s="165">
        <v>-41.8</v>
      </c>
      <c r="S55" s="165">
        <v>13.0236</v>
      </c>
      <c r="T55" s="165">
        <v>9.7184000000000008</v>
      </c>
      <c r="U55" s="165">
        <v>9.1966000000000001</v>
      </c>
      <c r="V55" s="165">
        <v>9.7126000000000001</v>
      </c>
      <c r="W55" s="165">
        <v>16.196200000000001</v>
      </c>
      <c r="X55" s="165">
        <v>8.0215999999999994</v>
      </c>
      <c r="Y55" s="165">
        <v>0.41320000000000001</v>
      </c>
      <c r="Z55" s="165">
        <v>4.46</v>
      </c>
      <c r="AA55" s="164"/>
      <c r="AB55" s="164"/>
      <c r="AC55" s="165">
        <v>0</v>
      </c>
      <c r="AD55" s="165">
        <v>-74.97</v>
      </c>
      <c r="AE55" s="164"/>
      <c r="AF55" s="165">
        <v>-31.08</v>
      </c>
      <c r="AG55" s="165">
        <v>44</v>
      </c>
      <c r="AH55" s="165">
        <v>23.352</v>
      </c>
      <c r="AI55" s="165">
        <v>0.26700000000000002</v>
      </c>
      <c r="AJ55" s="165">
        <v>-21.69</v>
      </c>
      <c r="AK55" s="165">
        <v>-22.17</v>
      </c>
      <c r="AL55" s="165">
        <v>-24.82</v>
      </c>
      <c r="AM55" s="165">
        <v>21.43</v>
      </c>
      <c r="AN55" s="165">
        <v>22.11</v>
      </c>
      <c r="AO55" s="165">
        <v>18.257100000000001</v>
      </c>
      <c r="AP55" s="165">
        <v>-1.6314</v>
      </c>
      <c r="AQ55" s="165">
        <v>61.421500000000002</v>
      </c>
      <c r="AR55" s="165">
        <v>62.658999999999999</v>
      </c>
      <c r="AS55" s="165">
        <v>33.9163</v>
      </c>
      <c r="AT55" s="165">
        <v>-37.910400000000003</v>
      </c>
      <c r="AU55" s="165">
        <v>-38.558799999999998</v>
      </c>
      <c r="AV55" s="165">
        <v>29.802399999999999</v>
      </c>
      <c r="AW55" s="165">
        <v>35.249099999999999</v>
      </c>
      <c r="AX55" s="165">
        <v>55.726999999999997</v>
      </c>
      <c r="AY55" s="165">
        <v>57.066600000000001</v>
      </c>
      <c r="AZ55" s="165">
        <v>8.9151000000000007</v>
      </c>
      <c r="BA55" s="165">
        <v>44.1783</v>
      </c>
      <c r="BB55" s="165">
        <v>-446.69009999999997</v>
      </c>
      <c r="BC55" s="165">
        <v>-2.9258000000000002</v>
      </c>
      <c r="BD55" s="165">
        <v>-12.9</v>
      </c>
      <c r="BE55" s="165">
        <v>-13.8</v>
      </c>
      <c r="BF55" s="165">
        <v>43.784199999999998</v>
      </c>
      <c r="BG55" s="165">
        <v>44.144799999999996</v>
      </c>
      <c r="BH55" s="165">
        <v>-3.3066</v>
      </c>
      <c r="BI55" s="164"/>
      <c r="BJ55" s="165">
        <v>-78.515199999999993</v>
      </c>
      <c r="BK55" s="164"/>
      <c r="BL55" s="165">
        <v>0</v>
      </c>
      <c r="BM55" s="165">
        <v>3.4359999999999999</v>
      </c>
      <c r="BN55" s="165">
        <v>488.0213</v>
      </c>
      <c r="BO55" s="165">
        <v>128.3913</v>
      </c>
      <c r="BP55" s="165">
        <v>129.82570000000001</v>
      </c>
      <c r="BQ55" s="165">
        <v>-561.03279999999995</v>
      </c>
      <c r="BR55" s="165">
        <v>441.0763</v>
      </c>
      <c r="BS55" s="164"/>
      <c r="BT55" s="165">
        <v>-60.944699999999997</v>
      </c>
      <c r="BU55" s="165">
        <v>60.5976</v>
      </c>
      <c r="BV55" s="165">
        <v>87.350999999999999</v>
      </c>
      <c r="BW55" s="165">
        <v>28.89</v>
      </c>
      <c r="BX55" s="165">
        <v>22.66</v>
      </c>
      <c r="BY55" s="165">
        <v>60.36</v>
      </c>
      <c r="BZ55" s="165">
        <v>86.09</v>
      </c>
      <c r="CA55" s="165">
        <v>24.6523</v>
      </c>
      <c r="CB55" s="165">
        <v>24.5183</v>
      </c>
      <c r="CC55" s="165">
        <v>41.048200000000001</v>
      </c>
      <c r="CD55" s="165">
        <v>41.493899999999996</v>
      </c>
      <c r="CE55" s="165">
        <v>38.338000000000001</v>
      </c>
      <c r="CF55" s="165">
        <v>-49.198</v>
      </c>
      <c r="CG55" s="165">
        <v>-49.942</v>
      </c>
      <c r="CH55" s="165">
        <v>7.6707000000000001</v>
      </c>
      <c r="CI55" s="165">
        <v>-68.270600000000002</v>
      </c>
      <c r="CJ55" s="164"/>
      <c r="CK55" s="164"/>
      <c r="CL55" s="165">
        <v>44.2</v>
      </c>
      <c r="CM55" s="165">
        <v>135.6</v>
      </c>
      <c r="CN55" s="165">
        <v>-14.06</v>
      </c>
      <c r="CO55" s="165">
        <v>52.571199999999997</v>
      </c>
      <c r="CP55" s="165">
        <v>52.073999999999998</v>
      </c>
      <c r="CQ55" s="165">
        <v>52.304099999999998</v>
      </c>
      <c r="CR55" s="165">
        <v>-37.979999999999997</v>
      </c>
      <c r="CS55" s="165">
        <v>-37.808599999999998</v>
      </c>
      <c r="CT55" s="165">
        <v>50.136600000000001</v>
      </c>
      <c r="CU55" s="165">
        <v>-59.148099999999999</v>
      </c>
      <c r="CV55" s="165">
        <v>55.851900000000001</v>
      </c>
      <c r="CW55" s="165">
        <v>14.2127</v>
      </c>
      <c r="CX55" s="165">
        <v>36.99</v>
      </c>
      <c r="CY55" s="165">
        <v>64.63</v>
      </c>
      <c r="CZ55" s="165">
        <v>40.0854</v>
      </c>
      <c r="DA55" s="165">
        <v>38.237000000000002</v>
      </c>
      <c r="DB55" s="165">
        <v>-29.53</v>
      </c>
      <c r="DC55" s="164"/>
      <c r="DD55" s="165">
        <v>68.132000000000005</v>
      </c>
      <c r="DE55" s="165">
        <v>66.878</v>
      </c>
      <c r="DF55" s="165">
        <v>-151.79929999999999</v>
      </c>
      <c r="DG55" s="165">
        <v>-1E-4</v>
      </c>
      <c r="DH55" s="165">
        <v>-18.096299999999999</v>
      </c>
      <c r="DI55" s="165">
        <v>-87.6</v>
      </c>
      <c r="DJ55" s="165">
        <v>-88</v>
      </c>
      <c r="DK55" s="165">
        <v>24.441800000000001</v>
      </c>
      <c r="DL55" s="165">
        <v>42.1967</v>
      </c>
      <c r="DM55" s="165">
        <v>57.781100000000002</v>
      </c>
      <c r="DN55" s="165">
        <v>59.783900000000003</v>
      </c>
      <c r="DO55" s="165">
        <v>41.62</v>
      </c>
      <c r="DP55" s="165">
        <v>-8.0399999999999991</v>
      </c>
      <c r="DQ55" s="165">
        <v>63.890999999999998</v>
      </c>
      <c r="DR55" s="165">
        <v>151.28360000000001</v>
      </c>
      <c r="DS55" s="164"/>
      <c r="DT55" s="165">
        <v>-35.450000000000003</v>
      </c>
      <c r="DU55" s="165">
        <v>88.46</v>
      </c>
      <c r="DV55" s="165">
        <v>58.86</v>
      </c>
      <c r="DW55" s="165">
        <v>150.98179999999999</v>
      </c>
      <c r="DX55" s="165">
        <v>147.6909</v>
      </c>
      <c r="DY55" s="165">
        <v>51.484200000000001</v>
      </c>
      <c r="DZ55" s="165">
        <v>49.9818</v>
      </c>
      <c r="EA55" s="165">
        <v>252.9307</v>
      </c>
      <c r="EB55" s="165">
        <v>210.03649999999999</v>
      </c>
      <c r="EC55" s="165">
        <v>202.0565</v>
      </c>
      <c r="ED55" s="165">
        <v>205.1181</v>
      </c>
      <c r="EE55" s="165">
        <v>118.39449999999999</v>
      </c>
      <c r="EF55" s="165">
        <v>103.5154</v>
      </c>
      <c r="EG55" s="165">
        <v>-22.827999999999999</v>
      </c>
      <c r="EH55" s="165">
        <v>576.88459999999998</v>
      </c>
      <c r="EI55" s="165">
        <v>520.91819999999996</v>
      </c>
      <c r="EJ55" s="164"/>
      <c r="EK55" s="165">
        <v>-23.2483</v>
      </c>
      <c r="EL55" s="165">
        <v>-20.9512</v>
      </c>
      <c r="EM55" s="165">
        <v>-39.6721</v>
      </c>
      <c r="EN55" s="165">
        <v>35.3705</v>
      </c>
      <c r="EO55" s="165">
        <v>33.694800000000001</v>
      </c>
      <c r="EP55" s="165">
        <v>144.44399999999999</v>
      </c>
      <c r="EQ55" s="165">
        <v>-32.913699999999999</v>
      </c>
      <c r="ER55" s="164"/>
      <c r="ES55" s="165">
        <v>-69.174300000000002</v>
      </c>
      <c r="ET55" s="165">
        <v>0</v>
      </c>
      <c r="EU55" s="165">
        <v>-11.37</v>
      </c>
      <c r="EV55" s="165">
        <v>101.3</v>
      </c>
      <c r="EW55" s="165">
        <v>8.6539000000000001</v>
      </c>
      <c r="EX55" s="165">
        <v>31.829699999999999</v>
      </c>
      <c r="EY55" s="165">
        <v>-39.289900000000003</v>
      </c>
      <c r="EZ55" s="165">
        <v>-38.185899999999997</v>
      </c>
      <c r="FA55" s="165">
        <v>12.4732</v>
      </c>
      <c r="FB55" s="165">
        <v>-100.1635</v>
      </c>
      <c r="FC55" s="165">
        <v>64.7376</v>
      </c>
      <c r="FD55" s="164"/>
      <c r="FE55" s="165">
        <v>24.0791</v>
      </c>
      <c r="FF55" s="165">
        <v>23.370100000000001</v>
      </c>
      <c r="FG55" s="165">
        <v>40.898099999999999</v>
      </c>
      <c r="FH55" s="165">
        <v>41.072600000000001</v>
      </c>
      <c r="FI55" s="165">
        <v>39.322699999999998</v>
      </c>
      <c r="FJ55" s="165">
        <v>-25.285900000000002</v>
      </c>
      <c r="FK55" s="165">
        <v>-26.792999999999999</v>
      </c>
      <c r="FL55" s="165">
        <v>94.612799999999993</v>
      </c>
      <c r="FM55" s="165">
        <v>-49.834400000000002</v>
      </c>
      <c r="FN55" s="165">
        <v>-48.780999999999999</v>
      </c>
      <c r="FO55" s="165">
        <v>62.290900000000001</v>
      </c>
      <c r="FP55" s="165">
        <v>74.865499999999997</v>
      </c>
      <c r="FQ55" s="165">
        <v>20.473299999999998</v>
      </c>
      <c r="FR55" s="165">
        <v>10.98</v>
      </c>
      <c r="FS55" s="165">
        <v>13.6629</v>
      </c>
      <c r="FT55" s="165">
        <v>1.0782</v>
      </c>
      <c r="FU55" s="165">
        <v>-8.42</v>
      </c>
      <c r="FV55" s="165">
        <v>15.99</v>
      </c>
      <c r="FW55" s="165">
        <v>19.830300000000001</v>
      </c>
      <c r="FX55" s="164"/>
      <c r="FY55" s="165">
        <v>-1.2230000000000001</v>
      </c>
      <c r="FZ55" s="165">
        <v>0.76</v>
      </c>
      <c r="GA55" s="164"/>
      <c r="GB55" s="165">
        <v>40.14</v>
      </c>
      <c r="GC55" s="165">
        <v>-75.286600000000007</v>
      </c>
      <c r="GD55" s="165">
        <v>-59.650799999999997</v>
      </c>
      <c r="GE55" s="166">
        <v>15.435</v>
      </c>
      <c r="GF55" s="165">
        <v>73.5625</v>
      </c>
      <c r="GG55" s="165">
        <v>26.5</v>
      </c>
      <c r="GH55" s="165">
        <v>-13.872400000000001</v>
      </c>
      <c r="GI55" s="165">
        <v>0</v>
      </c>
      <c r="GJ55" s="165">
        <v>-11.7758</v>
      </c>
      <c r="GK55" s="165">
        <v>1.9308000000000001</v>
      </c>
      <c r="GL55" s="164"/>
      <c r="GM55" s="164"/>
      <c r="GN55" s="165">
        <v>-14.087300000000001</v>
      </c>
      <c r="GO55" s="165">
        <v>-25.452100000000002</v>
      </c>
      <c r="GP55" s="165">
        <v>16.463699999999999</v>
      </c>
      <c r="GQ55" s="165">
        <v>26.595800000000001</v>
      </c>
      <c r="GR55" s="165">
        <v>44.914400000000001</v>
      </c>
      <c r="GS55" s="165">
        <v>46.304600000000001</v>
      </c>
      <c r="GT55" s="165">
        <v>-79.706199999999995</v>
      </c>
      <c r="GU55" s="165">
        <v>-20.477599999999999</v>
      </c>
      <c r="GV55" s="165">
        <v>27.290299999999998</v>
      </c>
      <c r="GW55" s="165">
        <v>-56.579900000000002</v>
      </c>
      <c r="GX55" s="165">
        <v>10.4603</v>
      </c>
      <c r="GY55" s="165">
        <v>11.106299999999999</v>
      </c>
      <c r="GZ55" s="165">
        <v>10.7911</v>
      </c>
      <c r="HA55" s="165">
        <v>12.173299999999999</v>
      </c>
      <c r="HB55" s="165">
        <v>255.09350000000001</v>
      </c>
      <c r="HC55" s="165">
        <v>254.63890000000001</v>
      </c>
      <c r="HD55" s="165">
        <v>192.4</v>
      </c>
      <c r="HE55" s="165">
        <v>-192.92150000000001</v>
      </c>
      <c r="HF55" s="165">
        <v>-422.7724</v>
      </c>
      <c r="HG55" s="165">
        <v>423.53910000000002</v>
      </c>
      <c r="HH55" s="165">
        <v>424.89389999999997</v>
      </c>
      <c r="HI55" s="165">
        <v>-236.50149999999999</v>
      </c>
      <c r="HJ55" s="165">
        <v>-238.0299</v>
      </c>
      <c r="HK55" s="165">
        <v>-13.9893</v>
      </c>
      <c r="HL55" s="164"/>
      <c r="HM55" s="165">
        <v>76.304500000000004</v>
      </c>
      <c r="HN55" s="165">
        <v>77.793099999999995</v>
      </c>
      <c r="HO55" s="165">
        <v>-143.70400000000001</v>
      </c>
      <c r="HP55" s="165">
        <v>-141.4427</v>
      </c>
      <c r="HQ55" s="165">
        <v>66.646799999999999</v>
      </c>
      <c r="HR55" s="165">
        <v>65.163700000000006</v>
      </c>
      <c r="HS55" s="165">
        <v>-62.4617</v>
      </c>
      <c r="HT55" s="165">
        <v>-62.292099999999998</v>
      </c>
      <c r="HU55" s="165">
        <v>62.22</v>
      </c>
      <c r="HV55" s="165">
        <v>62.1</v>
      </c>
      <c r="HW55" s="165">
        <v>82.5</v>
      </c>
      <c r="HX55" s="165">
        <v>79.900000000000006</v>
      </c>
      <c r="HY55" s="165">
        <v>21.145800000000001</v>
      </c>
      <c r="HZ55" s="165">
        <v>27.6</v>
      </c>
      <c r="IA55" s="165">
        <v>-374.06990000000002</v>
      </c>
      <c r="IB55" s="165">
        <v>110.3172</v>
      </c>
      <c r="IC55" s="165">
        <v>110.84399999999999</v>
      </c>
      <c r="ID55" s="165">
        <v>11.6</v>
      </c>
      <c r="IE55" s="165">
        <v>42.8</v>
      </c>
      <c r="IF55" s="165">
        <v>-64.3</v>
      </c>
      <c r="IG55" s="165">
        <v>-64.7</v>
      </c>
      <c r="IH55" s="164"/>
      <c r="II55" s="164"/>
      <c r="IJ55" s="165">
        <v>-418.18560000000002</v>
      </c>
      <c r="IK55" s="165">
        <v>-493.75420000000003</v>
      </c>
      <c r="IL55" s="165">
        <v>479.47890000000001</v>
      </c>
      <c r="IM55" s="165">
        <v>386.0446</v>
      </c>
      <c r="IN55" s="165">
        <v>-15.5382</v>
      </c>
      <c r="IO55" s="165">
        <v>-374.7346</v>
      </c>
      <c r="IP55" s="165">
        <v>372.7835</v>
      </c>
      <c r="IQ55" s="165">
        <v>-179.2124</v>
      </c>
      <c r="IR55" s="165">
        <v>-217.64330000000001</v>
      </c>
      <c r="IS55" s="165">
        <v>-372.48219999999998</v>
      </c>
      <c r="IT55" s="165">
        <v>91.3386</v>
      </c>
      <c r="IU55" s="165">
        <v>92.391000000000005</v>
      </c>
      <c r="IV55" s="165">
        <v>182.67850000000001</v>
      </c>
      <c r="IW55" s="165">
        <v>-459.1807</v>
      </c>
      <c r="IX55" s="165">
        <v>228.8493</v>
      </c>
      <c r="IY55" s="165">
        <v>-245.6936</v>
      </c>
      <c r="IZ55" s="165">
        <v>246.27170000000001</v>
      </c>
      <c r="JA55" s="165">
        <v>-10.993399999999999</v>
      </c>
      <c r="JB55" s="164"/>
      <c r="JC55" s="165">
        <v>35.76</v>
      </c>
      <c r="JD55" s="165">
        <v>7.9880000000000004</v>
      </c>
      <c r="JE55" s="165">
        <v>7.984</v>
      </c>
      <c r="JF55" s="165">
        <v>-34.32</v>
      </c>
      <c r="JG55" s="165">
        <v>10.8</v>
      </c>
      <c r="JH55" s="164"/>
      <c r="JI55" s="165">
        <v>-12.2454</v>
      </c>
      <c r="JJ55" s="165">
        <v>-36.9741</v>
      </c>
      <c r="JK55" s="165">
        <v>2.0829</v>
      </c>
      <c r="JL55" s="165">
        <v>19.8</v>
      </c>
      <c r="JM55" s="165">
        <v>54.476999999999997</v>
      </c>
      <c r="JN55" s="165">
        <v>53.179000000000002</v>
      </c>
      <c r="JO55" s="164"/>
      <c r="JP55" s="165">
        <v>13.303599999999999</v>
      </c>
      <c r="JQ55" s="165">
        <v>50.109499999999997</v>
      </c>
      <c r="JR55" s="165">
        <v>49.426699999999997</v>
      </c>
      <c r="JS55" s="165">
        <v>49.945900000000002</v>
      </c>
      <c r="JT55" s="164"/>
      <c r="JU55" s="165">
        <v>-41.5</v>
      </c>
      <c r="JV55" s="165">
        <v>18.133800000000001</v>
      </c>
      <c r="JW55" s="165">
        <v>6.77</v>
      </c>
      <c r="JX55" s="164"/>
      <c r="JY55" s="165">
        <v>0</v>
      </c>
      <c r="JZ55" s="165">
        <v>45.036799999999999</v>
      </c>
      <c r="KA55" s="165">
        <v>13.798</v>
      </c>
      <c r="KB55" s="165">
        <v>0</v>
      </c>
      <c r="KC55" s="165">
        <v>-44.181699999999999</v>
      </c>
      <c r="KD55" s="165">
        <v>0</v>
      </c>
      <c r="KE55" s="165">
        <v>42.7378</v>
      </c>
      <c r="KF55" s="165">
        <v>34.4</v>
      </c>
      <c r="KG55" s="165">
        <v>-34.200000000000003</v>
      </c>
      <c r="KH55" s="164"/>
      <c r="KI55" s="165">
        <v>32.389400000000002</v>
      </c>
    </row>
    <row r="56" spans="1:295" ht="18" customHeight="1" x14ac:dyDescent="0.3">
      <c r="A56" s="160" t="s">
        <v>763</v>
      </c>
      <c r="B56" s="160" t="s">
        <v>35</v>
      </c>
      <c r="C56" s="167"/>
      <c r="D56" s="168">
        <v>18.241800000000001</v>
      </c>
      <c r="E56" s="168">
        <v>-22.093900000000001</v>
      </c>
      <c r="F56" s="168">
        <v>-37.958100000000002</v>
      </c>
      <c r="G56" s="168">
        <v>11.073600000000001</v>
      </c>
      <c r="H56" s="167"/>
      <c r="I56" s="168">
        <v>25.599499999999999</v>
      </c>
      <c r="J56" s="168">
        <v>-25.447299999999998</v>
      </c>
      <c r="K56" s="168">
        <v>48.431199999999997</v>
      </c>
      <c r="L56" s="168">
        <v>24.491299999999999</v>
      </c>
      <c r="M56" s="168">
        <v>23.935300000000002</v>
      </c>
      <c r="N56" s="168">
        <v>33.299999999999997</v>
      </c>
      <c r="O56" s="168">
        <v>-44.286000000000001</v>
      </c>
      <c r="P56" s="168">
        <v>39.6</v>
      </c>
      <c r="Q56" s="168">
        <v>18.216000000000001</v>
      </c>
      <c r="R56" s="168">
        <v>-39.6</v>
      </c>
      <c r="S56" s="168">
        <v>13.086600000000001</v>
      </c>
      <c r="T56" s="168">
        <v>3.9186000000000001</v>
      </c>
      <c r="U56" s="168">
        <v>9.0609999999999999</v>
      </c>
      <c r="V56" s="168">
        <v>9.2150999999999996</v>
      </c>
      <c r="W56" s="168">
        <v>15.1328</v>
      </c>
      <c r="X56" s="168">
        <v>7.9828999999999999</v>
      </c>
      <c r="Y56" s="168">
        <v>0.46439999999999998</v>
      </c>
      <c r="Z56" s="168">
        <v>4.4486999999999997</v>
      </c>
      <c r="AA56" s="167"/>
      <c r="AB56" s="167"/>
      <c r="AC56" s="168">
        <v>0</v>
      </c>
      <c r="AD56" s="168">
        <v>-55.39</v>
      </c>
      <c r="AE56" s="167"/>
      <c r="AF56" s="168">
        <v>-33.299999999999997</v>
      </c>
      <c r="AG56" s="168">
        <v>44</v>
      </c>
      <c r="AH56" s="168">
        <v>22.077000000000002</v>
      </c>
      <c r="AI56" s="168">
        <v>0.26300000000000001</v>
      </c>
      <c r="AJ56" s="168">
        <v>-26.85</v>
      </c>
      <c r="AK56" s="168">
        <v>-26.93</v>
      </c>
      <c r="AL56" s="168">
        <v>-46</v>
      </c>
      <c r="AM56" s="168">
        <v>26.97</v>
      </c>
      <c r="AN56" s="168">
        <v>26.85</v>
      </c>
      <c r="AO56" s="168">
        <v>17.3948</v>
      </c>
      <c r="AP56" s="168">
        <v>-1.3257000000000001</v>
      </c>
      <c r="AQ56" s="168">
        <v>58.005499999999998</v>
      </c>
      <c r="AR56" s="168">
        <v>59.921500000000002</v>
      </c>
      <c r="AS56" s="168">
        <v>42.545099999999998</v>
      </c>
      <c r="AT56" s="168">
        <v>-31.480399999999999</v>
      </c>
      <c r="AU56" s="168">
        <v>-30.889299999999999</v>
      </c>
      <c r="AV56" s="168">
        <v>11.116</v>
      </c>
      <c r="AW56" s="168">
        <v>10.976000000000001</v>
      </c>
      <c r="AX56" s="168">
        <v>52.244100000000003</v>
      </c>
      <c r="AY56" s="168">
        <v>53.181800000000003</v>
      </c>
      <c r="AZ56" s="168">
        <v>6.8212999999999999</v>
      </c>
      <c r="BA56" s="168">
        <v>35.119700000000002</v>
      </c>
      <c r="BB56" s="168">
        <v>-417.13420000000002</v>
      </c>
      <c r="BC56" s="168">
        <v>-2.3622000000000001</v>
      </c>
      <c r="BD56" s="168">
        <v>-12.7</v>
      </c>
      <c r="BE56" s="168">
        <v>-13.8</v>
      </c>
      <c r="BF56" s="168">
        <v>36.984099999999998</v>
      </c>
      <c r="BG56" s="168">
        <v>35.741999999999997</v>
      </c>
      <c r="BH56" s="168">
        <v>-3.0935000000000001</v>
      </c>
      <c r="BI56" s="167"/>
      <c r="BJ56" s="168">
        <v>-74.455299999999994</v>
      </c>
      <c r="BK56" s="167"/>
      <c r="BL56" s="168">
        <v>0</v>
      </c>
      <c r="BM56" s="168">
        <v>2.8620999999999999</v>
      </c>
      <c r="BN56" s="168">
        <v>466.81099999999998</v>
      </c>
      <c r="BO56" s="168">
        <v>126.3466</v>
      </c>
      <c r="BP56" s="168">
        <v>127.3232</v>
      </c>
      <c r="BQ56" s="168">
        <v>-555.82320000000004</v>
      </c>
      <c r="BR56" s="168">
        <v>415.40260000000001</v>
      </c>
      <c r="BS56" s="167"/>
      <c r="BT56" s="168">
        <v>-47.094700000000003</v>
      </c>
      <c r="BU56" s="168">
        <v>52.167499999999997</v>
      </c>
      <c r="BV56" s="168">
        <v>82.151700000000005</v>
      </c>
      <c r="BW56" s="168">
        <v>27.89</v>
      </c>
      <c r="BX56" s="168">
        <v>21.08</v>
      </c>
      <c r="BY56" s="168">
        <v>57.33</v>
      </c>
      <c r="BZ56" s="168">
        <v>84.28</v>
      </c>
      <c r="CA56" s="168">
        <v>31.0822</v>
      </c>
      <c r="CB56" s="168">
        <v>32.0199</v>
      </c>
      <c r="CC56" s="168">
        <v>31.067599999999999</v>
      </c>
      <c r="CD56" s="168">
        <v>31.2622</v>
      </c>
      <c r="CE56" s="168">
        <v>39.979799999999997</v>
      </c>
      <c r="CF56" s="168">
        <v>-40.192700000000002</v>
      </c>
      <c r="CG56" s="168">
        <v>-40.945300000000003</v>
      </c>
      <c r="CH56" s="168">
        <v>7.2401999999999997</v>
      </c>
      <c r="CI56" s="168">
        <v>-65.771299999999997</v>
      </c>
      <c r="CJ56" s="167"/>
      <c r="CK56" s="167"/>
      <c r="CL56" s="168">
        <v>40.1</v>
      </c>
      <c r="CM56" s="168">
        <v>128.19999999999999</v>
      </c>
      <c r="CN56" s="168">
        <v>-13.83</v>
      </c>
      <c r="CO56" s="168">
        <v>53.355600000000003</v>
      </c>
      <c r="CP56" s="168">
        <v>51.931399999999996</v>
      </c>
      <c r="CQ56" s="168">
        <v>52.43</v>
      </c>
      <c r="CR56" s="168">
        <v>-40.723700000000001</v>
      </c>
      <c r="CS56" s="168">
        <v>-40.300400000000003</v>
      </c>
      <c r="CT56" s="168">
        <v>56.109299999999998</v>
      </c>
      <c r="CU56" s="168">
        <v>-61.5959</v>
      </c>
      <c r="CV56" s="168">
        <v>62.188600000000001</v>
      </c>
      <c r="CW56" s="168">
        <v>13.071400000000001</v>
      </c>
      <c r="CX56" s="168">
        <v>34.909999999999997</v>
      </c>
      <c r="CY56" s="168">
        <v>61.54</v>
      </c>
      <c r="CZ56" s="168">
        <v>38.2104</v>
      </c>
      <c r="DA56" s="168">
        <v>36.039700000000003</v>
      </c>
      <c r="DB56" s="168">
        <v>-28.2</v>
      </c>
      <c r="DC56" s="167"/>
      <c r="DD56" s="168">
        <v>65.738500000000002</v>
      </c>
      <c r="DE56" s="168">
        <v>64.980500000000006</v>
      </c>
      <c r="DF56" s="168">
        <v>-154.89949999999999</v>
      </c>
      <c r="DG56" s="168">
        <v>-1E-4</v>
      </c>
      <c r="DH56" s="168">
        <v>-17.116</v>
      </c>
      <c r="DI56" s="168">
        <v>-82.9</v>
      </c>
      <c r="DJ56" s="168">
        <v>-83</v>
      </c>
      <c r="DK56" s="168">
        <v>23.354199999999999</v>
      </c>
      <c r="DL56" s="168">
        <v>39.267000000000003</v>
      </c>
      <c r="DM56" s="168">
        <v>53.554299999999998</v>
      </c>
      <c r="DN56" s="168">
        <v>55.682400000000001</v>
      </c>
      <c r="DO56" s="168">
        <v>39.04</v>
      </c>
      <c r="DP56" s="168">
        <v>-7.83</v>
      </c>
      <c r="DQ56" s="168">
        <v>62.542499999999997</v>
      </c>
      <c r="DR56" s="168">
        <v>154.9238</v>
      </c>
      <c r="DS56" s="167"/>
      <c r="DT56" s="168">
        <v>-36.31</v>
      </c>
      <c r="DU56" s="168">
        <v>83.65</v>
      </c>
      <c r="DV56" s="168">
        <v>53.99</v>
      </c>
      <c r="DW56" s="168">
        <v>153.3818</v>
      </c>
      <c r="DX56" s="168">
        <v>151.6182</v>
      </c>
      <c r="DY56" s="168">
        <v>57.886699999999998</v>
      </c>
      <c r="DZ56" s="168">
        <v>57.563600000000001</v>
      </c>
      <c r="EA56" s="168">
        <v>250.4102</v>
      </c>
      <c r="EB56" s="168">
        <v>208.9812</v>
      </c>
      <c r="EC56" s="168">
        <v>200.87549999999999</v>
      </c>
      <c r="ED56" s="168">
        <v>203.28049999999999</v>
      </c>
      <c r="EE56" s="168">
        <v>107.6133</v>
      </c>
      <c r="EF56" s="168">
        <v>91.209500000000006</v>
      </c>
      <c r="EG56" s="168">
        <v>-23.186</v>
      </c>
      <c r="EH56" s="168">
        <v>566.90830000000005</v>
      </c>
      <c r="EI56" s="168">
        <v>538.60910000000001</v>
      </c>
      <c r="EJ56" s="167"/>
      <c r="EK56" s="168">
        <v>-23.1081</v>
      </c>
      <c r="EL56" s="168">
        <v>-21.157800000000002</v>
      </c>
      <c r="EM56" s="168">
        <v>-32.565600000000003</v>
      </c>
      <c r="EN56" s="168">
        <v>41.633400000000002</v>
      </c>
      <c r="EO56" s="168">
        <v>45.3232</v>
      </c>
      <c r="EP56" s="168">
        <v>66.096000000000004</v>
      </c>
      <c r="EQ56" s="168">
        <v>-29.5869</v>
      </c>
      <c r="ER56" s="167"/>
      <c r="ES56" s="168">
        <v>-71.127799999999993</v>
      </c>
      <c r="ET56" s="168">
        <v>14.48</v>
      </c>
      <c r="EU56" s="168">
        <v>-18.72</v>
      </c>
      <c r="EV56" s="168">
        <v>0.9</v>
      </c>
      <c r="EW56" s="168">
        <v>8.2809000000000008</v>
      </c>
      <c r="EX56" s="168">
        <v>57.072000000000003</v>
      </c>
      <c r="EY56" s="168">
        <v>-36.507399999999997</v>
      </c>
      <c r="EZ56" s="168">
        <v>-35.81</v>
      </c>
      <c r="FA56" s="168">
        <v>8.7652999999999999</v>
      </c>
      <c r="FB56" s="168">
        <v>-90.401600000000002</v>
      </c>
      <c r="FC56" s="168">
        <v>52.767299999999999</v>
      </c>
      <c r="FD56" s="167"/>
      <c r="FE56" s="168">
        <v>23.533799999999999</v>
      </c>
      <c r="FF56" s="168">
        <v>22.995200000000001</v>
      </c>
      <c r="FG56" s="168">
        <v>39.905799999999999</v>
      </c>
      <c r="FH56" s="168">
        <v>41.066400000000002</v>
      </c>
      <c r="FI56" s="168">
        <v>39.397799999999997</v>
      </c>
      <c r="FJ56" s="168">
        <v>-31.314299999999999</v>
      </c>
      <c r="FK56" s="168">
        <v>-30.142099999999999</v>
      </c>
      <c r="FL56" s="168">
        <v>121.07089999999999</v>
      </c>
      <c r="FM56" s="168">
        <v>-56.243000000000002</v>
      </c>
      <c r="FN56" s="168">
        <v>-56.344900000000003</v>
      </c>
      <c r="FO56" s="168">
        <v>68.053700000000006</v>
      </c>
      <c r="FP56" s="168">
        <v>73.161000000000001</v>
      </c>
      <c r="FQ56" s="168">
        <v>44.768099999999997</v>
      </c>
      <c r="FR56" s="168">
        <v>8.2200000000000006</v>
      </c>
      <c r="FS56" s="168">
        <v>5.5647000000000002</v>
      </c>
      <c r="FT56" s="168">
        <v>1.022</v>
      </c>
      <c r="FU56" s="168">
        <v>-2.85</v>
      </c>
      <c r="FV56" s="168">
        <v>16.8</v>
      </c>
      <c r="FW56" s="168">
        <v>43.693100000000001</v>
      </c>
      <c r="FX56" s="167"/>
      <c r="FY56" s="168">
        <v>-1.5649999999999999</v>
      </c>
      <c r="FZ56" s="168">
        <v>3.246</v>
      </c>
      <c r="GA56" s="167"/>
      <c r="GB56" s="168">
        <v>45.54</v>
      </c>
      <c r="GC56" s="168">
        <v>-75.973500000000001</v>
      </c>
      <c r="GD56" s="168">
        <v>-67.834400000000002</v>
      </c>
      <c r="GE56" s="168">
        <v>14.96</v>
      </c>
      <c r="GF56" s="168">
        <v>74.617999999999995</v>
      </c>
      <c r="GG56" s="168">
        <v>26.7</v>
      </c>
      <c r="GH56" s="168">
        <v>-12.524699999999999</v>
      </c>
      <c r="GI56" s="168">
        <v>0</v>
      </c>
      <c r="GJ56" s="168">
        <v>-11.4239</v>
      </c>
      <c r="GK56" s="168">
        <v>1.7526999999999999</v>
      </c>
      <c r="GL56" s="167"/>
      <c r="GM56" s="167"/>
      <c r="GN56" s="169">
        <v>-14.087300000000001</v>
      </c>
      <c r="GO56" s="168">
        <v>-22.760300000000001</v>
      </c>
      <c r="GP56" s="168">
        <v>17.588000000000001</v>
      </c>
      <c r="GQ56" s="168">
        <v>24.0869</v>
      </c>
      <c r="GR56" s="168">
        <v>44.5242</v>
      </c>
      <c r="GS56" s="168">
        <v>45.527799999999999</v>
      </c>
      <c r="GT56" s="168">
        <v>-77.547300000000007</v>
      </c>
      <c r="GU56" s="168">
        <v>-18.8462</v>
      </c>
      <c r="GV56" s="168">
        <v>26.165900000000001</v>
      </c>
      <c r="GW56" s="168">
        <v>-52.721899999999998</v>
      </c>
      <c r="GX56" s="168">
        <v>10.337899999999999</v>
      </c>
      <c r="GY56" s="168">
        <v>10.002700000000001</v>
      </c>
      <c r="GZ56" s="168">
        <v>9.6519999999999992</v>
      </c>
      <c r="HA56" s="168">
        <v>11.8574</v>
      </c>
      <c r="HB56" s="168">
        <v>260.654</v>
      </c>
      <c r="HC56" s="168">
        <v>258.91809999999998</v>
      </c>
      <c r="HD56" s="168">
        <v>189.4</v>
      </c>
      <c r="HE56" s="168">
        <v>-190.44130000000001</v>
      </c>
      <c r="HF56" s="168">
        <v>-419.56810000000002</v>
      </c>
      <c r="HG56" s="168">
        <v>423.65559999999999</v>
      </c>
      <c r="HH56" s="168">
        <v>423.4273</v>
      </c>
      <c r="HI56" s="168">
        <v>-241.63839999999999</v>
      </c>
      <c r="HJ56" s="168">
        <v>-240.1575</v>
      </c>
      <c r="HK56" s="168">
        <v>-10.7453</v>
      </c>
      <c r="HL56" s="167"/>
      <c r="HM56" s="168">
        <v>77.313800000000001</v>
      </c>
      <c r="HN56" s="168">
        <v>77.725899999999996</v>
      </c>
      <c r="HO56" s="167"/>
      <c r="HP56" s="167"/>
      <c r="HQ56" s="168">
        <v>66.657799999999995</v>
      </c>
      <c r="HR56" s="168">
        <v>65.899699999999996</v>
      </c>
      <c r="HS56" s="168">
        <v>-59.176699999999997</v>
      </c>
      <c r="HT56" s="168">
        <v>-59.878900000000002</v>
      </c>
      <c r="HU56" s="168">
        <v>63.08</v>
      </c>
      <c r="HV56" s="168">
        <v>62.54</v>
      </c>
      <c r="HW56" s="168">
        <v>85</v>
      </c>
      <c r="HX56" s="168">
        <v>84.5</v>
      </c>
      <c r="HY56" s="168">
        <v>21.391500000000001</v>
      </c>
      <c r="HZ56" s="168">
        <v>25.76</v>
      </c>
      <c r="IA56" s="168">
        <v>-377.32639999999998</v>
      </c>
      <c r="IB56" s="168">
        <v>110.0325</v>
      </c>
      <c r="IC56" s="168">
        <v>108.6947</v>
      </c>
      <c r="ID56" s="168">
        <v>11.6</v>
      </c>
      <c r="IE56" s="168">
        <v>41.6</v>
      </c>
      <c r="IF56" s="168">
        <v>-65.099999999999994</v>
      </c>
      <c r="IG56" s="168">
        <v>-65.2</v>
      </c>
      <c r="IH56" s="167"/>
      <c r="II56" s="168">
        <v>1.43</v>
      </c>
      <c r="IJ56" s="168">
        <v>-416.39420000000001</v>
      </c>
      <c r="IK56" s="168">
        <v>-505.9511</v>
      </c>
      <c r="IL56" s="168">
        <v>487.09840000000003</v>
      </c>
      <c r="IM56" s="168">
        <v>382.86180000000002</v>
      </c>
      <c r="IN56" s="168">
        <v>-14.2235</v>
      </c>
      <c r="IO56" s="168">
        <v>-381.6465</v>
      </c>
      <c r="IP56" s="168">
        <v>379.96789999999999</v>
      </c>
      <c r="IQ56" s="168">
        <v>-182.17570000000001</v>
      </c>
      <c r="IR56" s="168">
        <v>-219.6918</v>
      </c>
      <c r="IS56" s="168">
        <v>-377.28930000000003</v>
      </c>
      <c r="IT56" s="168">
        <v>93.542900000000003</v>
      </c>
      <c r="IU56" s="168">
        <v>93.025300000000001</v>
      </c>
      <c r="IV56" s="168">
        <v>186.47219999999999</v>
      </c>
      <c r="IW56" s="168">
        <v>-470.98860000000002</v>
      </c>
      <c r="IX56" s="168">
        <v>229.8595</v>
      </c>
      <c r="IY56" s="168">
        <v>-249.8683</v>
      </c>
      <c r="IZ56" s="168">
        <v>251.3674</v>
      </c>
      <c r="JA56" s="168">
        <v>-9.5431000000000008</v>
      </c>
      <c r="JB56" s="167"/>
      <c r="JC56" s="168">
        <v>36.32</v>
      </c>
      <c r="JD56" s="168">
        <v>8.2370000000000001</v>
      </c>
      <c r="JE56" s="168">
        <v>8.2319999999999993</v>
      </c>
      <c r="JF56" s="168">
        <v>-36.4</v>
      </c>
      <c r="JG56" s="168">
        <v>11.76</v>
      </c>
      <c r="JH56" s="167"/>
      <c r="JI56" s="168">
        <v>-13.328799999999999</v>
      </c>
      <c r="JJ56" s="168">
        <v>-37.792000000000002</v>
      </c>
      <c r="JK56" s="168">
        <v>2.9007000000000001</v>
      </c>
      <c r="JL56" s="168">
        <v>20.399999999999999</v>
      </c>
      <c r="JM56" s="168">
        <v>54.829000000000001</v>
      </c>
      <c r="JN56" s="168">
        <v>55.026000000000003</v>
      </c>
      <c r="JO56" s="167"/>
      <c r="JP56" s="168">
        <v>13.3165</v>
      </c>
      <c r="JQ56" s="168">
        <v>50.779200000000003</v>
      </c>
      <c r="JR56" s="168">
        <v>52.549799999999998</v>
      </c>
      <c r="JS56" s="168">
        <v>51.256100000000004</v>
      </c>
      <c r="JT56" s="167"/>
      <c r="JU56" s="168">
        <v>-45.4</v>
      </c>
      <c r="JV56" s="168">
        <v>17.471399999999999</v>
      </c>
      <c r="JW56" s="168">
        <v>6.35</v>
      </c>
      <c r="JX56" s="167"/>
      <c r="JY56" s="168">
        <v>0</v>
      </c>
      <c r="JZ56" s="168">
        <v>41.384900000000002</v>
      </c>
      <c r="KA56" s="168">
        <v>10.9932</v>
      </c>
      <c r="KB56" s="168">
        <v>0</v>
      </c>
      <c r="KC56" s="168">
        <v>-41.4848</v>
      </c>
      <c r="KD56" s="168">
        <v>0</v>
      </c>
      <c r="KE56" s="168">
        <v>41.854999999999997</v>
      </c>
      <c r="KF56" s="168">
        <v>36</v>
      </c>
      <c r="KG56" s="168">
        <v>-37.200000000000003</v>
      </c>
      <c r="KH56" s="167"/>
      <c r="KI56" s="168">
        <v>22.237500000000001</v>
      </c>
    </row>
    <row r="57" spans="1:295" x14ac:dyDescent="0.3">
      <c r="A57" s="227" t="s">
        <v>775</v>
      </c>
      <c r="B57" s="227"/>
      <c r="C57" s="170">
        <v>0</v>
      </c>
      <c r="D57" s="170">
        <v>22.712499999999999</v>
      </c>
      <c r="E57" s="170">
        <v>-18.172499999999999</v>
      </c>
      <c r="F57" s="170">
        <v>-33.218000000000004</v>
      </c>
      <c r="G57" s="170">
        <v>19.026700000000002</v>
      </c>
      <c r="H57" s="170">
        <v>0</v>
      </c>
      <c r="I57" s="170">
        <v>43.629399999999997</v>
      </c>
      <c r="J57" s="170">
        <v>-13.615</v>
      </c>
      <c r="K57" s="170">
        <v>68.922399999999996</v>
      </c>
      <c r="L57" s="170">
        <v>34.944899999999997</v>
      </c>
      <c r="M57" s="170">
        <v>34.050400000000003</v>
      </c>
      <c r="N57" s="170">
        <v>48.84</v>
      </c>
      <c r="O57" s="170">
        <v>-30.068999999999999</v>
      </c>
      <c r="P57" s="170">
        <v>61.6</v>
      </c>
      <c r="Q57" s="170">
        <v>25.667999999999999</v>
      </c>
      <c r="R57" s="170">
        <v>-26.4</v>
      </c>
      <c r="S57" s="170">
        <v>13.395</v>
      </c>
      <c r="T57" s="170">
        <v>27.2088</v>
      </c>
      <c r="U57" s="170">
        <v>20.591999999999999</v>
      </c>
      <c r="V57" s="170">
        <v>21.229099999999999</v>
      </c>
      <c r="W57" s="170">
        <v>35.0443</v>
      </c>
      <c r="X57" s="170">
        <v>16.721900000000002</v>
      </c>
      <c r="Y57" s="170">
        <v>0.55830000000000002</v>
      </c>
      <c r="Z57" s="170">
        <v>8.5253999999999994</v>
      </c>
      <c r="AA57" s="170">
        <v>0</v>
      </c>
      <c r="AB57" s="170">
        <v>0</v>
      </c>
      <c r="AC57" s="170">
        <v>0</v>
      </c>
      <c r="AD57" s="170">
        <v>-32.090000000000003</v>
      </c>
      <c r="AE57" s="170">
        <v>0</v>
      </c>
      <c r="AF57" s="170">
        <v>17.760000000000002</v>
      </c>
      <c r="AG57" s="170">
        <v>66</v>
      </c>
      <c r="AH57" s="170">
        <v>29.747</v>
      </c>
      <c r="AI57" s="170">
        <v>0.30399999999999999</v>
      </c>
      <c r="AJ57" s="170">
        <v>-21.69</v>
      </c>
      <c r="AK57" s="170">
        <v>0</v>
      </c>
      <c r="AL57" s="170">
        <v>-19.100000000000001</v>
      </c>
      <c r="AM57" s="170">
        <v>84.26</v>
      </c>
      <c r="AN57" s="170">
        <v>65.92</v>
      </c>
      <c r="AO57" s="170">
        <v>25.113800000000001</v>
      </c>
      <c r="AP57" s="170">
        <v>1.0618000000000001</v>
      </c>
      <c r="AQ57" s="170">
        <v>77.239699999999999</v>
      </c>
      <c r="AR57" s="170">
        <v>79.893299999999996</v>
      </c>
      <c r="AS57" s="170">
        <v>76.179000000000002</v>
      </c>
      <c r="AT57" s="170">
        <v>-31.480399999999999</v>
      </c>
      <c r="AU57" s="170">
        <v>-30.889299999999999</v>
      </c>
      <c r="AV57" s="170">
        <v>36.431100000000001</v>
      </c>
      <c r="AW57" s="170">
        <v>35.249099999999999</v>
      </c>
      <c r="AX57" s="170">
        <v>81.581199999999995</v>
      </c>
      <c r="AY57" s="170">
        <v>83.590599999999995</v>
      </c>
      <c r="AZ57" s="170">
        <v>9.9619999999999997</v>
      </c>
      <c r="BA57" s="170">
        <v>52.866999999999997</v>
      </c>
      <c r="BB57" s="170">
        <v>-360.84640000000002</v>
      </c>
      <c r="BC57" s="170">
        <v>7.1357999999999997</v>
      </c>
      <c r="BD57" s="170">
        <v>-5.8</v>
      </c>
      <c r="BE57" s="170">
        <v>-6.1</v>
      </c>
      <c r="BF57" s="170">
        <v>65.527500000000003</v>
      </c>
      <c r="BG57" s="170">
        <v>64.656700000000001</v>
      </c>
      <c r="BH57" s="170">
        <v>-1.6731</v>
      </c>
      <c r="BI57" s="170">
        <v>0</v>
      </c>
      <c r="BJ57" s="170">
        <v>-57.471200000000003</v>
      </c>
      <c r="BK57" s="170">
        <v>7.4450000000000003</v>
      </c>
      <c r="BL57" s="170">
        <v>7.9493999999999998</v>
      </c>
      <c r="BM57" s="170">
        <v>5.4653</v>
      </c>
      <c r="BN57" s="170">
        <v>635.63930000000005</v>
      </c>
      <c r="BO57" s="170">
        <v>178.65530000000001</v>
      </c>
      <c r="BP57" s="170">
        <v>177.4956</v>
      </c>
      <c r="BQ57" s="170">
        <v>-364.39839999999998</v>
      </c>
      <c r="BR57" s="170">
        <v>585.85069999999996</v>
      </c>
      <c r="BS57" s="170">
        <v>0</v>
      </c>
      <c r="BT57" s="170">
        <v>-19.912600000000001</v>
      </c>
      <c r="BU57" s="170">
        <v>118.47069999999999</v>
      </c>
      <c r="BV57" s="170">
        <v>104.8751</v>
      </c>
      <c r="BW57" s="170">
        <v>41.12</v>
      </c>
      <c r="BX57" s="170">
        <v>38</v>
      </c>
      <c r="BY57" s="170">
        <v>75.709999999999994</v>
      </c>
      <c r="BZ57" s="170">
        <v>86.09</v>
      </c>
      <c r="CA57" s="170">
        <v>35.100999999999999</v>
      </c>
      <c r="CB57" s="170">
        <v>34.699100000000001</v>
      </c>
      <c r="CC57" s="170">
        <v>80.372799999999998</v>
      </c>
      <c r="CD57" s="170">
        <v>80.4328</v>
      </c>
      <c r="CE57" s="170">
        <v>39.979799999999997</v>
      </c>
      <c r="CF57" s="170">
        <v>-1.0894999999999999</v>
      </c>
      <c r="CG57" s="170">
        <v>-0.85160000000000002</v>
      </c>
      <c r="CH57" s="170">
        <v>24.733499999999999</v>
      </c>
      <c r="CI57" s="170">
        <v>-34.405900000000003</v>
      </c>
      <c r="CJ57" s="170">
        <v>0</v>
      </c>
      <c r="CK57" s="170">
        <v>0</v>
      </c>
      <c r="CL57" s="170">
        <v>44.2</v>
      </c>
      <c r="CM57" s="170">
        <v>158.19999999999999</v>
      </c>
      <c r="CN57" s="170">
        <v>-8.89</v>
      </c>
      <c r="CO57" s="170">
        <v>53.355600000000003</v>
      </c>
      <c r="CP57" s="170">
        <v>52.073999999999998</v>
      </c>
      <c r="CQ57" s="170">
        <v>52.43</v>
      </c>
      <c r="CR57" s="170">
        <v>-23.552499999999998</v>
      </c>
      <c r="CS57" s="170">
        <v>-23.4023</v>
      </c>
      <c r="CT57" s="170">
        <v>77.9358</v>
      </c>
      <c r="CU57" s="170">
        <v>-4.8643999999999998</v>
      </c>
      <c r="CV57" s="170">
        <v>89.810599999999994</v>
      </c>
      <c r="CW57" s="170">
        <v>18.403600000000001</v>
      </c>
      <c r="CX57" s="170">
        <v>59.83</v>
      </c>
      <c r="CY57" s="170">
        <v>88.77</v>
      </c>
      <c r="CZ57" s="170">
        <v>57.663600000000002</v>
      </c>
      <c r="DA57" s="170">
        <v>54.203800000000001</v>
      </c>
      <c r="DB57" s="170">
        <v>-21.29</v>
      </c>
      <c r="DC57" s="170">
        <v>0</v>
      </c>
      <c r="DD57" s="170">
        <v>80.207700000000003</v>
      </c>
      <c r="DE57" s="170">
        <v>79.634399999999999</v>
      </c>
      <c r="DF57" s="170">
        <v>-70.412300000000002</v>
      </c>
      <c r="DG57" s="170">
        <v>1E-4</v>
      </c>
      <c r="DH57" s="170">
        <v>-12.9177</v>
      </c>
      <c r="DI57" s="170">
        <v>-62.7</v>
      </c>
      <c r="DJ57" s="170">
        <v>-62.8</v>
      </c>
      <c r="DK57" s="170">
        <v>34.9283</v>
      </c>
      <c r="DL57" s="170">
        <v>66.805999999999997</v>
      </c>
      <c r="DM57" s="170">
        <v>81.733099999999993</v>
      </c>
      <c r="DN57" s="170">
        <v>93.768299999999996</v>
      </c>
      <c r="DO57" s="170">
        <v>65.8</v>
      </c>
      <c r="DP57" s="170">
        <v>3.33</v>
      </c>
      <c r="DQ57" s="170">
        <v>67.239000000000004</v>
      </c>
      <c r="DR57" s="170">
        <v>182.8254</v>
      </c>
      <c r="DS57" s="170">
        <v>0</v>
      </c>
      <c r="DT57" s="170">
        <v>-3.21</v>
      </c>
      <c r="DU57" s="170">
        <v>98.12</v>
      </c>
      <c r="DV57" s="170">
        <v>70.37</v>
      </c>
      <c r="DW57" s="170">
        <v>183.5455</v>
      </c>
      <c r="DX57" s="170">
        <v>180.41820000000001</v>
      </c>
      <c r="DY57" s="170">
        <v>68.040099999999995</v>
      </c>
      <c r="DZ57" s="170">
        <v>66.763599999999997</v>
      </c>
      <c r="EA57" s="170">
        <v>285.98009999999999</v>
      </c>
      <c r="EB57" s="170">
        <v>242.0324</v>
      </c>
      <c r="EC57" s="170">
        <v>233.48</v>
      </c>
      <c r="ED57" s="170">
        <v>236.3237</v>
      </c>
      <c r="EE57" s="170">
        <v>130.08510000000001</v>
      </c>
      <c r="EF57" s="170">
        <v>118.0497</v>
      </c>
      <c r="EG57" s="170">
        <v>-19.632000000000001</v>
      </c>
      <c r="EH57" s="170">
        <v>734.60170000000005</v>
      </c>
      <c r="EI57" s="170">
        <v>587.86239999999998</v>
      </c>
      <c r="EJ57" s="170">
        <v>0</v>
      </c>
      <c r="EK57" s="170">
        <v>-17.210799999999999</v>
      </c>
      <c r="EL57" s="170">
        <v>-14.476599999999999</v>
      </c>
      <c r="EM57" s="170">
        <v>38.087699999999998</v>
      </c>
      <c r="EN57" s="170">
        <v>61.340800000000002</v>
      </c>
      <c r="EO57" s="170">
        <v>56.069600000000001</v>
      </c>
      <c r="EP57" s="170">
        <v>172.09200000000001</v>
      </c>
      <c r="EQ57" s="170">
        <v>-13.1335</v>
      </c>
      <c r="ER57" s="170">
        <v>0</v>
      </c>
      <c r="ES57" s="170">
        <v>10.477499999999999</v>
      </c>
      <c r="ET57" s="170">
        <v>15.62</v>
      </c>
      <c r="EU57" s="170">
        <v>-6.33</v>
      </c>
      <c r="EV57" s="170">
        <v>122.3</v>
      </c>
      <c r="EW57" s="170">
        <v>13.3652</v>
      </c>
      <c r="EX57" s="170">
        <v>76.646199999999993</v>
      </c>
      <c r="EY57" s="170">
        <v>-32.445399999999999</v>
      </c>
      <c r="EZ57" s="170">
        <v>-32.006999999999998</v>
      </c>
      <c r="FA57" s="170">
        <v>13.8954</v>
      </c>
      <c r="FB57" s="170">
        <v>-27.639700000000001</v>
      </c>
      <c r="FC57" s="170">
        <v>78.711399999999998</v>
      </c>
      <c r="FD57" s="170">
        <v>0</v>
      </c>
      <c r="FE57" s="170">
        <v>24.808900000000001</v>
      </c>
      <c r="FF57" s="170">
        <v>25.090199999999999</v>
      </c>
      <c r="FG57" s="170">
        <v>41.997799999999998</v>
      </c>
      <c r="FH57" s="170">
        <v>43.414200000000001</v>
      </c>
      <c r="FI57" s="170">
        <v>40.633000000000003</v>
      </c>
      <c r="FJ57" s="170">
        <v>18.252700000000001</v>
      </c>
      <c r="FK57" s="170">
        <v>19.424900000000001</v>
      </c>
      <c r="FL57" s="170">
        <v>121.07089999999999</v>
      </c>
      <c r="FM57" s="170">
        <v>-8.1227</v>
      </c>
      <c r="FN57" s="170">
        <v>-8.2771000000000008</v>
      </c>
      <c r="FO57" s="170">
        <v>68.053700000000006</v>
      </c>
      <c r="FP57" s="170">
        <v>74.865499999999997</v>
      </c>
      <c r="FQ57" s="170">
        <v>44.768099999999997</v>
      </c>
      <c r="FR57" s="170">
        <v>13.57</v>
      </c>
      <c r="FS57" s="170">
        <v>15.2547</v>
      </c>
      <c r="FT57" s="170">
        <v>1.7484</v>
      </c>
      <c r="FU57" s="170">
        <v>-2.68</v>
      </c>
      <c r="FV57" s="170">
        <v>19.41</v>
      </c>
      <c r="FW57" s="170">
        <v>43.693100000000001</v>
      </c>
      <c r="FX57" s="170">
        <v>0</v>
      </c>
      <c r="FY57" s="170">
        <v>1.264</v>
      </c>
      <c r="FZ57" s="170">
        <v>4.5140000000000002</v>
      </c>
      <c r="GA57" s="170">
        <v>0</v>
      </c>
      <c r="GB57" s="170">
        <v>54.38</v>
      </c>
      <c r="GC57" s="170">
        <v>10.728</v>
      </c>
      <c r="GD57" s="170">
        <v>15.2273</v>
      </c>
      <c r="GE57" s="170">
        <v>17.440000000000001</v>
      </c>
      <c r="GF57" s="170">
        <v>101.0275</v>
      </c>
      <c r="GG57" s="170">
        <v>28.5</v>
      </c>
      <c r="GH57" s="170">
        <v>-7.6612</v>
      </c>
      <c r="GI57" s="170">
        <v>0</v>
      </c>
      <c r="GJ57" s="170">
        <v>-6.5867000000000004</v>
      </c>
      <c r="GK57" s="170">
        <v>3.0682</v>
      </c>
      <c r="GL57" s="170">
        <v>0</v>
      </c>
      <c r="GM57" s="170">
        <v>0</v>
      </c>
      <c r="GN57" s="170">
        <v>-13.4413</v>
      </c>
      <c r="GO57" s="170">
        <v>-14.2559</v>
      </c>
      <c r="GP57" s="170">
        <v>17.588000000000001</v>
      </c>
      <c r="GQ57" s="170">
        <v>55.386600000000001</v>
      </c>
      <c r="GR57" s="170">
        <v>54.950499999999998</v>
      </c>
      <c r="GS57" s="170">
        <v>56.148499999999999</v>
      </c>
      <c r="GT57" s="170">
        <v>-45.781799999999997</v>
      </c>
      <c r="GU57" s="170">
        <v>-14.254200000000001</v>
      </c>
      <c r="GV57" s="170">
        <v>42.091799999999999</v>
      </c>
      <c r="GW57" s="170">
        <v>-44.5139</v>
      </c>
      <c r="GX57" s="170">
        <v>13.221500000000001</v>
      </c>
      <c r="GY57" s="170">
        <v>20.3278</v>
      </c>
      <c r="GZ57" s="170">
        <v>19.832699999999999</v>
      </c>
      <c r="HA57" s="170">
        <v>15</v>
      </c>
      <c r="HB57" s="170">
        <v>275.32029999999997</v>
      </c>
      <c r="HC57" s="170">
        <v>272.6644</v>
      </c>
      <c r="HD57" s="170">
        <v>194.4</v>
      </c>
      <c r="HE57" s="170">
        <v>0</v>
      </c>
      <c r="HF57" s="170">
        <v>-200.4871</v>
      </c>
      <c r="HG57" s="170">
        <v>452.41419999999999</v>
      </c>
      <c r="HH57" s="170">
        <v>445.78160000000003</v>
      </c>
      <c r="HI57" s="170">
        <v>-149.6163</v>
      </c>
      <c r="HJ57" s="170">
        <v>-148.751</v>
      </c>
      <c r="HK57" s="170">
        <v>-9.8047000000000004</v>
      </c>
      <c r="HL57" s="170">
        <v>0</v>
      </c>
      <c r="HM57" s="170">
        <v>84.648700000000005</v>
      </c>
      <c r="HN57" s="170">
        <v>84.314300000000003</v>
      </c>
      <c r="HO57" s="170">
        <v>-64.230999999999995</v>
      </c>
      <c r="HP57" s="170">
        <v>-68.174400000000006</v>
      </c>
      <c r="HQ57" s="170">
        <v>66.657799999999995</v>
      </c>
      <c r="HR57" s="170">
        <v>65.899699999999996</v>
      </c>
      <c r="HS57" s="170">
        <v>-22.759899999999998</v>
      </c>
      <c r="HT57" s="170">
        <v>-22.335100000000001</v>
      </c>
      <c r="HU57" s="170">
        <v>102.45</v>
      </c>
      <c r="HV57" s="170">
        <v>102.28</v>
      </c>
      <c r="HW57" s="170">
        <v>85.4</v>
      </c>
      <c r="HX57" s="170">
        <v>86</v>
      </c>
      <c r="HY57" s="170">
        <v>21.5154</v>
      </c>
      <c r="HZ57" s="170">
        <v>39.119999999999997</v>
      </c>
      <c r="IA57" s="170">
        <v>-338.16989999999998</v>
      </c>
      <c r="IB57" s="170">
        <v>113.4639</v>
      </c>
      <c r="IC57" s="170">
        <v>113.21080000000001</v>
      </c>
      <c r="ID57" s="170">
        <v>17.8</v>
      </c>
      <c r="IE57" s="170">
        <v>69.400000000000006</v>
      </c>
      <c r="IF57" s="170">
        <v>-18.2</v>
      </c>
      <c r="IG57" s="170">
        <v>-18.3</v>
      </c>
      <c r="IH57" s="170">
        <v>1.9068000000000001</v>
      </c>
      <c r="II57" s="170">
        <v>1.6749000000000001</v>
      </c>
      <c r="IJ57" s="170">
        <v>-196.12440000000001</v>
      </c>
      <c r="IK57" s="170">
        <v>-11.02</v>
      </c>
      <c r="IL57" s="170">
        <v>523.11159999999995</v>
      </c>
      <c r="IM57" s="170">
        <v>419.42169999999999</v>
      </c>
      <c r="IN57" s="170">
        <v>150.19290000000001</v>
      </c>
      <c r="IO57" s="170">
        <v>-154.67760000000001</v>
      </c>
      <c r="IP57" s="170">
        <v>406.85109999999997</v>
      </c>
      <c r="IQ57" s="170">
        <v>-116.9041</v>
      </c>
      <c r="IR57" s="170">
        <v>-47.089500000000001</v>
      </c>
      <c r="IS57" s="170">
        <v>-149.57679999999999</v>
      </c>
      <c r="IT57" s="170">
        <v>145.52279999999999</v>
      </c>
      <c r="IU57" s="170">
        <v>148.03639999999999</v>
      </c>
      <c r="IV57" s="170">
        <v>186.47219999999999</v>
      </c>
      <c r="IW57" s="170">
        <v>-202.15809999999999</v>
      </c>
      <c r="IX57" s="170">
        <v>239.6627</v>
      </c>
      <c r="IY57" s="170">
        <v>-152.68700000000001</v>
      </c>
      <c r="IZ57" s="170">
        <v>275.93549999999999</v>
      </c>
      <c r="JA57" s="170">
        <v>-7.1974999999999998</v>
      </c>
      <c r="JB57" s="170">
        <v>0</v>
      </c>
      <c r="JC57" s="170">
        <v>40.24</v>
      </c>
      <c r="JD57" s="170">
        <v>8.3019999999999996</v>
      </c>
      <c r="JE57" s="170">
        <v>8.298</v>
      </c>
      <c r="JF57" s="170">
        <v>-21.12</v>
      </c>
      <c r="JG57" s="170">
        <v>18</v>
      </c>
      <c r="JH57" s="170">
        <v>0</v>
      </c>
      <c r="JI57" s="170">
        <v>-1.0239</v>
      </c>
      <c r="JJ57" s="170">
        <v>-18.220800000000001</v>
      </c>
      <c r="JK57" s="170">
        <v>4.6311</v>
      </c>
      <c r="JL57" s="170">
        <v>24.4</v>
      </c>
      <c r="JM57" s="170">
        <v>57.286000000000001</v>
      </c>
      <c r="JN57" s="170">
        <v>56.793999999999997</v>
      </c>
      <c r="JO57" s="170">
        <v>11.3528</v>
      </c>
      <c r="JP57" s="170">
        <v>13.600899999999999</v>
      </c>
      <c r="JQ57" s="170">
        <v>55.403799999999997</v>
      </c>
      <c r="JR57" s="170">
        <v>54.2958</v>
      </c>
      <c r="JS57" s="170">
        <v>54.865499999999997</v>
      </c>
      <c r="JT57" s="170">
        <v>0</v>
      </c>
      <c r="JU57" s="170">
        <v>2.7</v>
      </c>
      <c r="JV57" s="170">
        <v>35.186300000000003</v>
      </c>
      <c r="JW57" s="170">
        <v>10.82</v>
      </c>
      <c r="JX57" s="170">
        <v>0</v>
      </c>
      <c r="JY57" s="170">
        <v>4.7267000000000001</v>
      </c>
      <c r="JZ57" s="170">
        <v>46.886000000000003</v>
      </c>
      <c r="KA57" s="170">
        <v>20.3232</v>
      </c>
      <c r="KB57" s="170">
        <v>4.8765999999999998</v>
      </c>
      <c r="KC57" s="170">
        <v>-41.4848</v>
      </c>
      <c r="KD57" s="170">
        <v>7.6380999999999997</v>
      </c>
      <c r="KE57" s="170">
        <v>47.083300000000001</v>
      </c>
      <c r="KF57" s="170">
        <v>59.4</v>
      </c>
      <c r="KG57" s="170">
        <v>11.8</v>
      </c>
      <c r="KH57" s="170">
        <v>0</v>
      </c>
      <c r="KI57" s="170">
        <v>95.656599999999997</v>
      </c>
    </row>
    <row r="58" spans="1:295" x14ac:dyDescent="0.3">
      <c r="A58" s="227" t="s">
        <v>776</v>
      </c>
      <c r="B58" s="227"/>
      <c r="C58" s="170">
        <v>0</v>
      </c>
      <c r="D58" s="170">
        <v>14.6182</v>
      </c>
      <c r="E58" s="170">
        <v>-27.531199999999998</v>
      </c>
      <c r="F58" s="170">
        <v>-40.225099999999998</v>
      </c>
      <c r="G58" s="170">
        <v>7.0617000000000001</v>
      </c>
      <c r="H58" s="170">
        <v>0</v>
      </c>
      <c r="I58" s="170">
        <v>18.297499999999999</v>
      </c>
      <c r="J58" s="170">
        <v>-69.174000000000007</v>
      </c>
      <c r="K58" s="170">
        <v>33.543399999999998</v>
      </c>
      <c r="L58" s="170">
        <v>16.887499999999999</v>
      </c>
      <c r="M58" s="170">
        <v>16.526700000000002</v>
      </c>
      <c r="N58" s="170">
        <v>-17.760000000000002</v>
      </c>
      <c r="O58" s="170">
        <v>-66.742999999999995</v>
      </c>
      <c r="P58" s="170">
        <v>26.4</v>
      </c>
      <c r="Q58" s="170">
        <v>13.247999999999999</v>
      </c>
      <c r="R58" s="170">
        <v>-59.4</v>
      </c>
      <c r="S58" s="170">
        <v>11.121600000000001</v>
      </c>
      <c r="T58" s="170">
        <v>-8.5684000000000005</v>
      </c>
      <c r="U58" s="170">
        <v>9.0609999999999999</v>
      </c>
      <c r="V58" s="170">
        <v>9.2150999999999996</v>
      </c>
      <c r="W58" s="170">
        <v>15.1328</v>
      </c>
      <c r="X58" s="170">
        <v>7.9828999999999999</v>
      </c>
      <c r="Y58" s="170">
        <v>0.26819999999999999</v>
      </c>
      <c r="Z58" s="170">
        <v>2.5964</v>
      </c>
      <c r="AA58" s="170">
        <v>0</v>
      </c>
      <c r="AB58" s="170">
        <v>0</v>
      </c>
      <c r="AC58" s="170">
        <v>-69.489999999999995</v>
      </c>
      <c r="AD58" s="170">
        <v>-86.18</v>
      </c>
      <c r="AE58" s="170">
        <v>0</v>
      </c>
      <c r="AF58" s="170">
        <v>-48.84</v>
      </c>
      <c r="AG58" s="170">
        <v>28.6</v>
      </c>
      <c r="AH58" s="170">
        <v>18.677</v>
      </c>
      <c r="AI58" s="170">
        <v>0.253</v>
      </c>
      <c r="AJ58" s="170">
        <v>-82.59</v>
      </c>
      <c r="AK58" s="170">
        <v>-64.48</v>
      </c>
      <c r="AL58" s="170">
        <v>-55.99</v>
      </c>
      <c r="AM58" s="170">
        <v>21.43</v>
      </c>
      <c r="AN58" s="170">
        <v>0</v>
      </c>
      <c r="AO58" s="170">
        <v>13.601900000000001</v>
      </c>
      <c r="AP58" s="170">
        <v>-6.2443</v>
      </c>
      <c r="AQ58" s="170">
        <v>46.879300000000001</v>
      </c>
      <c r="AR58" s="170">
        <v>47.396299999999997</v>
      </c>
      <c r="AS58" s="170">
        <v>33.9163</v>
      </c>
      <c r="AT58" s="170">
        <v>-60.1477</v>
      </c>
      <c r="AU58" s="170">
        <v>-59.856000000000002</v>
      </c>
      <c r="AV58" s="170">
        <v>6.2596999999999996</v>
      </c>
      <c r="AW58" s="170">
        <v>6.3266999999999998</v>
      </c>
      <c r="AX58" s="170">
        <v>43.536799999999999</v>
      </c>
      <c r="AY58" s="170">
        <v>0</v>
      </c>
      <c r="AZ58" s="170">
        <v>4.7275</v>
      </c>
      <c r="BA58" s="170">
        <v>25.661799999999999</v>
      </c>
      <c r="BB58" s="170">
        <v>-597.04240000000004</v>
      </c>
      <c r="BC58" s="170">
        <v>-20.326499999999999</v>
      </c>
      <c r="BD58" s="170">
        <v>-18.600000000000001</v>
      </c>
      <c r="BE58" s="170">
        <v>-20</v>
      </c>
      <c r="BF58" s="170">
        <v>36.636000000000003</v>
      </c>
      <c r="BG58" s="170">
        <v>35.741999999999997</v>
      </c>
      <c r="BH58" s="170">
        <v>-5.3280000000000003</v>
      </c>
      <c r="BI58" s="170">
        <v>0</v>
      </c>
      <c r="BJ58" s="170">
        <v>-96.891400000000004</v>
      </c>
      <c r="BK58" s="170">
        <v>-2.3567999999999998</v>
      </c>
      <c r="BL58" s="170">
        <v>0</v>
      </c>
      <c r="BM58" s="170">
        <v>0.34160000000000001</v>
      </c>
      <c r="BN58" s="170">
        <v>403.72919999999999</v>
      </c>
      <c r="BO58" s="170">
        <v>58.046199999999999</v>
      </c>
      <c r="BP58" s="170">
        <v>58.015700000000002</v>
      </c>
      <c r="BQ58" s="170">
        <v>-725.35910000000001</v>
      </c>
      <c r="BR58" s="170">
        <v>335.03989999999999</v>
      </c>
      <c r="BS58" s="170">
        <v>0</v>
      </c>
      <c r="BT58" s="170">
        <v>-115.68300000000001</v>
      </c>
      <c r="BU58" s="170">
        <v>21.853300000000001</v>
      </c>
      <c r="BV58" s="170">
        <v>52.861699999999999</v>
      </c>
      <c r="BW58" s="170">
        <v>22</v>
      </c>
      <c r="BX58" s="170">
        <v>0.76</v>
      </c>
      <c r="BY58" s="170">
        <v>38.96</v>
      </c>
      <c r="BZ58" s="170">
        <v>59.14</v>
      </c>
      <c r="CA58" s="170">
        <v>-20.089400000000001</v>
      </c>
      <c r="CB58" s="170">
        <v>-19.5535</v>
      </c>
      <c r="CC58" s="170">
        <v>11.5093</v>
      </c>
      <c r="CD58" s="170">
        <v>11.844799999999999</v>
      </c>
      <c r="CE58" s="170">
        <v>0</v>
      </c>
      <c r="CF58" s="170">
        <v>-89.265299999999996</v>
      </c>
      <c r="CG58" s="170">
        <v>-89.201899999999995</v>
      </c>
      <c r="CH58" s="170">
        <v>-1.9823999999999999</v>
      </c>
      <c r="CI58" s="170">
        <v>-80.011399999999995</v>
      </c>
      <c r="CJ58" s="170">
        <v>0</v>
      </c>
      <c r="CK58" s="170">
        <v>0</v>
      </c>
      <c r="CL58" s="170">
        <v>-8.9</v>
      </c>
      <c r="CM58" s="170">
        <v>70.599999999999994</v>
      </c>
      <c r="CN58" s="170">
        <v>-16.87</v>
      </c>
      <c r="CO58" s="170">
        <v>23.5901</v>
      </c>
      <c r="CP58" s="170">
        <v>24.0901</v>
      </c>
      <c r="CQ58" s="170">
        <v>25.5459</v>
      </c>
      <c r="CR58" s="170">
        <v>-81.672200000000004</v>
      </c>
      <c r="CS58" s="170">
        <v>-81.025599999999997</v>
      </c>
      <c r="CT58" s="170">
        <v>30.245799999999999</v>
      </c>
      <c r="CU58" s="170">
        <v>-91.727500000000006</v>
      </c>
      <c r="CV58" s="170">
        <v>35.026400000000002</v>
      </c>
      <c r="CW58" s="170">
        <v>9.8661999999999992</v>
      </c>
      <c r="CX58" s="170">
        <v>-4.8600000000000003</v>
      </c>
      <c r="CY58" s="170">
        <v>41.29</v>
      </c>
      <c r="CZ58" s="170">
        <v>28.601099999999999</v>
      </c>
      <c r="DA58" s="170">
        <v>26.811199999999999</v>
      </c>
      <c r="DB58" s="170">
        <v>-37.86</v>
      </c>
      <c r="DC58" s="170">
        <v>0</v>
      </c>
      <c r="DD58" s="170">
        <v>35.203699999999998</v>
      </c>
      <c r="DE58" s="170">
        <v>34.271999999999998</v>
      </c>
      <c r="DF58" s="170">
        <v>-186.083</v>
      </c>
      <c r="DG58" s="170">
        <v>-2.9999999999999997E-4</v>
      </c>
      <c r="DH58" s="170">
        <v>-23.1708</v>
      </c>
      <c r="DI58" s="170">
        <v>-142.30000000000001</v>
      </c>
      <c r="DJ58" s="170">
        <v>-142.80000000000001</v>
      </c>
      <c r="DK58" s="170">
        <v>23.354199999999999</v>
      </c>
      <c r="DL58" s="170">
        <v>29.306000000000001</v>
      </c>
      <c r="DM58" s="170">
        <v>16.452300000000001</v>
      </c>
      <c r="DN58" s="170">
        <v>41.619900000000001</v>
      </c>
      <c r="DO58" s="170">
        <v>29.01</v>
      </c>
      <c r="DP58" s="170">
        <v>-12.26</v>
      </c>
      <c r="DQ58" s="170">
        <v>50.127000000000002</v>
      </c>
      <c r="DR58" s="170">
        <v>69.226399999999998</v>
      </c>
      <c r="DS58" s="170">
        <v>0</v>
      </c>
      <c r="DT58" s="170">
        <v>-38.42</v>
      </c>
      <c r="DU58" s="170">
        <v>58.73</v>
      </c>
      <c r="DV58" s="170">
        <v>38.85</v>
      </c>
      <c r="DW58" s="170">
        <v>71.745500000000007</v>
      </c>
      <c r="DX58" s="170">
        <v>70.454499999999996</v>
      </c>
      <c r="DY58" s="170">
        <v>10.8827</v>
      </c>
      <c r="DZ58" s="170">
        <v>9.9182000000000006</v>
      </c>
      <c r="EA58" s="170">
        <v>171.9512</v>
      </c>
      <c r="EB58" s="170">
        <v>136.3723</v>
      </c>
      <c r="EC58" s="170">
        <v>129.89359999999999</v>
      </c>
      <c r="ED58" s="170">
        <v>131.00880000000001</v>
      </c>
      <c r="EE58" s="170">
        <v>49.162799999999997</v>
      </c>
      <c r="EF58" s="170">
        <v>30.041499999999999</v>
      </c>
      <c r="EG58" s="170">
        <v>-28.731999999999999</v>
      </c>
      <c r="EH58" s="170">
        <v>375.47989999999999</v>
      </c>
      <c r="EI58" s="170">
        <v>35.944200000000002</v>
      </c>
      <c r="EJ58" s="170">
        <v>0</v>
      </c>
      <c r="EK58" s="170">
        <v>-30.369499999999999</v>
      </c>
      <c r="EL58" s="170">
        <v>-27.6036</v>
      </c>
      <c r="EM58" s="170">
        <v>-56.871000000000002</v>
      </c>
      <c r="EN58" s="170">
        <v>-40.8474</v>
      </c>
      <c r="EO58" s="170">
        <v>-37.775300000000001</v>
      </c>
      <c r="EP58" s="170">
        <v>24.623999999999999</v>
      </c>
      <c r="EQ58" s="170">
        <v>-56.361800000000002</v>
      </c>
      <c r="ER58" s="170">
        <v>0</v>
      </c>
      <c r="ES58" s="170">
        <v>-82.066100000000006</v>
      </c>
      <c r="ET58" s="170">
        <v>0</v>
      </c>
      <c r="EU58" s="170">
        <v>-23.85</v>
      </c>
      <c r="EV58" s="170">
        <v>0</v>
      </c>
      <c r="EW58" s="170">
        <v>7.5936000000000003</v>
      </c>
      <c r="EX58" s="170">
        <v>-129.1147</v>
      </c>
      <c r="EY58" s="170">
        <v>-40.183500000000002</v>
      </c>
      <c r="EZ58" s="170">
        <v>-39.740900000000003</v>
      </c>
      <c r="FA58" s="170">
        <v>0.3281</v>
      </c>
      <c r="FB58" s="170">
        <v>-115.17740000000001</v>
      </c>
      <c r="FC58" s="170">
        <v>-7.6569000000000003</v>
      </c>
      <c r="FD58" s="170">
        <v>0</v>
      </c>
      <c r="FE58" s="170">
        <v>19.491</v>
      </c>
      <c r="FF58" s="170">
        <v>19.4603</v>
      </c>
      <c r="FG58" s="170">
        <v>34.570799999999998</v>
      </c>
      <c r="FH58" s="170">
        <v>36.291899999999998</v>
      </c>
      <c r="FI58" s="170">
        <v>34.1295</v>
      </c>
      <c r="FJ58" s="170">
        <v>-34.328499999999998</v>
      </c>
      <c r="FK58" s="170">
        <v>-33.993600000000001</v>
      </c>
      <c r="FL58" s="170">
        <v>-9.2101000000000006</v>
      </c>
      <c r="FM58" s="170">
        <v>-65.858699999999999</v>
      </c>
      <c r="FN58" s="170">
        <v>-65.482299999999995</v>
      </c>
      <c r="FO58" s="170">
        <v>-16.251899999999999</v>
      </c>
      <c r="FP58" s="170">
        <v>-11.147500000000001</v>
      </c>
      <c r="FQ58" s="170">
        <v>-2.5617000000000001</v>
      </c>
      <c r="FR58" s="170">
        <v>-1.86</v>
      </c>
      <c r="FS58" s="170">
        <v>5.4694000000000003</v>
      </c>
      <c r="FT58" s="170">
        <v>0.7742</v>
      </c>
      <c r="FU58" s="170">
        <v>-10.08</v>
      </c>
      <c r="FV58" s="170">
        <v>11.01</v>
      </c>
      <c r="FW58" s="170">
        <v>0</v>
      </c>
      <c r="FX58" s="170">
        <v>0</v>
      </c>
      <c r="FY58" s="170">
        <v>-3.55</v>
      </c>
      <c r="FZ58" s="170">
        <v>0.60199999999999998</v>
      </c>
      <c r="GA58" s="170">
        <v>0</v>
      </c>
      <c r="GB58" s="170">
        <v>35.799999999999997</v>
      </c>
      <c r="GC58" s="170">
        <v>-75.973500000000001</v>
      </c>
      <c r="GD58" s="170">
        <v>-67.834400000000002</v>
      </c>
      <c r="GE58" s="170">
        <v>13.22</v>
      </c>
      <c r="GF58" s="170">
        <v>64.120999999999995</v>
      </c>
      <c r="GG58" s="170">
        <v>21.7</v>
      </c>
      <c r="GH58" s="170">
        <v>-27.721399999999999</v>
      </c>
      <c r="GI58" s="170">
        <v>-8.3877000000000006</v>
      </c>
      <c r="GJ58" s="170">
        <v>-16.340199999999999</v>
      </c>
      <c r="GK58" s="170">
        <v>1.3371999999999999</v>
      </c>
      <c r="GL58" s="170">
        <v>0</v>
      </c>
      <c r="GM58" s="170">
        <v>0</v>
      </c>
      <c r="GN58" s="170">
        <v>-17.242000000000001</v>
      </c>
      <c r="GO58" s="170">
        <v>-52.258800000000001</v>
      </c>
      <c r="GP58" s="170">
        <v>11.576599999999999</v>
      </c>
      <c r="GQ58" s="170">
        <v>14.809100000000001</v>
      </c>
      <c r="GR58" s="170">
        <v>10.261900000000001</v>
      </c>
      <c r="GS58" s="170">
        <v>10.6206</v>
      </c>
      <c r="GT58" s="170">
        <v>-151.82679999999999</v>
      </c>
      <c r="GU58" s="170">
        <v>-30.704999999999998</v>
      </c>
      <c r="GV58" s="170">
        <v>25.963999999999999</v>
      </c>
      <c r="GW58" s="170">
        <v>-83.426400000000001</v>
      </c>
      <c r="GX58" s="170">
        <v>8.5768000000000004</v>
      </c>
      <c r="GY58" s="170">
        <v>6.8959999999999999</v>
      </c>
      <c r="GZ58" s="170">
        <v>6.6670999999999996</v>
      </c>
      <c r="HA58" s="170">
        <v>11</v>
      </c>
      <c r="HB58" s="170">
        <v>157.733</v>
      </c>
      <c r="HC58" s="170">
        <v>156.935</v>
      </c>
      <c r="HD58" s="170">
        <v>0</v>
      </c>
      <c r="HE58" s="170">
        <v>-192.92150000000001</v>
      </c>
      <c r="HF58" s="170">
        <v>-445.68040000000002</v>
      </c>
      <c r="HG58" s="170">
        <v>202.89019999999999</v>
      </c>
      <c r="HH58" s="170">
        <v>201.49010000000001</v>
      </c>
      <c r="HI58" s="170">
        <v>-256.3972</v>
      </c>
      <c r="HJ58" s="170">
        <v>-255.1514</v>
      </c>
      <c r="HK58" s="170">
        <v>-20.475000000000001</v>
      </c>
      <c r="HL58" s="170">
        <v>-8.8251000000000008</v>
      </c>
      <c r="HM58" s="170">
        <v>70.280600000000007</v>
      </c>
      <c r="HN58" s="170">
        <v>71.916899999999998</v>
      </c>
      <c r="HO58" s="170">
        <v>-160.9298</v>
      </c>
      <c r="HP58" s="170">
        <v>-159.60830000000001</v>
      </c>
      <c r="HQ58" s="170">
        <v>20.031099999999999</v>
      </c>
      <c r="HR58" s="170">
        <v>19.152200000000001</v>
      </c>
      <c r="HS58" s="170">
        <v>-82.9739</v>
      </c>
      <c r="HT58" s="170">
        <v>-83.417299999999997</v>
      </c>
      <c r="HU58" s="170">
        <v>26.09</v>
      </c>
      <c r="HV58" s="170">
        <v>26.05</v>
      </c>
      <c r="HW58" s="170">
        <v>49.1</v>
      </c>
      <c r="HX58" s="170">
        <v>50.7</v>
      </c>
      <c r="HY58" s="170">
        <v>19.893899999999999</v>
      </c>
      <c r="HZ58" s="170">
        <v>-65.52</v>
      </c>
      <c r="IA58" s="170">
        <v>-383.39069999999998</v>
      </c>
      <c r="IB58" s="170">
        <v>72.237700000000004</v>
      </c>
      <c r="IC58" s="170">
        <v>71.873199999999997</v>
      </c>
      <c r="ID58" s="170">
        <v>7.1</v>
      </c>
      <c r="IE58" s="170">
        <v>-1</v>
      </c>
      <c r="IF58" s="170">
        <v>-65.099999999999994</v>
      </c>
      <c r="IG58" s="170">
        <v>-65.2</v>
      </c>
      <c r="IH58" s="170">
        <v>1.3305</v>
      </c>
      <c r="II58" s="170">
        <v>1.0818000000000001</v>
      </c>
      <c r="IJ58" s="170">
        <v>-439.17360000000002</v>
      </c>
      <c r="IK58" s="170">
        <v>-546.63570000000004</v>
      </c>
      <c r="IL58" s="170">
        <v>205.22730000000001</v>
      </c>
      <c r="IM58" s="170">
        <v>158.64599999999999</v>
      </c>
      <c r="IN58" s="170">
        <v>-98.219399999999993</v>
      </c>
      <c r="IO58" s="170">
        <v>-410.3485</v>
      </c>
      <c r="IP58" s="170">
        <v>150.24160000000001</v>
      </c>
      <c r="IQ58" s="170">
        <v>-182.17570000000001</v>
      </c>
      <c r="IR58" s="170">
        <v>-232.5932</v>
      </c>
      <c r="IS58" s="170">
        <v>-406.19490000000002</v>
      </c>
      <c r="IT58" s="170">
        <v>82.191599999999994</v>
      </c>
      <c r="IU58" s="170">
        <v>81.389200000000002</v>
      </c>
      <c r="IV58" s="170">
        <v>117.9641</v>
      </c>
      <c r="IW58" s="170">
        <v>-505.13069999999999</v>
      </c>
      <c r="IX58" s="170">
        <v>49.721200000000003</v>
      </c>
      <c r="IY58" s="170">
        <v>-272.82409999999999</v>
      </c>
      <c r="IZ58" s="170">
        <v>152.32939999999999</v>
      </c>
      <c r="JA58" s="170">
        <v>-11.2845</v>
      </c>
      <c r="JB58" s="170">
        <v>0</v>
      </c>
      <c r="JC58" s="170">
        <v>21.36</v>
      </c>
      <c r="JD58" s="170">
        <v>5.63</v>
      </c>
      <c r="JE58" s="170">
        <v>5.6109999999999998</v>
      </c>
      <c r="JF58" s="170">
        <v>-39.36</v>
      </c>
      <c r="JG58" s="170">
        <v>0.48</v>
      </c>
      <c r="JH58" s="170">
        <v>0</v>
      </c>
      <c r="JI58" s="170">
        <v>-18.5748</v>
      </c>
      <c r="JJ58" s="170">
        <v>-42.656599999999997</v>
      </c>
      <c r="JK58" s="170">
        <v>-17.460899999999999</v>
      </c>
      <c r="JL58" s="170">
        <v>7.6</v>
      </c>
      <c r="JM58" s="170">
        <v>44.646999999999998</v>
      </c>
      <c r="JN58" s="170">
        <v>44.695999999999998</v>
      </c>
      <c r="JO58" s="170">
        <v>0</v>
      </c>
      <c r="JP58" s="170">
        <v>0</v>
      </c>
      <c r="JQ58" s="170">
        <v>46.912799999999997</v>
      </c>
      <c r="JR58" s="170">
        <v>45.733899999999998</v>
      </c>
      <c r="JS58" s="170">
        <v>45.358199999999997</v>
      </c>
      <c r="JT58" s="170">
        <v>0</v>
      </c>
      <c r="JU58" s="170">
        <v>-68</v>
      </c>
      <c r="JV58" s="170">
        <v>3.1560000000000001</v>
      </c>
      <c r="JW58" s="170">
        <v>5.28</v>
      </c>
      <c r="JX58" s="170">
        <v>0</v>
      </c>
      <c r="JY58" s="170">
        <v>-8.9659999999999993</v>
      </c>
      <c r="JZ58" s="170">
        <v>41.384900000000002</v>
      </c>
      <c r="KA58" s="170">
        <v>9.9108999999999998</v>
      </c>
      <c r="KB58" s="170">
        <v>-9.9503000000000004</v>
      </c>
      <c r="KC58" s="170">
        <v>-46.531300000000002</v>
      </c>
      <c r="KD58" s="170">
        <v>-5.0838000000000001</v>
      </c>
      <c r="KE58" s="170">
        <v>36.315300000000001</v>
      </c>
      <c r="KF58" s="170">
        <v>-12.2</v>
      </c>
      <c r="KG58" s="170">
        <v>-59.1</v>
      </c>
      <c r="KH58" s="170">
        <v>0</v>
      </c>
      <c r="KI58" s="170">
        <v>7.4086999999999996</v>
      </c>
    </row>
    <row r="59" spans="1:295" x14ac:dyDescent="0.3">
      <c r="A59" s="227" t="s">
        <v>777</v>
      </c>
      <c r="B59" s="227"/>
      <c r="C59" s="170">
        <v>0</v>
      </c>
      <c r="D59" s="170">
        <v>19.085669791666668</v>
      </c>
      <c r="E59" s="170">
        <v>-23.234253124999999</v>
      </c>
      <c r="F59" s="170">
        <v>-36.48572708333333</v>
      </c>
      <c r="G59" s="170">
        <v>13.91561875</v>
      </c>
      <c r="H59" s="170">
        <v>0</v>
      </c>
      <c r="I59" s="170">
        <v>33.06892083333333</v>
      </c>
      <c r="J59" s="170">
        <v>-45.671485416666663</v>
      </c>
      <c r="K59" s="170">
        <v>54.920376041666664</v>
      </c>
      <c r="L59" s="170">
        <v>27.768864583333333</v>
      </c>
      <c r="M59" s="170">
        <v>27.211477083333332</v>
      </c>
      <c r="N59" s="170">
        <v>1.1100000000000001</v>
      </c>
      <c r="O59" s="170">
        <v>-49.6878125</v>
      </c>
      <c r="P59" s="170">
        <v>44.756250000000001</v>
      </c>
      <c r="Q59" s="170">
        <v>19.578749999999999</v>
      </c>
      <c r="R59" s="170">
        <v>-44.458333333333329</v>
      </c>
      <c r="S59" s="170">
        <v>12.67558125</v>
      </c>
      <c r="T59" s="170">
        <v>13.0917625</v>
      </c>
      <c r="U59" s="170">
        <v>15.1390125</v>
      </c>
      <c r="V59" s="170">
        <v>15.330091666666666</v>
      </c>
      <c r="W59" s="170">
        <v>25.50734375</v>
      </c>
      <c r="X59" s="170">
        <v>13.824222916666667</v>
      </c>
      <c r="Y59" s="170">
        <v>0.41514583333333333</v>
      </c>
      <c r="Z59" s="170">
        <v>6.5318104166666666</v>
      </c>
      <c r="AA59" s="170">
        <v>0</v>
      </c>
      <c r="AB59" s="170">
        <v>0</v>
      </c>
      <c r="AC59" s="170">
        <v>-37.97625</v>
      </c>
      <c r="AD59" s="170">
        <v>-57.305</v>
      </c>
      <c r="AE59" s="170">
        <v>0</v>
      </c>
      <c r="AF59" s="170">
        <v>-1.1100000000000001</v>
      </c>
      <c r="AG59" s="170">
        <v>48.147916666666667</v>
      </c>
      <c r="AH59" s="170">
        <v>23.691312499999999</v>
      </c>
      <c r="AI59" s="170">
        <v>0.27168750000000003</v>
      </c>
      <c r="AJ59" s="170">
        <v>-54.039166666666667</v>
      </c>
      <c r="AK59" s="170">
        <v>-34.823541666666664</v>
      </c>
      <c r="AL59" s="170">
        <v>-37.370624999999997</v>
      </c>
      <c r="AM59" s="170">
        <v>54.552708333333328</v>
      </c>
      <c r="AN59" s="170">
        <v>35.20708333333333</v>
      </c>
      <c r="AO59" s="170">
        <v>18.554797916666665</v>
      </c>
      <c r="AP59" s="170">
        <v>-1.7889666666666668</v>
      </c>
      <c r="AQ59" s="170">
        <v>63.400506249999999</v>
      </c>
      <c r="AR59" s="170">
        <v>65.699793749999998</v>
      </c>
      <c r="AS59" s="170">
        <v>52.026910416666666</v>
      </c>
      <c r="AT59" s="170">
        <v>-46.377783333333333</v>
      </c>
      <c r="AU59" s="170">
        <v>-46.069247916666669</v>
      </c>
      <c r="AV59" s="170">
        <v>17.717047916666665</v>
      </c>
      <c r="AW59" s="170">
        <v>17.166754166666667</v>
      </c>
      <c r="AX59" s="170">
        <v>69.770431250000001</v>
      </c>
      <c r="AY59" s="170">
        <v>58.344821875000001</v>
      </c>
      <c r="AZ59" s="170">
        <v>7.1811604166666667</v>
      </c>
      <c r="BA59" s="170">
        <v>37.809358333333336</v>
      </c>
      <c r="BB59" s="170">
        <v>-500.11292500000002</v>
      </c>
      <c r="BC59" s="170">
        <v>-5.742222916666667</v>
      </c>
      <c r="BD59" s="170">
        <v>-12.179166666666665</v>
      </c>
      <c r="BE59" s="170">
        <v>-12.9125</v>
      </c>
      <c r="BF59" s="170">
        <v>51.700562499999997</v>
      </c>
      <c r="BG59" s="170">
        <v>50.889400000000002</v>
      </c>
      <c r="BH59" s="170">
        <v>-3.3150604166666668</v>
      </c>
      <c r="BI59" s="170">
        <v>0</v>
      </c>
      <c r="BJ59" s="170">
        <v>-72.622597916666663</v>
      </c>
      <c r="BK59" s="170">
        <v>3.0523820512820512</v>
      </c>
      <c r="BL59" s="170">
        <v>3.8062062499999998</v>
      </c>
      <c r="BM59" s="170">
        <v>3.4405250000000001</v>
      </c>
      <c r="BN59" s="170">
        <v>545.55189166666662</v>
      </c>
      <c r="BO59" s="170">
        <v>123.97313124999999</v>
      </c>
      <c r="BP59" s="170">
        <v>123.9686875</v>
      </c>
      <c r="BQ59" s="170">
        <v>-569.97815624999998</v>
      </c>
      <c r="BR59" s="170">
        <v>484.30753333333331</v>
      </c>
      <c r="BS59" s="170">
        <v>0</v>
      </c>
      <c r="BT59" s="170">
        <v>-52.003743749999998</v>
      </c>
      <c r="BU59" s="170">
        <v>53.465506249999997</v>
      </c>
      <c r="BV59" s="170">
        <v>83.624181250000007</v>
      </c>
      <c r="BW59" s="170">
        <v>30.053125000000001</v>
      </c>
      <c r="BX59" s="170">
        <v>19.926041666666663</v>
      </c>
      <c r="BY59" s="170">
        <v>61.019583333333337</v>
      </c>
      <c r="BZ59" s="170">
        <v>71.950833333333335</v>
      </c>
      <c r="CA59" s="170">
        <v>3.8359187499999998</v>
      </c>
      <c r="CB59" s="170">
        <v>3.85825</v>
      </c>
      <c r="CC59" s="170">
        <v>50.845289583333333</v>
      </c>
      <c r="CD59" s="170">
        <v>51.577089583333333</v>
      </c>
      <c r="CE59" s="170">
        <v>17.123614583333332</v>
      </c>
      <c r="CF59" s="170">
        <v>-50.929581249999998</v>
      </c>
      <c r="CG59" s="170">
        <v>-50.955902083333335</v>
      </c>
      <c r="CH59" s="170">
        <v>9.060402083333333</v>
      </c>
      <c r="CI59" s="170">
        <v>-63.064781250000003</v>
      </c>
      <c r="CJ59" s="170">
        <v>0</v>
      </c>
      <c r="CK59" s="170">
        <v>0</v>
      </c>
      <c r="CL59" s="170">
        <v>17.497916666666665</v>
      </c>
      <c r="CM59" s="170">
        <v>126.70208333333332</v>
      </c>
      <c r="CN59" s="170">
        <v>-14.067708333333334</v>
      </c>
      <c r="CO59" s="170">
        <v>41.808131250000002</v>
      </c>
      <c r="CP59" s="170">
        <v>41.384287499999999</v>
      </c>
      <c r="CQ59" s="170">
        <v>41.605160416666664</v>
      </c>
      <c r="CR59" s="170">
        <v>-59.115766666666673</v>
      </c>
      <c r="CS59" s="170">
        <v>-58.599360416666663</v>
      </c>
      <c r="CT59" s="170">
        <v>58.980931249999998</v>
      </c>
      <c r="CU59" s="170">
        <v>-46.348550000000003</v>
      </c>
      <c r="CV59" s="170">
        <v>65.80111458333333</v>
      </c>
      <c r="CW59" s="170">
        <v>13.127758333333334</v>
      </c>
      <c r="CX59" s="170">
        <v>35.467500000000001</v>
      </c>
      <c r="CY59" s="170">
        <v>68.85541666666667</v>
      </c>
      <c r="CZ59" s="170">
        <v>45.203537209302318</v>
      </c>
      <c r="DA59" s="170">
        <v>42.363495744680847</v>
      </c>
      <c r="DB59" s="170">
        <v>-30.319166666666668</v>
      </c>
      <c r="DC59" s="170">
        <v>0</v>
      </c>
      <c r="DD59" s="170">
        <v>63.630412499999998</v>
      </c>
      <c r="DE59" s="170">
        <v>62.813099999999999</v>
      </c>
      <c r="DF59" s="170">
        <v>-156.05399791666667</v>
      </c>
      <c r="DG59" s="170">
        <v>-6.2500000000000001E-5</v>
      </c>
      <c r="DH59" s="170">
        <v>-18.456464583333332</v>
      </c>
      <c r="DI59" s="170">
        <v>-108.38541666666666</v>
      </c>
      <c r="DJ59" s="170">
        <v>-108.76354166666667</v>
      </c>
      <c r="DK59" s="170">
        <v>27.911112500000002</v>
      </c>
      <c r="DL59" s="170">
        <v>51.898191666666669</v>
      </c>
      <c r="DM59" s="170">
        <v>58.387774999999998</v>
      </c>
      <c r="DN59" s="170">
        <v>73.638908333333333</v>
      </c>
      <c r="DO59" s="170">
        <v>51.434375000000003</v>
      </c>
      <c r="DP59" s="170">
        <v>-6.9529166666666669</v>
      </c>
      <c r="DQ59" s="170">
        <v>60.262062499999999</v>
      </c>
      <c r="DR59" s="170">
        <v>154.62248541666668</v>
      </c>
      <c r="DS59" s="170">
        <v>0</v>
      </c>
      <c r="DT59" s="170">
        <v>-21.955416666666668</v>
      </c>
      <c r="DU59" s="170">
        <v>75.631249999999994</v>
      </c>
      <c r="DV59" s="170">
        <v>58.216875000000002</v>
      </c>
      <c r="DW59" s="170">
        <v>155.21439791666666</v>
      </c>
      <c r="DX59" s="170">
        <v>152.82575833333331</v>
      </c>
      <c r="DY59" s="170">
        <v>34.94923958333333</v>
      </c>
      <c r="DZ59" s="170">
        <v>33.450941666666665</v>
      </c>
      <c r="EA59" s="170">
        <v>249.47048541666663</v>
      </c>
      <c r="EB59" s="170">
        <v>208.35758541666667</v>
      </c>
      <c r="EC59" s="170">
        <v>200.67709583333331</v>
      </c>
      <c r="ED59" s="170">
        <v>203.28467708333335</v>
      </c>
      <c r="EE59" s="170">
        <v>93.637883333333335</v>
      </c>
      <c r="EF59" s="170">
        <v>77.022895833333337</v>
      </c>
      <c r="EG59" s="170">
        <v>-24.564854166666663</v>
      </c>
      <c r="EH59" s="170">
        <v>582.29376666666667</v>
      </c>
      <c r="EI59" s="170">
        <v>349.43431249999998</v>
      </c>
      <c r="EJ59" s="170">
        <v>0</v>
      </c>
      <c r="EK59" s="170">
        <v>-23.898327083333331</v>
      </c>
      <c r="EL59" s="170">
        <v>-21.732647916666668</v>
      </c>
      <c r="EM59" s="170">
        <v>-11.264227083333333</v>
      </c>
      <c r="EN59" s="170">
        <v>18.756352083333333</v>
      </c>
      <c r="EO59" s="170">
        <v>18.125985416666666</v>
      </c>
      <c r="EP59" s="170">
        <v>84.148250000000004</v>
      </c>
      <c r="EQ59" s="170">
        <v>-30.599741666666667</v>
      </c>
      <c r="ER59" s="170">
        <v>0</v>
      </c>
      <c r="ES59" s="170">
        <v>-39.723256249999999</v>
      </c>
      <c r="ET59" s="170">
        <v>3.9452083333333334</v>
      </c>
      <c r="EU59" s="170">
        <v>-13.948333333333332</v>
      </c>
      <c r="EV59" s="170">
        <v>40.752083333333331</v>
      </c>
      <c r="EW59" s="170">
        <v>10.826643750000001</v>
      </c>
      <c r="EX59" s="170">
        <v>-8.4030791666666662</v>
      </c>
      <c r="EY59" s="170">
        <v>-36.538720833333336</v>
      </c>
      <c r="EZ59" s="170">
        <v>-35.809116666666668</v>
      </c>
      <c r="FA59" s="170">
        <v>8.3948833333333344</v>
      </c>
      <c r="FB59" s="170">
        <v>-74.971522916666672</v>
      </c>
      <c r="FC59" s="170">
        <v>39.878137500000001</v>
      </c>
      <c r="FD59" s="170">
        <v>0</v>
      </c>
      <c r="FE59" s="170">
        <v>23.004122916666667</v>
      </c>
      <c r="FF59" s="170">
        <v>22.803254166666669</v>
      </c>
      <c r="FG59" s="170">
        <v>40.251024999999998</v>
      </c>
      <c r="FH59" s="170">
        <v>40.668202083333334</v>
      </c>
      <c r="FI59" s="170">
        <v>39.139066666666665</v>
      </c>
      <c r="FJ59" s="170">
        <v>-4.4201520833333339</v>
      </c>
      <c r="FK59" s="170">
        <v>-4.6120291666666668</v>
      </c>
      <c r="FL59" s="170">
        <v>64.969560416666667</v>
      </c>
      <c r="FM59" s="170">
        <v>-32.738602083333333</v>
      </c>
      <c r="FN59" s="170">
        <v>-32.647854166666669</v>
      </c>
      <c r="FO59" s="170">
        <v>36.125204166666663</v>
      </c>
      <c r="FP59" s="170">
        <v>43.745641666666664</v>
      </c>
      <c r="FQ59" s="170">
        <v>20.213014583333333</v>
      </c>
      <c r="FR59" s="170">
        <v>5.8435416666666669</v>
      </c>
      <c r="FS59" s="170">
        <v>11.658595833333333</v>
      </c>
      <c r="FT59" s="170">
        <v>1.1257729166666668</v>
      </c>
      <c r="FU59" s="170">
        <v>-7.0962500000000004</v>
      </c>
      <c r="FV59" s="170">
        <v>15.684374999999999</v>
      </c>
      <c r="FW59" s="170">
        <v>19.343599999999999</v>
      </c>
      <c r="FX59" s="170">
        <v>0</v>
      </c>
      <c r="FY59" s="170">
        <v>-1.4917083333333334</v>
      </c>
      <c r="FZ59" s="170">
        <v>3.3557083333333333</v>
      </c>
      <c r="GA59" s="170">
        <v>0</v>
      </c>
      <c r="GB59" s="170">
        <v>44.219583333333325</v>
      </c>
      <c r="GC59" s="170">
        <v>-44.347483333333329</v>
      </c>
      <c r="GD59" s="170">
        <v>-35.978979166666669</v>
      </c>
      <c r="GE59" s="170">
        <v>15.633749999999999</v>
      </c>
      <c r="GF59" s="170">
        <v>79.546191666666658</v>
      </c>
      <c r="GG59" s="170">
        <v>24.910416666666666</v>
      </c>
      <c r="GH59" s="170">
        <v>-19.912956250000001</v>
      </c>
      <c r="GI59" s="170">
        <v>-2.5424270833333331</v>
      </c>
      <c r="GJ59" s="170">
        <v>-11.078552083333332</v>
      </c>
      <c r="GK59" s="170">
        <v>2.0513572916666667</v>
      </c>
      <c r="GL59" s="170">
        <v>0</v>
      </c>
      <c r="GM59" s="170">
        <v>0</v>
      </c>
      <c r="GN59" s="170">
        <v>-14.894716666666667</v>
      </c>
      <c r="GO59" s="170">
        <v>-33.901820833333332</v>
      </c>
      <c r="GP59" s="170">
        <v>14.777697916666666</v>
      </c>
      <c r="GQ59" s="170">
        <v>35.53931875</v>
      </c>
      <c r="GR59" s="170">
        <v>36.106639583333333</v>
      </c>
      <c r="GS59" s="170">
        <v>37.004058333333333</v>
      </c>
      <c r="GT59" s="170">
        <v>-105.51079791666665</v>
      </c>
      <c r="GU59" s="170">
        <v>-23.610510416666664</v>
      </c>
      <c r="GV59" s="170">
        <v>35.097829166666671</v>
      </c>
      <c r="GW59" s="170">
        <v>-65.293387499999994</v>
      </c>
      <c r="GX59" s="170">
        <v>10.815859375</v>
      </c>
      <c r="GY59" s="170">
        <v>13.515537500000001</v>
      </c>
      <c r="GZ59" s="170">
        <v>13.141292708333333</v>
      </c>
      <c r="HA59" s="170">
        <v>12.548773958333333</v>
      </c>
      <c r="HB59" s="170">
        <v>225.89306041666666</v>
      </c>
      <c r="HC59" s="170">
        <v>224.49294791666668</v>
      </c>
      <c r="HD59" s="170">
        <v>108.82916666666665</v>
      </c>
      <c r="HE59" s="170">
        <v>-108.79414270833333</v>
      </c>
      <c r="HF59" s="170">
        <v>-367.37669583333332</v>
      </c>
      <c r="HG59" s="170">
        <v>368.99053958333332</v>
      </c>
      <c r="HH59" s="170">
        <v>367.02584999999999</v>
      </c>
      <c r="HI59" s="170">
        <v>-211.47372291666665</v>
      </c>
      <c r="HJ59" s="170">
        <v>-210.69116875</v>
      </c>
      <c r="HK59" s="170">
        <v>-14.779283333333332</v>
      </c>
      <c r="HL59" s="170">
        <v>-3.0303821428571429</v>
      </c>
      <c r="HM59" s="170">
        <v>79.846606249999994</v>
      </c>
      <c r="HN59" s="170">
        <v>79.472902083333338</v>
      </c>
      <c r="HO59" s="170">
        <v>-118.5311</v>
      </c>
      <c r="HP59" s="170">
        <v>-118.09655555555555</v>
      </c>
      <c r="HQ59" s="170">
        <v>47.100483333333329</v>
      </c>
      <c r="HR59" s="170">
        <v>46.646599999999999</v>
      </c>
      <c r="HS59" s="170">
        <v>-51.290695833333331</v>
      </c>
      <c r="HT59" s="170">
        <v>-51.207327083333332</v>
      </c>
      <c r="HU59" s="170">
        <v>63.122500000000002</v>
      </c>
      <c r="HV59" s="170">
        <v>62.987083333333331</v>
      </c>
      <c r="HW59" s="170">
        <v>70.36666666666666</v>
      </c>
      <c r="HX59" s="170">
        <v>70.666666666666671</v>
      </c>
      <c r="HY59" s="170">
        <v>21.143247916666667</v>
      </c>
      <c r="HZ59" s="170">
        <v>-2.4333333333333331</v>
      </c>
      <c r="IA59" s="170">
        <v>-362.48067500000002</v>
      </c>
      <c r="IB59" s="170">
        <v>96.128718750000004</v>
      </c>
      <c r="IC59" s="170">
        <v>95.807206249999993</v>
      </c>
      <c r="ID59" s="170">
        <v>11.760416666666666</v>
      </c>
      <c r="IE59" s="170">
        <v>36.102083333333333</v>
      </c>
      <c r="IF59" s="170">
        <v>-45.585416666666667</v>
      </c>
      <c r="IG59" s="170">
        <v>-45.772916666666667</v>
      </c>
      <c r="IH59" s="170">
        <v>1.6428947368421054</v>
      </c>
      <c r="II59" s="170">
        <v>1.3974565217391304</v>
      </c>
      <c r="IJ59" s="170">
        <v>-362.84943125000001</v>
      </c>
      <c r="IK59" s="170">
        <v>-319.9148520833333</v>
      </c>
      <c r="IL59" s="170">
        <v>390.74675000000002</v>
      </c>
      <c r="IM59" s="170">
        <v>309.75455625000001</v>
      </c>
      <c r="IN59" s="170">
        <v>-0.66893124999999998</v>
      </c>
      <c r="IO59" s="170">
        <v>-302.84852291666664</v>
      </c>
      <c r="IP59" s="170">
        <v>302.72610833333329</v>
      </c>
      <c r="IQ59" s="170">
        <v>-150.28483333333332</v>
      </c>
      <c r="IR59" s="170">
        <v>-159.85210624999999</v>
      </c>
      <c r="IS59" s="170">
        <v>-299.04827083333328</v>
      </c>
      <c r="IT59" s="170">
        <v>113.12159375</v>
      </c>
      <c r="IU59" s="170">
        <v>112.56666458333333</v>
      </c>
      <c r="IV59" s="170">
        <v>151.71016041666667</v>
      </c>
      <c r="IW59" s="170">
        <v>-378.05876041666664</v>
      </c>
      <c r="IX59" s="170">
        <v>164.7433</v>
      </c>
      <c r="IY59" s="170">
        <v>-217.94783749999999</v>
      </c>
      <c r="IZ59" s="170">
        <v>218.64814375</v>
      </c>
      <c r="JA59" s="170">
        <v>-9.3717604166666675</v>
      </c>
      <c r="JB59" s="170">
        <v>0</v>
      </c>
      <c r="JC59" s="170">
        <v>32.416666666666664</v>
      </c>
      <c r="JD59" s="170">
        <v>7.2435</v>
      </c>
      <c r="JE59" s="170">
        <v>7.2491041666666662</v>
      </c>
      <c r="JF59" s="170">
        <v>-31.696666666666665</v>
      </c>
      <c r="JG59" s="170">
        <v>9.4933333333333341</v>
      </c>
      <c r="JH59" s="170">
        <v>0</v>
      </c>
      <c r="JI59" s="170">
        <v>-10.153287499999999</v>
      </c>
      <c r="JJ59" s="170">
        <v>-29.577889583333334</v>
      </c>
      <c r="JK59" s="170">
        <v>-4.0222854166666666</v>
      </c>
      <c r="JL59" s="170">
        <v>15.597916666666665</v>
      </c>
      <c r="JM59" s="170">
        <v>52.961770833333333</v>
      </c>
      <c r="JN59" s="170">
        <v>52.5814375</v>
      </c>
      <c r="JO59" s="170">
        <v>8.3576312500000007</v>
      </c>
      <c r="JP59" s="170">
        <v>10.392105555555554</v>
      </c>
      <c r="JQ59" s="170">
        <v>52.055558333333337</v>
      </c>
      <c r="JR59" s="170">
        <v>51.637900000000002</v>
      </c>
      <c r="JS59" s="170">
        <v>52.042366666666666</v>
      </c>
      <c r="JT59" s="170">
        <v>0</v>
      </c>
      <c r="JU59" s="170">
        <v>-34.977083333333333</v>
      </c>
      <c r="JV59" s="170">
        <v>17.216808333333333</v>
      </c>
      <c r="JW59" s="170">
        <v>7.5906250000000002</v>
      </c>
      <c r="JX59" s="170">
        <v>0</v>
      </c>
      <c r="JY59" s="170">
        <v>-2.3202791666666669</v>
      </c>
      <c r="JZ59" s="170">
        <v>44.681958333333334</v>
      </c>
      <c r="KA59" s="170">
        <v>14.593510416666668</v>
      </c>
      <c r="KB59" s="170">
        <v>-2.7403729166666668</v>
      </c>
      <c r="KC59" s="170">
        <v>-44.365435416666671</v>
      </c>
      <c r="KD59" s="170">
        <v>1.452925</v>
      </c>
      <c r="KE59" s="170">
        <v>41.724887500000001</v>
      </c>
      <c r="KF59" s="170">
        <v>26.416666666666668</v>
      </c>
      <c r="KG59" s="170">
        <v>-26.237500000000001</v>
      </c>
      <c r="KH59" s="170">
        <v>0</v>
      </c>
      <c r="KI59" s="170">
        <v>49.276627083333331</v>
      </c>
    </row>
    <row r="60" spans="1:295" x14ac:dyDescent="0.3">
      <c r="A60" s="227" t="s">
        <v>2274</v>
      </c>
      <c r="B60" s="227"/>
      <c r="C60" s="158" t="s">
        <v>135</v>
      </c>
      <c r="D60" s="158" t="s">
        <v>135</v>
      </c>
      <c r="E60" s="158" t="s">
        <v>135</v>
      </c>
      <c r="F60" s="158" t="s">
        <v>135</v>
      </c>
      <c r="G60" s="158" t="s">
        <v>135</v>
      </c>
      <c r="H60" s="158" t="s">
        <v>2275</v>
      </c>
      <c r="I60" s="158" t="s">
        <v>135</v>
      </c>
      <c r="J60" s="158" t="s">
        <v>135</v>
      </c>
      <c r="K60" s="158" t="s">
        <v>2275</v>
      </c>
      <c r="L60" s="158" t="s">
        <v>135</v>
      </c>
      <c r="M60" s="158" t="s">
        <v>135</v>
      </c>
      <c r="N60" s="158" t="s">
        <v>135</v>
      </c>
      <c r="O60" s="158" t="s">
        <v>135</v>
      </c>
      <c r="P60" s="158" t="s">
        <v>135</v>
      </c>
      <c r="Q60" s="158" t="s">
        <v>135</v>
      </c>
      <c r="R60" s="158" t="s">
        <v>135</v>
      </c>
      <c r="S60" s="158" t="s">
        <v>135</v>
      </c>
      <c r="T60" s="158" t="s">
        <v>135</v>
      </c>
      <c r="U60" s="158" t="s">
        <v>135</v>
      </c>
      <c r="V60" s="158" t="s">
        <v>135</v>
      </c>
      <c r="W60" s="158" t="s">
        <v>135</v>
      </c>
      <c r="X60" s="158" t="s">
        <v>2275</v>
      </c>
      <c r="Y60" s="158" t="s">
        <v>2275</v>
      </c>
      <c r="Z60" s="158" t="s">
        <v>2275</v>
      </c>
      <c r="AA60" s="158" t="s">
        <v>135</v>
      </c>
      <c r="AB60" s="158" t="s">
        <v>2275</v>
      </c>
      <c r="AC60" s="158" t="s">
        <v>135</v>
      </c>
      <c r="AD60" s="158" t="s">
        <v>135</v>
      </c>
      <c r="AE60" s="158" t="s">
        <v>2275</v>
      </c>
      <c r="AF60" s="158" t="s">
        <v>135</v>
      </c>
      <c r="AG60" s="158" t="s">
        <v>135</v>
      </c>
      <c r="AH60" s="158" t="s">
        <v>135</v>
      </c>
      <c r="AI60" s="158" t="s">
        <v>135</v>
      </c>
      <c r="AJ60" s="158" t="s">
        <v>135</v>
      </c>
      <c r="AK60" s="158" t="s">
        <v>135</v>
      </c>
      <c r="AL60" s="158" t="s">
        <v>2275</v>
      </c>
      <c r="AM60" s="158" t="s">
        <v>135</v>
      </c>
      <c r="AN60" s="158" t="s">
        <v>135</v>
      </c>
      <c r="AO60" s="158" t="s">
        <v>135</v>
      </c>
      <c r="AP60" s="158" t="s">
        <v>2275</v>
      </c>
      <c r="AQ60" s="158" t="s">
        <v>135</v>
      </c>
      <c r="AR60" s="158" t="s">
        <v>135</v>
      </c>
      <c r="AS60" s="158" t="s">
        <v>135</v>
      </c>
      <c r="AT60" s="158" t="s">
        <v>135</v>
      </c>
      <c r="AU60" s="158" t="s">
        <v>135</v>
      </c>
      <c r="AV60" s="158" t="s">
        <v>2275</v>
      </c>
      <c r="AW60" s="158" t="s">
        <v>2275</v>
      </c>
      <c r="AX60" s="158" t="s">
        <v>135</v>
      </c>
      <c r="AY60" s="158" t="s">
        <v>135</v>
      </c>
      <c r="AZ60" s="158" t="s">
        <v>135</v>
      </c>
      <c r="BA60" s="158" t="s">
        <v>135</v>
      </c>
      <c r="BB60" s="158" t="s">
        <v>135</v>
      </c>
      <c r="BC60" s="158" t="s">
        <v>2275</v>
      </c>
      <c r="BD60" s="158" t="s">
        <v>2275</v>
      </c>
      <c r="BE60" s="158" t="s">
        <v>2275</v>
      </c>
      <c r="BF60" s="158" t="s">
        <v>135</v>
      </c>
      <c r="BG60" s="158" t="s">
        <v>135</v>
      </c>
      <c r="BH60" s="158" t="s">
        <v>2275</v>
      </c>
      <c r="BI60" s="158" t="s">
        <v>2275</v>
      </c>
      <c r="BJ60" s="158" t="s">
        <v>2275</v>
      </c>
      <c r="BK60" s="158" t="s">
        <v>2275</v>
      </c>
      <c r="BL60" s="158" t="s">
        <v>2275</v>
      </c>
      <c r="BM60" s="158" t="s">
        <v>2275</v>
      </c>
      <c r="BN60" s="158" t="s">
        <v>135</v>
      </c>
      <c r="BO60" s="158" t="s">
        <v>135</v>
      </c>
      <c r="BP60" s="158" t="s">
        <v>135</v>
      </c>
      <c r="BQ60" s="158" t="s">
        <v>2275</v>
      </c>
      <c r="BR60" s="158" t="s">
        <v>2275</v>
      </c>
      <c r="BS60" s="158" t="s">
        <v>2275</v>
      </c>
      <c r="BT60" s="158" t="s">
        <v>2275</v>
      </c>
      <c r="BU60" s="158" t="s">
        <v>2275</v>
      </c>
      <c r="BV60" s="158" t="s">
        <v>2275</v>
      </c>
      <c r="BW60" s="158" t="s">
        <v>2275</v>
      </c>
      <c r="BX60" s="158" t="s">
        <v>411</v>
      </c>
      <c r="BY60" s="158" t="s">
        <v>2275</v>
      </c>
      <c r="BZ60" s="158" t="s">
        <v>2275</v>
      </c>
      <c r="CA60" s="158" t="s">
        <v>2275</v>
      </c>
      <c r="CB60" s="158" t="s">
        <v>2275</v>
      </c>
      <c r="CC60" s="158" t="s">
        <v>2275</v>
      </c>
      <c r="CD60" s="158" t="s">
        <v>2275</v>
      </c>
      <c r="CE60" s="158" t="s">
        <v>2275</v>
      </c>
      <c r="CF60" s="158" t="s">
        <v>2275</v>
      </c>
      <c r="CG60" s="158" t="s">
        <v>2275</v>
      </c>
      <c r="CH60" s="158" t="s">
        <v>2275</v>
      </c>
      <c r="CI60" s="158" t="s">
        <v>2275</v>
      </c>
      <c r="CJ60" s="158" t="s">
        <v>2275</v>
      </c>
      <c r="CK60" s="158" t="s">
        <v>2275</v>
      </c>
      <c r="CL60" s="158" t="s">
        <v>2275</v>
      </c>
      <c r="CM60" s="158" t="s">
        <v>2275</v>
      </c>
      <c r="CN60" s="158" t="s">
        <v>2275</v>
      </c>
      <c r="CO60" s="158" t="s">
        <v>2275</v>
      </c>
      <c r="CP60" s="158" t="s">
        <v>2275</v>
      </c>
      <c r="CQ60" s="158" t="s">
        <v>2275</v>
      </c>
      <c r="CR60" s="158" t="s">
        <v>2275</v>
      </c>
      <c r="CS60" s="158" t="s">
        <v>2275</v>
      </c>
      <c r="CT60" s="158" t="s">
        <v>2275</v>
      </c>
      <c r="CU60" s="158" t="s">
        <v>2275</v>
      </c>
      <c r="CV60" s="158" t="s">
        <v>2275</v>
      </c>
      <c r="CW60" s="158" t="s">
        <v>2275</v>
      </c>
      <c r="CX60" s="158" t="s">
        <v>2275</v>
      </c>
      <c r="CY60" s="158" t="s">
        <v>2275</v>
      </c>
      <c r="CZ60" s="158" t="s">
        <v>2275</v>
      </c>
      <c r="DA60" s="158" t="s">
        <v>2275</v>
      </c>
      <c r="DB60" s="158" t="s">
        <v>2275</v>
      </c>
      <c r="DC60" s="158" t="s">
        <v>2275</v>
      </c>
      <c r="DD60" s="158" t="s">
        <v>2275</v>
      </c>
      <c r="DE60" s="158" t="s">
        <v>2275</v>
      </c>
      <c r="DF60" s="158" t="s">
        <v>2275</v>
      </c>
      <c r="DG60" s="158" t="s">
        <v>2275</v>
      </c>
      <c r="DH60" s="158" t="s">
        <v>2275</v>
      </c>
      <c r="DI60" s="158" t="s">
        <v>2275</v>
      </c>
      <c r="DJ60" s="158" t="s">
        <v>2275</v>
      </c>
      <c r="DK60" s="158" t="s">
        <v>2275</v>
      </c>
      <c r="DL60" s="158" t="s">
        <v>2275</v>
      </c>
      <c r="DM60" s="158" t="s">
        <v>2275</v>
      </c>
      <c r="DN60" s="158" t="s">
        <v>2275</v>
      </c>
      <c r="DO60" s="158" t="s">
        <v>2275</v>
      </c>
      <c r="DP60" s="158" t="s">
        <v>2275</v>
      </c>
      <c r="DQ60" s="158" t="s">
        <v>2275</v>
      </c>
      <c r="DR60" s="158" t="s">
        <v>2275</v>
      </c>
      <c r="DS60" s="158" t="s">
        <v>2275</v>
      </c>
      <c r="DT60" s="158" t="s">
        <v>2275</v>
      </c>
      <c r="DU60" s="158" t="s">
        <v>2275</v>
      </c>
      <c r="DV60" s="158" t="s">
        <v>2275</v>
      </c>
      <c r="DW60" s="158" t="s">
        <v>2275</v>
      </c>
      <c r="DX60" s="158" t="s">
        <v>2275</v>
      </c>
      <c r="DY60" s="158" t="s">
        <v>2275</v>
      </c>
      <c r="DZ60" s="158" t="s">
        <v>2275</v>
      </c>
      <c r="EA60" s="158" t="s">
        <v>2275</v>
      </c>
      <c r="EB60" s="158" t="s">
        <v>2275</v>
      </c>
      <c r="EC60" s="158" t="s">
        <v>2275</v>
      </c>
      <c r="ED60" s="158" t="s">
        <v>2275</v>
      </c>
      <c r="EE60" s="158" t="s">
        <v>2275</v>
      </c>
      <c r="EF60" s="158" t="s">
        <v>2275</v>
      </c>
      <c r="EG60" s="158" t="s">
        <v>2275</v>
      </c>
      <c r="EH60" s="158" t="s">
        <v>2275</v>
      </c>
      <c r="EI60" s="158" t="s">
        <v>2275</v>
      </c>
      <c r="EJ60" s="158" t="s">
        <v>2275</v>
      </c>
      <c r="EK60" s="158" t="s">
        <v>2275</v>
      </c>
      <c r="EL60" s="158" t="s">
        <v>2275</v>
      </c>
      <c r="EM60" s="158" t="s">
        <v>2275</v>
      </c>
      <c r="EN60" s="158" t="s">
        <v>2275</v>
      </c>
      <c r="EO60" s="158" t="s">
        <v>2275</v>
      </c>
      <c r="EP60" s="158" t="s">
        <v>2275</v>
      </c>
      <c r="EQ60" s="158" t="s">
        <v>2275</v>
      </c>
      <c r="ER60" s="158" t="s">
        <v>2275</v>
      </c>
      <c r="ES60" s="158" t="s">
        <v>2275</v>
      </c>
      <c r="ET60" s="158" t="s">
        <v>2275</v>
      </c>
      <c r="EU60" s="158" t="s">
        <v>2275</v>
      </c>
      <c r="EV60" s="158" t="s">
        <v>2275</v>
      </c>
      <c r="EW60" s="158" t="s">
        <v>2275</v>
      </c>
      <c r="EX60" s="158" t="s">
        <v>2275</v>
      </c>
      <c r="EY60" s="158" t="s">
        <v>2275</v>
      </c>
      <c r="EZ60" s="158" t="s">
        <v>2275</v>
      </c>
      <c r="FA60" s="158" t="s">
        <v>2275</v>
      </c>
      <c r="FB60" s="158" t="s">
        <v>2275</v>
      </c>
      <c r="FC60" s="158" t="s">
        <v>2275</v>
      </c>
      <c r="FD60" s="158" t="s">
        <v>2275</v>
      </c>
      <c r="FE60" s="158" t="s">
        <v>2275</v>
      </c>
      <c r="FF60" s="158" t="s">
        <v>2275</v>
      </c>
      <c r="FG60" s="158" t="s">
        <v>2275</v>
      </c>
      <c r="FH60" s="158" t="s">
        <v>2275</v>
      </c>
      <c r="FI60" s="158" t="s">
        <v>2275</v>
      </c>
      <c r="FJ60" s="158" t="s">
        <v>2275</v>
      </c>
      <c r="FK60" s="158" t="s">
        <v>2275</v>
      </c>
      <c r="FL60" s="158" t="s">
        <v>2275</v>
      </c>
      <c r="FM60" s="158" t="s">
        <v>2275</v>
      </c>
      <c r="FN60" s="158" t="s">
        <v>2275</v>
      </c>
      <c r="FO60" s="158" t="s">
        <v>2275</v>
      </c>
      <c r="FP60" s="158" t="s">
        <v>2275</v>
      </c>
      <c r="FQ60" s="158" t="s">
        <v>2275</v>
      </c>
      <c r="FR60" s="158" t="s">
        <v>2275</v>
      </c>
      <c r="FS60" s="158" t="s">
        <v>2275</v>
      </c>
      <c r="FT60" s="158" t="s">
        <v>2275</v>
      </c>
      <c r="FU60" s="158" t="s">
        <v>2275</v>
      </c>
      <c r="FV60" s="158" t="s">
        <v>2275</v>
      </c>
      <c r="FW60" s="158" t="s">
        <v>2275</v>
      </c>
      <c r="FX60" s="158" t="s">
        <v>2275</v>
      </c>
      <c r="FY60" s="158" t="s">
        <v>2275</v>
      </c>
      <c r="FZ60" s="158" t="s">
        <v>2275</v>
      </c>
      <c r="GA60" s="158" t="s">
        <v>2275</v>
      </c>
      <c r="GB60" s="158" t="s">
        <v>2275</v>
      </c>
      <c r="GC60" s="158" t="s">
        <v>2275</v>
      </c>
      <c r="GD60" s="158" t="s">
        <v>2275</v>
      </c>
      <c r="GE60" s="158" t="s">
        <v>2275</v>
      </c>
      <c r="GF60" s="158" t="s">
        <v>2275</v>
      </c>
      <c r="GG60" s="158" t="s">
        <v>2275</v>
      </c>
      <c r="GH60" s="158" t="s">
        <v>2275</v>
      </c>
      <c r="GI60" s="158" t="s">
        <v>2275</v>
      </c>
      <c r="GJ60" s="158" t="s">
        <v>2275</v>
      </c>
      <c r="GK60" s="158" t="s">
        <v>2275</v>
      </c>
      <c r="GL60" s="158" t="s">
        <v>2275</v>
      </c>
      <c r="GM60" s="158" t="s">
        <v>2275</v>
      </c>
      <c r="GN60" s="158" t="s">
        <v>2275</v>
      </c>
      <c r="GO60" s="158" t="s">
        <v>2275</v>
      </c>
      <c r="GP60" s="158" t="s">
        <v>2275</v>
      </c>
      <c r="GQ60" s="158" t="s">
        <v>2275</v>
      </c>
      <c r="GR60" s="158" t="s">
        <v>2275</v>
      </c>
      <c r="GS60" s="158" t="s">
        <v>2275</v>
      </c>
      <c r="GT60" s="158" t="s">
        <v>2275</v>
      </c>
      <c r="GU60" s="158" t="s">
        <v>2275</v>
      </c>
      <c r="GV60" s="158" t="s">
        <v>2275</v>
      </c>
      <c r="GW60" s="158" t="s">
        <v>2275</v>
      </c>
      <c r="GX60" s="158" t="s">
        <v>2275</v>
      </c>
      <c r="GY60" s="158" t="s">
        <v>2275</v>
      </c>
      <c r="GZ60" s="158" t="s">
        <v>2275</v>
      </c>
      <c r="HA60" s="158" t="s">
        <v>2275</v>
      </c>
      <c r="HB60" s="158" t="s">
        <v>2275</v>
      </c>
      <c r="HC60" s="158" t="s">
        <v>2275</v>
      </c>
      <c r="HD60" s="158" t="s">
        <v>2275</v>
      </c>
      <c r="HE60" s="158" t="s">
        <v>411</v>
      </c>
      <c r="HF60" s="158" t="s">
        <v>411</v>
      </c>
      <c r="HG60" s="158" t="s">
        <v>411</v>
      </c>
      <c r="HH60" s="158" t="s">
        <v>411</v>
      </c>
      <c r="HI60" s="158" t="s">
        <v>411</v>
      </c>
      <c r="HJ60" s="158" t="s">
        <v>411</v>
      </c>
      <c r="HK60" s="158" t="s">
        <v>411</v>
      </c>
      <c r="HL60" s="158" t="s">
        <v>411</v>
      </c>
      <c r="HM60" s="158" t="s">
        <v>411</v>
      </c>
      <c r="HN60" s="158" t="s">
        <v>411</v>
      </c>
      <c r="HO60" s="158" t="s">
        <v>411</v>
      </c>
      <c r="HP60" s="158" t="s">
        <v>411</v>
      </c>
      <c r="HQ60" s="158" t="s">
        <v>411</v>
      </c>
      <c r="HR60" s="158" t="s">
        <v>411</v>
      </c>
      <c r="HS60" s="158" t="s">
        <v>411</v>
      </c>
      <c r="HT60" s="158" t="s">
        <v>411</v>
      </c>
      <c r="HU60" s="158" t="s">
        <v>411</v>
      </c>
      <c r="HV60" s="158" t="s">
        <v>411</v>
      </c>
      <c r="HW60" s="158" t="s">
        <v>411</v>
      </c>
      <c r="HX60" s="158" t="s">
        <v>411</v>
      </c>
      <c r="HY60" s="158" t="s">
        <v>411</v>
      </c>
      <c r="HZ60" s="158" t="s">
        <v>411</v>
      </c>
      <c r="IA60" s="158" t="s">
        <v>411</v>
      </c>
      <c r="IB60" s="158" t="s">
        <v>411</v>
      </c>
      <c r="IC60" s="158" t="s">
        <v>411</v>
      </c>
      <c r="ID60" s="158" t="s">
        <v>411</v>
      </c>
      <c r="IE60" s="158" t="s">
        <v>411</v>
      </c>
      <c r="IF60" s="158" t="s">
        <v>411</v>
      </c>
      <c r="IG60" s="158" t="s">
        <v>411</v>
      </c>
      <c r="IH60" s="158" t="s">
        <v>411</v>
      </c>
      <c r="II60" s="158" t="s">
        <v>411</v>
      </c>
      <c r="IJ60" s="158" t="s">
        <v>411</v>
      </c>
      <c r="IK60" s="158" t="s">
        <v>411</v>
      </c>
      <c r="IL60" s="158" t="s">
        <v>411</v>
      </c>
      <c r="IM60" s="158" t="s">
        <v>411</v>
      </c>
      <c r="IN60" s="158" t="s">
        <v>411</v>
      </c>
      <c r="IO60" s="158" t="s">
        <v>411</v>
      </c>
      <c r="IP60" s="158" t="s">
        <v>411</v>
      </c>
      <c r="IQ60" s="158" t="s">
        <v>411</v>
      </c>
      <c r="IR60" s="158" t="s">
        <v>135</v>
      </c>
      <c r="IS60" s="158" t="s">
        <v>2275</v>
      </c>
      <c r="IT60" s="158" t="s">
        <v>411</v>
      </c>
      <c r="IU60" s="158" t="s">
        <v>411</v>
      </c>
      <c r="IV60" s="158" t="s">
        <v>411</v>
      </c>
      <c r="IW60" s="158" t="s">
        <v>135</v>
      </c>
      <c r="IX60" s="158" t="s">
        <v>135</v>
      </c>
      <c r="IY60" s="158" t="s">
        <v>135</v>
      </c>
      <c r="IZ60" s="158" t="s">
        <v>135</v>
      </c>
      <c r="JA60" s="158" t="s">
        <v>2275</v>
      </c>
      <c r="JB60" s="158" t="s">
        <v>411</v>
      </c>
      <c r="JC60" s="158" t="s">
        <v>2275</v>
      </c>
      <c r="JD60" s="158" t="s">
        <v>411</v>
      </c>
      <c r="JE60" s="158" t="s">
        <v>411</v>
      </c>
      <c r="JF60" s="158" t="s">
        <v>411</v>
      </c>
      <c r="JG60" s="158" t="s">
        <v>411</v>
      </c>
      <c r="JH60" s="158" t="s">
        <v>2275</v>
      </c>
      <c r="JI60" s="158" t="s">
        <v>2275</v>
      </c>
      <c r="JJ60" s="158" t="s">
        <v>2275</v>
      </c>
      <c r="JK60" s="158" t="s">
        <v>2275</v>
      </c>
      <c r="JL60" s="158" t="s">
        <v>411</v>
      </c>
      <c r="JM60" s="158" t="s">
        <v>2275</v>
      </c>
      <c r="JN60" s="158" t="s">
        <v>2275</v>
      </c>
      <c r="JO60" s="158" t="s">
        <v>411</v>
      </c>
      <c r="JP60" s="158" t="s">
        <v>411</v>
      </c>
      <c r="JQ60" s="158" t="s">
        <v>411</v>
      </c>
      <c r="JR60" s="158" t="s">
        <v>411</v>
      </c>
      <c r="JS60" s="158" t="s">
        <v>2275</v>
      </c>
      <c r="JT60" s="158" t="s">
        <v>2275</v>
      </c>
      <c r="JU60" s="158" t="s">
        <v>411</v>
      </c>
      <c r="JV60" s="158" t="s">
        <v>411</v>
      </c>
      <c r="JW60" s="158" t="s">
        <v>411</v>
      </c>
      <c r="JX60" s="158" t="s">
        <v>411</v>
      </c>
      <c r="JY60" s="158" t="s">
        <v>411</v>
      </c>
      <c r="JZ60" s="158" t="s">
        <v>411</v>
      </c>
      <c r="KA60" s="158" t="s">
        <v>411</v>
      </c>
      <c r="KB60" s="158" t="s">
        <v>411</v>
      </c>
      <c r="KC60" s="158" t="s">
        <v>411</v>
      </c>
      <c r="KD60" s="158" t="s">
        <v>411</v>
      </c>
      <c r="KE60" s="158" t="s">
        <v>411</v>
      </c>
      <c r="KF60" s="158" t="s">
        <v>411</v>
      </c>
      <c r="KG60" s="158" t="s">
        <v>411</v>
      </c>
      <c r="KH60" s="158" t="s">
        <v>2275</v>
      </c>
      <c r="KI60" s="158" t="s">
        <v>2275</v>
      </c>
    </row>
    <row r="61" spans="1:295" ht="27" customHeight="1" x14ac:dyDescent="0.3">
      <c r="A61" s="227" t="s">
        <v>3</v>
      </c>
      <c r="B61" s="227"/>
      <c r="C61" s="228" t="s">
        <v>23</v>
      </c>
      <c r="D61" s="228"/>
      <c r="E61" s="228"/>
      <c r="F61" s="228"/>
      <c r="G61" s="228"/>
      <c r="H61" s="228"/>
      <c r="I61" s="228"/>
      <c r="J61" s="228"/>
      <c r="K61" s="228"/>
      <c r="L61" s="228"/>
      <c r="M61" s="228"/>
      <c r="N61" s="228" t="s">
        <v>2276</v>
      </c>
      <c r="O61" s="228"/>
      <c r="P61" s="228"/>
      <c r="Q61" s="228"/>
      <c r="R61" s="228"/>
      <c r="S61" s="228" t="s">
        <v>426</v>
      </c>
      <c r="T61" s="228" t="s">
        <v>23</v>
      </c>
      <c r="U61" s="228"/>
      <c r="V61" s="228"/>
      <c r="W61" s="228"/>
      <c r="X61" s="228" t="s">
        <v>788</v>
      </c>
      <c r="Y61" s="228"/>
      <c r="Z61" s="228"/>
      <c r="AA61" s="228" t="s">
        <v>14</v>
      </c>
      <c r="AB61" s="228" t="s">
        <v>23</v>
      </c>
      <c r="AC61" s="228" t="s">
        <v>180</v>
      </c>
      <c r="AD61" s="228"/>
      <c r="AE61" s="228" t="s">
        <v>23</v>
      </c>
      <c r="AF61" s="228" t="s">
        <v>2276</v>
      </c>
      <c r="AG61" s="228"/>
      <c r="AH61" s="228" t="s">
        <v>261</v>
      </c>
      <c r="AI61" s="228"/>
      <c r="AJ61" s="228" t="s">
        <v>180</v>
      </c>
      <c r="AK61" s="228"/>
      <c r="AL61" s="228"/>
      <c r="AM61" s="228"/>
      <c r="AN61" s="228"/>
      <c r="AO61" s="228" t="s">
        <v>2277</v>
      </c>
      <c r="AP61" s="228" t="s">
        <v>2278</v>
      </c>
      <c r="AQ61" s="228" t="s">
        <v>23</v>
      </c>
      <c r="AR61" s="228"/>
      <c r="AS61" s="228"/>
      <c r="AT61" s="228"/>
      <c r="AU61" s="228"/>
      <c r="AV61" s="228"/>
      <c r="AW61" s="228"/>
      <c r="AX61" s="228"/>
      <c r="AY61" s="228"/>
      <c r="AZ61" s="228"/>
      <c r="BA61" s="228" t="s">
        <v>265</v>
      </c>
      <c r="BB61" s="228" t="s">
        <v>426</v>
      </c>
      <c r="BC61" s="228" t="s">
        <v>829</v>
      </c>
      <c r="BD61" s="228" t="s">
        <v>101</v>
      </c>
      <c r="BE61" s="228"/>
      <c r="BF61" s="228" t="s">
        <v>23</v>
      </c>
      <c r="BG61" s="228"/>
      <c r="BH61" s="228"/>
      <c r="BI61" s="228"/>
      <c r="BJ61" s="228"/>
      <c r="BK61" s="228"/>
      <c r="BL61" s="228"/>
      <c r="BM61" s="228"/>
      <c r="BN61" s="228" t="s">
        <v>426</v>
      </c>
      <c r="BO61" s="228"/>
      <c r="BP61" s="228"/>
      <c r="BQ61" s="228"/>
      <c r="BR61" s="228"/>
      <c r="BS61" s="228"/>
      <c r="BT61" s="228" t="s">
        <v>14</v>
      </c>
      <c r="BU61" s="228"/>
      <c r="BV61" s="228" t="s">
        <v>426</v>
      </c>
      <c r="BW61" s="228" t="s">
        <v>2279</v>
      </c>
      <c r="BX61" s="228"/>
      <c r="BY61" s="228"/>
      <c r="BZ61" s="228"/>
      <c r="CA61" s="228" t="s">
        <v>23</v>
      </c>
      <c r="CB61" s="228"/>
      <c r="CC61" s="228" t="s">
        <v>2280</v>
      </c>
      <c r="CD61" s="228"/>
      <c r="CE61" s="228" t="s">
        <v>86</v>
      </c>
      <c r="CF61" s="228" t="s">
        <v>23</v>
      </c>
      <c r="CG61" s="228"/>
      <c r="CH61" s="228"/>
      <c r="CI61" s="228"/>
      <c r="CJ61" s="228" t="s">
        <v>829</v>
      </c>
      <c r="CK61" s="228"/>
      <c r="CL61" s="228" t="s">
        <v>2279</v>
      </c>
      <c r="CM61" s="228"/>
      <c r="CN61" s="228"/>
      <c r="CO61" s="228" t="s">
        <v>23</v>
      </c>
      <c r="CP61" s="228"/>
      <c r="CQ61" s="228"/>
      <c r="CR61" s="228"/>
      <c r="CS61" s="228"/>
      <c r="CT61" s="228"/>
      <c r="CU61" s="228"/>
      <c r="CV61" s="228"/>
      <c r="CW61" s="228" t="s">
        <v>2280</v>
      </c>
      <c r="CX61" s="228" t="s">
        <v>2279</v>
      </c>
      <c r="CY61" s="228"/>
      <c r="CZ61" s="228" t="s">
        <v>2281</v>
      </c>
      <c r="DA61" s="228"/>
      <c r="DB61" s="228"/>
      <c r="DC61" s="228"/>
      <c r="DD61" s="228" t="s">
        <v>23</v>
      </c>
      <c r="DE61" s="228"/>
      <c r="DF61" s="228"/>
      <c r="DG61" s="228" t="s">
        <v>2281</v>
      </c>
      <c r="DH61" s="228"/>
      <c r="DI61" s="228" t="s">
        <v>812</v>
      </c>
      <c r="DJ61" s="228"/>
      <c r="DK61" s="228" t="s">
        <v>506</v>
      </c>
      <c r="DL61" s="228" t="s">
        <v>2281</v>
      </c>
      <c r="DM61" s="228"/>
      <c r="DN61" s="228"/>
      <c r="DO61" s="228"/>
      <c r="DP61" s="228" t="s">
        <v>506</v>
      </c>
      <c r="DQ61" s="228" t="s">
        <v>2281</v>
      </c>
      <c r="DR61" s="228" t="s">
        <v>506</v>
      </c>
      <c r="DS61" s="228" t="s">
        <v>2281</v>
      </c>
      <c r="DT61" s="228"/>
      <c r="DU61" s="228"/>
      <c r="DV61" s="228"/>
      <c r="DW61" s="228" t="s">
        <v>23</v>
      </c>
      <c r="DX61" s="228" t="s">
        <v>506</v>
      </c>
      <c r="DY61" s="228" t="s">
        <v>23</v>
      </c>
      <c r="DZ61" s="228"/>
      <c r="EA61" s="228"/>
      <c r="EB61" s="228"/>
      <c r="EC61" s="228"/>
      <c r="ED61" s="228"/>
      <c r="EE61" s="228" t="s">
        <v>426</v>
      </c>
      <c r="EF61" s="228"/>
      <c r="EG61" s="228" t="s">
        <v>2281</v>
      </c>
      <c r="EH61" s="228" t="s">
        <v>426</v>
      </c>
      <c r="EI61" s="228" t="s">
        <v>2282</v>
      </c>
      <c r="EJ61" s="228" t="s">
        <v>506</v>
      </c>
      <c r="EK61" s="228" t="s">
        <v>23</v>
      </c>
      <c r="EL61" s="228"/>
      <c r="EM61" s="228"/>
      <c r="EN61" s="228"/>
      <c r="EO61" s="228"/>
      <c r="EP61" s="228"/>
      <c r="EQ61" s="228"/>
      <c r="ER61" s="228"/>
      <c r="ES61" s="228"/>
      <c r="ET61" s="228" t="s">
        <v>807</v>
      </c>
      <c r="EU61" s="228"/>
      <c r="EV61" s="228"/>
      <c r="EW61" s="228" t="s">
        <v>23</v>
      </c>
      <c r="EX61" s="228"/>
      <c r="EY61" s="228"/>
      <c r="EZ61" s="228"/>
      <c r="FA61" s="228"/>
      <c r="FB61" s="228"/>
      <c r="FC61" s="228"/>
      <c r="FD61" s="228"/>
      <c r="FE61" s="228"/>
      <c r="FF61" s="228"/>
      <c r="FG61" s="228" t="s">
        <v>819</v>
      </c>
      <c r="FH61" s="228"/>
      <c r="FI61" s="228"/>
      <c r="FJ61" s="228" t="s">
        <v>23</v>
      </c>
      <c r="FK61" s="228"/>
      <c r="FL61" s="228"/>
      <c r="FM61" s="228"/>
      <c r="FN61" s="228"/>
      <c r="FO61" s="228"/>
      <c r="FP61" s="228" t="s">
        <v>265</v>
      </c>
      <c r="FQ61" s="228" t="s">
        <v>101</v>
      </c>
      <c r="FR61" s="228"/>
      <c r="FS61" s="228"/>
      <c r="FT61" s="228"/>
      <c r="FU61" s="228"/>
      <c r="FV61" s="228"/>
      <c r="FW61" s="228" t="s">
        <v>2280</v>
      </c>
      <c r="FX61" s="228" t="s">
        <v>549</v>
      </c>
      <c r="FY61" s="228"/>
      <c r="FZ61" s="228"/>
      <c r="GA61" s="228" t="s">
        <v>506</v>
      </c>
      <c r="GB61" s="228" t="s">
        <v>180</v>
      </c>
      <c r="GC61" s="228" t="s">
        <v>265</v>
      </c>
      <c r="GD61" s="228" t="s">
        <v>23</v>
      </c>
      <c r="GE61" s="228" t="s">
        <v>101</v>
      </c>
      <c r="GF61" s="228" t="s">
        <v>265</v>
      </c>
      <c r="GG61" s="228" t="s">
        <v>180</v>
      </c>
      <c r="GH61" s="228" t="s">
        <v>23</v>
      </c>
      <c r="GI61" s="228" t="s">
        <v>265</v>
      </c>
      <c r="GJ61" s="228" t="s">
        <v>23</v>
      </c>
      <c r="GK61" s="228"/>
      <c r="GL61" s="228" t="s">
        <v>2283</v>
      </c>
      <c r="GM61" s="228" t="s">
        <v>23</v>
      </c>
      <c r="GN61" s="228" t="s">
        <v>101</v>
      </c>
      <c r="GO61" s="228" t="s">
        <v>23</v>
      </c>
      <c r="GP61" s="228"/>
      <c r="GQ61" s="228"/>
      <c r="GR61" s="228" t="s">
        <v>817</v>
      </c>
      <c r="GS61" s="228"/>
      <c r="GT61" s="228" t="s">
        <v>265</v>
      </c>
      <c r="GU61" s="228"/>
      <c r="GV61" s="228" t="s">
        <v>23</v>
      </c>
      <c r="GW61" s="228" t="s">
        <v>265</v>
      </c>
      <c r="GX61" s="228" t="s">
        <v>510</v>
      </c>
      <c r="GY61" s="228" t="s">
        <v>23</v>
      </c>
      <c r="GZ61" s="228"/>
      <c r="HA61" s="228" t="s">
        <v>510</v>
      </c>
      <c r="HB61" s="228" t="s">
        <v>426</v>
      </c>
      <c r="HC61" s="228"/>
      <c r="HD61" s="228"/>
      <c r="HE61" s="228"/>
      <c r="HF61" s="228"/>
      <c r="HG61" s="228"/>
      <c r="HH61" s="228"/>
      <c r="HI61" s="228"/>
      <c r="HJ61" s="228"/>
      <c r="HK61" s="228"/>
      <c r="HL61" s="228"/>
      <c r="HM61" s="228" t="s">
        <v>2284</v>
      </c>
      <c r="HN61" s="228"/>
      <c r="HO61" s="228" t="s">
        <v>426</v>
      </c>
      <c r="HP61" s="228"/>
      <c r="HQ61" s="228" t="s">
        <v>2285</v>
      </c>
      <c r="HR61" s="228"/>
      <c r="HS61" s="228" t="s">
        <v>426</v>
      </c>
      <c r="HT61" s="228"/>
      <c r="HU61" s="228" t="s">
        <v>309</v>
      </c>
      <c r="HV61" s="228"/>
      <c r="HW61" s="228" t="s">
        <v>2286</v>
      </c>
      <c r="HX61" s="228"/>
      <c r="HY61" s="228" t="s">
        <v>309</v>
      </c>
      <c r="HZ61" s="228" t="s">
        <v>23</v>
      </c>
      <c r="IA61" s="228" t="s">
        <v>127</v>
      </c>
      <c r="IB61" s="228" t="s">
        <v>54</v>
      </c>
      <c r="IC61" s="228"/>
      <c r="ID61" s="228" t="s">
        <v>2285</v>
      </c>
      <c r="IE61" s="228"/>
      <c r="IF61" s="228"/>
      <c r="IG61" s="228"/>
      <c r="IH61" s="228" t="s">
        <v>54</v>
      </c>
      <c r="II61" s="228"/>
      <c r="IJ61" s="228" t="s">
        <v>426</v>
      </c>
      <c r="IK61" s="228" t="s">
        <v>127</v>
      </c>
      <c r="IL61" s="228" t="s">
        <v>426</v>
      </c>
      <c r="IM61" s="228" t="s">
        <v>127</v>
      </c>
      <c r="IN61" s="228"/>
      <c r="IO61" s="228"/>
      <c r="IP61" s="228"/>
      <c r="IQ61" s="228"/>
      <c r="IR61" s="228" t="s">
        <v>426</v>
      </c>
      <c r="IS61" s="228" t="s">
        <v>2282</v>
      </c>
      <c r="IT61" s="228" t="s">
        <v>309</v>
      </c>
      <c r="IU61" s="228"/>
      <c r="IV61" s="228" t="s">
        <v>127</v>
      </c>
      <c r="IW61" s="228" t="s">
        <v>426</v>
      </c>
      <c r="IX61" s="228"/>
      <c r="IY61" s="228"/>
      <c r="IZ61" s="228"/>
      <c r="JA61" s="228" t="s">
        <v>23</v>
      </c>
      <c r="JB61" s="228" t="s">
        <v>851</v>
      </c>
      <c r="JC61" s="228" t="s">
        <v>23</v>
      </c>
      <c r="JD61" s="228" t="s">
        <v>37</v>
      </c>
      <c r="JE61" s="228"/>
      <c r="JF61" s="228" t="s">
        <v>23</v>
      </c>
      <c r="JG61" s="228"/>
      <c r="JH61" s="228"/>
      <c r="JI61" s="228"/>
      <c r="JJ61" s="228"/>
      <c r="JK61" s="228"/>
      <c r="JL61" s="228" t="s">
        <v>2286</v>
      </c>
      <c r="JM61" s="228" t="s">
        <v>101</v>
      </c>
      <c r="JN61" s="228"/>
      <c r="JO61" s="228" t="s">
        <v>846</v>
      </c>
      <c r="JP61" s="228"/>
      <c r="JQ61" s="228" t="s">
        <v>848</v>
      </c>
      <c r="JR61" s="228"/>
      <c r="JS61" s="228"/>
      <c r="JT61" s="228" t="s">
        <v>23</v>
      </c>
      <c r="JU61" s="228" t="s">
        <v>2285</v>
      </c>
      <c r="JV61" s="228" t="s">
        <v>398</v>
      </c>
      <c r="JW61" s="228" t="s">
        <v>2287</v>
      </c>
      <c r="JX61" s="228"/>
      <c r="JY61" s="228" t="s">
        <v>426</v>
      </c>
      <c r="JZ61" s="228"/>
      <c r="KA61" s="228"/>
      <c r="KB61" s="228"/>
      <c r="KC61" s="228"/>
      <c r="KD61" s="228"/>
      <c r="KE61" s="228"/>
      <c r="KF61" s="228" t="s">
        <v>2285</v>
      </c>
      <c r="KG61" s="228"/>
      <c r="KH61" s="228" t="s">
        <v>426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2292</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1634</v>
      </c>
      <c r="B5" s="227"/>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7" t="s">
        <v>1635</v>
      </c>
      <c r="B6" s="227"/>
      <c r="C6" s="158" t="s">
        <v>2293</v>
      </c>
      <c r="D6" s="158" t="s">
        <v>2294</v>
      </c>
      <c r="E6" s="158" t="s">
        <v>2295</v>
      </c>
      <c r="F6" s="158" t="s">
        <v>2296</v>
      </c>
      <c r="G6" s="158" t="s">
        <v>2297</v>
      </c>
      <c r="H6" s="158" t="s">
        <v>2298</v>
      </c>
      <c r="I6" s="158" t="s">
        <v>2299</v>
      </c>
      <c r="J6" s="158"/>
      <c r="K6" s="158" t="s">
        <v>2300</v>
      </c>
      <c r="L6" s="158" t="s">
        <v>2301</v>
      </c>
      <c r="M6" s="158" t="s">
        <v>2302</v>
      </c>
      <c r="N6" s="158" t="s">
        <v>2303</v>
      </c>
      <c r="O6" s="158" t="s">
        <v>2304</v>
      </c>
      <c r="P6" s="158" t="s">
        <v>2305</v>
      </c>
      <c r="Q6" s="158" t="s">
        <v>2306</v>
      </c>
      <c r="R6" s="158" t="s">
        <v>2307</v>
      </c>
      <c r="S6" s="158" t="s">
        <v>2308</v>
      </c>
      <c r="T6" s="158" t="s">
        <v>2309</v>
      </c>
      <c r="U6" s="158" t="s">
        <v>2310</v>
      </c>
      <c r="V6" s="158" t="s">
        <v>2311</v>
      </c>
      <c r="W6" s="158" t="s">
        <v>2312</v>
      </c>
      <c r="X6" s="158" t="s">
        <v>2313</v>
      </c>
      <c r="Y6" s="158" t="s">
        <v>2314</v>
      </c>
      <c r="Z6" s="158" t="s">
        <v>2315</v>
      </c>
      <c r="AA6" s="158" t="s">
        <v>2316</v>
      </c>
      <c r="AB6" s="158" t="s">
        <v>2317</v>
      </c>
      <c r="AC6" s="158" t="s">
        <v>2318</v>
      </c>
      <c r="AD6" s="158" t="s">
        <v>2319</v>
      </c>
      <c r="AE6" s="158" t="s">
        <v>2320</v>
      </c>
      <c r="AF6" s="158" t="s">
        <v>2321</v>
      </c>
      <c r="AG6" s="158" t="s">
        <v>2322</v>
      </c>
      <c r="AH6" s="158" t="s">
        <v>2323</v>
      </c>
      <c r="AI6" s="158" t="s">
        <v>2324</v>
      </c>
      <c r="AJ6" s="158" t="s">
        <v>2325</v>
      </c>
      <c r="AK6" s="158" t="s">
        <v>2326</v>
      </c>
      <c r="AL6" s="158" t="s">
        <v>2327</v>
      </c>
      <c r="AM6" s="158" t="s">
        <v>2328</v>
      </c>
      <c r="AN6" s="158" t="s">
        <v>2329</v>
      </c>
      <c r="AO6" s="158" t="s">
        <v>2330</v>
      </c>
      <c r="AP6" s="158" t="s">
        <v>2331</v>
      </c>
      <c r="AQ6" s="158" t="s">
        <v>2332</v>
      </c>
      <c r="AR6" s="158" t="s">
        <v>2333</v>
      </c>
      <c r="AS6" s="158" t="s">
        <v>2334</v>
      </c>
      <c r="AT6" s="158" t="s">
        <v>2335</v>
      </c>
      <c r="AU6" s="158" t="s">
        <v>2336</v>
      </c>
      <c r="AV6" s="158" t="s">
        <v>2337</v>
      </c>
      <c r="AW6" s="158" t="s">
        <v>2338</v>
      </c>
      <c r="AX6" s="158" t="s">
        <v>2339</v>
      </c>
      <c r="AY6" s="158" t="s">
        <v>2340</v>
      </c>
      <c r="AZ6" s="158" t="s">
        <v>2341</v>
      </c>
      <c r="BA6" s="158" t="s">
        <v>2342</v>
      </c>
      <c r="BB6" s="158" t="s">
        <v>2343</v>
      </c>
      <c r="BC6" s="158" t="s">
        <v>2344</v>
      </c>
      <c r="BD6" s="158" t="s">
        <v>2345</v>
      </c>
      <c r="BE6" s="158" t="s">
        <v>2346</v>
      </c>
      <c r="BF6" s="158" t="s">
        <v>2347</v>
      </c>
      <c r="BG6" s="158" t="s">
        <v>2348</v>
      </c>
      <c r="BH6" s="158" t="s">
        <v>2349</v>
      </c>
      <c r="BI6" s="158" t="s">
        <v>2350</v>
      </c>
      <c r="BJ6" s="158" t="s">
        <v>2351</v>
      </c>
      <c r="BK6" s="158" t="s">
        <v>2352</v>
      </c>
      <c r="BL6" s="158" t="s">
        <v>2353</v>
      </c>
      <c r="BM6" s="158" t="s">
        <v>2354</v>
      </c>
      <c r="BN6" s="158" t="s">
        <v>2355</v>
      </c>
      <c r="BO6" s="158" t="s">
        <v>2356</v>
      </c>
      <c r="BP6" s="158" t="s">
        <v>2357</v>
      </c>
      <c r="BQ6" s="158" t="s">
        <v>2358</v>
      </c>
      <c r="BR6" s="158" t="s">
        <v>2359</v>
      </c>
      <c r="BS6" s="158" t="s">
        <v>2360</v>
      </c>
      <c r="BT6" s="158"/>
      <c r="BU6" s="158"/>
      <c r="BV6" s="158" t="s">
        <v>2361</v>
      </c>
      <c r="BW6" s="158" t="s">
        <v>2362</v>
      </c>
      <c r="BX6" s="158" t="s">
        <v>2363</v>
      </c>
      <c r="BY6" s="158" t="s">
        <v>2364</v>
      </c>
      <c r="BZ6" s="158" t="s">
        <v>2365</v>
      </c>
      <c r="CA6" s="158" t="s">
        <v>2366</v>
      </c>
      <c r="CB6" s="158" t="s">
        <v>2367</v>
      </c>
      <c r="CC6" s="158" t="s">
        <v>2368</v>
      </c>
      <c r="CD6" s="158" t="s">
        <v>2369</v>
      </c>
      <c r="CE6" s="158" t="s">
        <v>2370</v>
      </c>
      <c r="CF6" s="158" t="s">
        <v>2371</v>
      </c>
      <c r="CG6" s="158" t="s">
        <v>2372</v>
      </c>
      <c r="CH6" s="158" t="s">
        <v>1719</v>
      </c>
      <c r="CI6" s="158" t="s">
        <v>2373</v>
      </c>
      <c r="CJ6" s="158" t="s">
        <v>2374</v>
      </c>
      <c r="CK6" s="158" t="s">
        <v>2375</v>
      </c>
      <c r="CL6" s="158" t="s">
        <v>2376</v>
      </c>
      <c r="CM6" s="158" t="s">
        <v>2377</v>
      </c>
      <c r="CN6" s="158" t="s">
        <v>2378</v>
      </c>
      <c r="CO6" s="158" t="s">
        <v>2379</v>
      </c>
      <c r="CP6" s="158" t="s">
        <v>2380</v>
      </c>
      <c r="CQ6" s="158" t="s">
        <v>2381</v>
      </c>
      <c r="CR6" s="158" t="s">
        <v>2382</v>
      </c>
      <c r="CS6" s="158" t="s">
        <v>2383</v>
      </c>
      <c r="CT6" s="158" t="s">
        <v>2384</v>
      </c>
      <c r="CU6" s="158" t="s">
        <v>2385</v>
      </c>
      <c r="CV6" s="158" t="s">
        <v>2386</v>
      </c>
      <c r="CW6" s="158" t="s">
        <v>2387</v>
      </c>
      <c r="CX6" s="158" t="s">
        <v>2388</v>
      </c>
      <c r="CY6" s="158" t="s">
        <v>2389</v>
      </c>
      <c r="CZ6" s="158" t="s">
        <v>2390</v>
      </c>
      <c r="DA6" s="158" t="s">
        <v>2391</v>
      </c>
      <c r="DB6" s="158" t="s">
        <v>2392</v>
      </c>
      <c r="DC6" s="158" t="s">
        <v>2393</v>
      </c>
      <c r="DD6" s="158" t="s">
        <v>2394</v>
      </c>
      <c r="DE6" s="158" t="s">
        <v>2395</v>
      </c>
      <c r="DF6" s="158" t="s">
        <v>2396</v>
      </c>
      <c r="DG6" s="158" t="s">
        <v>2397</v>
      </c>
      <c r="DH6" s="158" t="s">
        <v>2398</v>
      </c>
      <c r="DI6" s="158" t="s">
        <v>2399</v>
      </c>
      <c r="DJ6" s="158" t="s">
        <v>2400</v>
      </c>
      <c r="DK6" s="158" t="s">
        <v>2401</v>
      </c>
      <c r="DL6" s="158" t="s">
        <v>2402</v>
      </c>
      <c r="DM6" s="158" t="s">
        <v>2403</v>
      </c>
      <c r="DN6" s="158" t="s">
        <v>2404</v>
      </c>
      <c r="DO6" s="158" t="s">
        <v>2405</v>
      </c>
      <c r="DP6" s="158" t="s">
        <v>2406</v>
      </c>
      <c r="DQ6" s="158" t="s">
        <v>2407</v>
      </c>
      <c r="DR6" s="158" t="s">
        <v>2408</v>
      </c>
      <c r="DS6" s="158" t="s">
        <v>2409</v>
      </c>
      <c r="DT6" s="158" t="s">
        <v>2410</v>
      </c>
      <c r="DU6" s="158" t="s">
        <v>2411</v>
      </c>
      <c r="DV6" s="158" t="s">
        <v>2412</v>
      </c>
      <c r="DW6" s="158" t="s">
        <v>2413</v>
      </c>
      <c r="DX6" s="158" t="s">
        <v>2414</v>
      </c>
      <c r="DY6" s="158" t="s">
        <v>2415</v>
      </c>
      <c r="DZ6" s="158" t="s">
        <v>2416</v>
      </c>
      <c r="EA6" s="158" t="s">
        <v>2417</v>
      </c>
      <c r="EB6" s="158" t="s">
        <v>2418</v>
      </c>
      <c r="EC6" s="158" t="s">
        <v>2419</v>
      </c>
      <c r="ED6" s="158" t="s">
        <v>2420</v>
      </c>
      <c r="EE6" s="158" t="s">
        <v>2421</v>
      </c>
      <c r="EF6" s="158" t="s">
        <v>2422</v>
      </c>
      <c r="EG6" s="158" t="s">
        <v>2423</v>
      </c>
      <c r="EH6" s="158" t="s">
        <v>2424</v>
      </c>
      <c r="EI6" s="158" t="s">
        <v>2425</v>
      </c>
      <c r="EJ6" s="158" t="s">
        <v>2426</v>
      </c>
      <c r="EK6" s="158" t="s">
        <v>2427</v>
      </c>
      <c r="EL6" s="158" t="s">
        <v>2428</v>
      </c>
      <c r="EM6" s="158" t="s">
        <v>2429</v>
      </c>
      <c r="EN6" s="158" t="s">
        <v>2430</v>
      </c>
      <c r="EO6" s="158" t="s">
        <v>2431</v>
      </c>
      <c r="EP6" s="158" t="s">
        <v>2432</v>
      </c>
      <c r="EQ6" s="158" t="s">
        <v>2433</v>
      </c>
      <c r="ER6" s="158" t="s">
        <v>2434</v>
      </c>
      <c r="ES6" s="158" t="s">
        <v>2435</v>
      </c>
      <c r="ET6" s="158" t="s">
        <v>2436</v>
      </c>
      <c r="EU6" s="158" t="s">
        <v>2437</v>
      </c>
      <c r="EV6" s="158" t="s">
        <v>2438</v>
      </c>
      <c r="EW6" s="158" t="s">
        <v>2439</v>
      </c>
      <c r="EX6" s="158" t="s">
        <v>2440</v>
      </c>
      <c r="EY6" s="158" t="s">
        <v>2441</v>
      </c>
      <c r="EZ6" s="158" t="s">
        <v>2442</v>
      </c>
      <c r="FA6" s="158" t="s">
        <v>2443</v>
      </c>
      <c r="FB6" s="158" t="s">
        <v>2444</v>
      </c>
      <c r="FC6" s="158" t="s">
        <v>2445</v>
      </c>
      <c r="FD6" s="158" t="s">
        <v>2446</v>
      </c>
      <c r="FE6" s="158" t="s">
        <v>2447</v>
      </c>
      <c r="FF6" s="158" t="s">
        <v>2448</v>
      </c>
      <c r="FG6" s="158" t="s">
        <v>2449</v>
      </c>
      <c r="FH6" s="158" t="s">
        <v>2450</v>
      </c>
      <c r="FI6" s="158" t="s">
        <v>2451</v>
      </c>
      <c r="FJ6" s="158" t="s">
        <v>2452</v>
      </c>
      <c r="FK6" s="158" t="s">
        <v>2453</v>
      </c>
      <c r="FL6" s="158" t="s">
        <v>2454</v>
      </c>
      <c r="FM6" s="158" t="s">
        <v>2455</v>
      </c>
      <c r="FN6" s="158" t="s">
        <v>2456</v>
      </c>
      <c r="FO6" s="158" t="s">
        <v>2457</v>
      </c>
      <c r="FP6" s="158" t="s">
        <v>2458</v>
      </c>
      <c r="FQ6" s="158" t="s">
        <v>2459</v>
      </c>
      <c r="FR6" s="158" t="s">
        <v>2460</v>
      </c>
      <c r="FS6" s="158" t="s">
        <v>2461</v>
      </c>
      <c r="FT6" s="158" t="s">
        <v>2462</v>
      </c>
      <c r="FU6" s="158" t="s">
        <v>2463</v>
      </c>
      <c r="FV6" s="158" t="s">
        <v>2464</v>
      </c>
      <c r="FW6" s="158" t="s">
        <v>2465</v>
      </c>
      <c r="FX6" s="158" t="s">
        <v>2466</v>
      </c>
      <c r="FY6" s="158" t="s">
        <v>2467</v>
      </c>
      <c r="FZ6" s="158" t="s">
        <v>2468</v>
      </c>
      <c r="GA6" s="158" t="s">
        <v>2469</v>
      </c>
      <c r="GB6" s="158" t="s">
        <v>2470</v>
      </c>
      <c r="GC6" s="158" t="s">
        <v>2471</v>
      </c>
      <c r="GD6" s="158" t="s">
        <v>2472</v>
      </c>
      <c r="GE6" s="158" t="s">
        <v>2473</v>
      </c>
      <c r="GF6" s="158" t="s">
        <v>2474</v>
      </c>
      <c r="GG6" s="158" t="s">
        <v>2475</v>
      </c>
      <c r="GH6" s="158" t="s">
        <v>2476</v>
      </c>
      <c r="GI6" s="158" t="s">
        <v>2477</v>
      </c>
      <c r="GJ6" s="158" t="s">
        <v>2478</v>
      </c>
      <c r="GK6" s="158" t="s">
        <v>2479</v>
      </c>
      <c r="GL6" s="158" t="s">
        <v>2480</v>
      </c>
      <c r="GM6" s="158"/>
      <c r="GN6" s="158" t="s">
        <v>2481</v>
      </c>
      <c r="GO6" s="158" t="s">
        <v>2482</v>
      </c>
      <c r="GP6" s="158" t="s">
        <v>2483</v>
      </c>
      <c r="GQ6" s="158" t="s">
        <v>2484</v>
      </c>
      <c r="GR6" s="158" t="s">
        <v>2485</v>
      </c>
      <c r="GS6" s="158" t="s">
        <v>2486</v>
      </c>
      <c r="GT6" s="158" t="s">
        <v>2487</v>
      </c>
      <c r="GU6" s="158" t="s">
        <v>2488</v>
      </c>
      <c r="GV6" s="158" t="s">
        <v>2489</v>
      </c>
      <c r="GW6" s="158" t="s">
        <v>2490</v>
      </c>
      <c r="GX6" s="158" t="s">
        <v>2491</v>
      </c>
      <c r="GY6" s="158" t="s">
        <v>2492</v>
      </c>
      <c r="GZ6" s="158" t="s">
        <v>2493</v>
      </c>
      <c r="HA6" s="158" t="s">
        <v>2494</v>
      </c>
      <c r="HB6" s="158" t="s">
        <v>2495</v>
      </c>
      <c r="HC6" s="158" t="s">
        <v>2496</v>
      </c>
      <c r="HD6" s="158" t="s">
        <v>2497</v>
      </c>
      <c r="HE6" s="158" t="s">
        <v>2498</v>
      </c>
      <c r="HF6" s="158" t="s">
        <v>2499</v>
      </c>
      <c r="HG6" s="158" t="s">
        <v>2500</v>
      </c>
      <c r="HH6" s="158" t="s">
        <v>2501</v>
      </c>
      <c r="HI6" s="158" t="s">
        <v>2502</v>
      </c>
      <c r="HJ6" s="158" t="s">
        <v>2503</v>
      </c>
      <c r="HK6" s="158" t="s">
        <v>2504</v>
      </c>
      <c r="HL6" s="158" t="s">
        <v>2505</v>
      </c>
      <c r="HM6" s="158" t="s">
        <v>2506</v>
      </c>
      <c r="HN6" s="158" t="s">
        <v>2507</v>
      </c>
      <c r="HO6" s="158" t="s">
        <v>2508</v>
      </c>
      <c r="HP6" s="158" t="s">
        <v>2509</v>
      </c>
      <c r="HQ6" s="158" t="s">
        <v>2510</v>
      </c>
      <c r="HR6" s="158" t="s">
        <v>2511</v>
      </c>
      <c r="HS6" s="158" t="s">
        <v>2512</v>
      </c>
      <c r="HT6" s="158" t="s">
        <v>2513</v>
      </c>
      <c r="HU6" s="158" t="s">
        <v>2514</v>
      </c>
      <c r="HV6" s="158" t="s">
        <v>2515</v>
      </c>
      <c r="HW6" s="158" t="s">
        <v>2516</v>
      </c>
      <c r="HX6" s="158" t="s">
        <v>2517</v>
      </c>
      <c r="HY6" s="158" t="s">
        <v>2518</v>
      </c>
      <c r="HZ6" s="158" t="s">
        <v>2519</v>
      </c>
      <c r="IA6" s="158" t="s">
        <v>2520</v>
      </c>
      <c r="IB6" s="158" t="s">
        <v>2521</v>
      </c>
      <c r="IC6" s="158" t="s">
        <v>2522</v>
      </c>
      <c r="ID6" s="158" t="s">
        <v>2523</v>
      </c>
      <c r="IE6" s="158" t="s">
        <v>2524</v>
      </c>
      <c r="IF6" s="158" t="s">
        <v>2525</v>
      </c>
      <c r="IG6" s="158" t="s">
        <v>2526</v>
      </c>
      <c r="IH6" s="158" t="s">
        <v>2527</v>
      </c>
      <c r="II6" s="158" t="s">
        <v>2528</v>
      </c>
      <c r="IJ6" s="158" t="s">
        <v>2529</v>
      </c>
      <c r="IK6" s="158" t="s">
        <v>2530</v>
      </c>
      <c r="IL6" s="158" t="s">
        <v>2531</v>
      </c>
      <c r="IM6" s="158" t="s">
        <v>2532</v>
      </c>
      <c r="IN6" s="158" t="s">
        <v>2533</v>
      </c>
      <c r="IO6" s="158" t="s">
        <v>2534</v>
      </c>
      <c r="IP6" s="158" t="s">
        <v>2535</v>
      </c>
      <c r="IQ6" s="158" t="s">
        <v>2536</v>
      </c>
      <c r="IR6" s="158" t="s">
        <v>2537</v>
      </c>
      <c r="IS6" s="158" t="s">
        <v>2538</v>
      </c>
      <c r="IT6" s="158" t="s">
        <v>2539</v>
      </c>
      <c r="IU6" s="158" t="s">
        <v>2540</v>
      </c>
      <c r="IV6" s="158" t="s">
        <v>2541</v>
      </c>
      <c r="IW6" s="158" t="s">
        <v>2542</v>
      </c>
      <c r="IX6" s="158" t="s">
        <v>2543</v>
      </c>
      <c r="IY6" s="158" t="s">
        <v>2544</v>
      </c>
      <c r="IZ6" s="158" t="s">
        <v>2545</v>
      </c>
      <c r="JA6" s="158" t="s">
        <v>2546</v>
      </c>
      <c r="JB6" s="158" t="s">
        <v>2547</v>
      </c>
      <c r="JC6" s="158" t="s">
        <v>2548</v>
      </c>
      <c r="JD6" s="158" t="s">
        <v>2549</v>
      </c>
      <c r="JE6" s="158" t="s">
        <v>2550</v>
      </c>
      <c r="JF6" s="158" t="s">
        <v>2551</v>
      </c>
      <c r="JG6" s="158" t="s">
        <v>2552</v>
      </c>
      <c r="JH6" s="158" t="s">
        <v>2553</v>
      </c>
      <c r="JI6" s="158" t="s">
        <v>2554</v>
      </c>
      <c r="JJ6" s="158" t="s">
        <v>2555</v>
      </c>
      <c r="JK6" s="158" t="s">
        <v>2556</v>
      </c>
      <c r="JL6" s="158" t="s">
        <v>2557</v>
      </c>
      <c r="JM6" s="158" t="s">
        <v>2558</v>
      </c>
      <c r="JN6" s="158" t="s">
        <v>2559</v>
      </c>
      <c r="JO6" s="158" t="s">
        <v>2560</v>
      </c>
      <c r="JP6" s="158" t="s">
        <v>2561</v>
      </c>
      <c r="JQ6" s="158" t="s">
        <v>2562</v>
      </c>
      <c r="JR6" s="158" t="s">
        <v>2563</v>
      </c>
      <c r="JS6" s="158" t="s">
        <v>2564</v>
      </c>
      <c r="JT6" s="158" t="s">
        <v>2565</v>
      </c>
      <c r="JU6" s="158" t="s">
        <v>2566</v>
      </c>
      <c r="JV6" s="158" t="s">
        <v>2567</v>
      </c>
      <c r="JW6" s="158" t="s">
        <v>2568</v>
      </c>
      <c r="JX6" s="158" t="s">
        <v>2569</v>
      </c>
      <c r="JY6" s="158" t="s">
        <v>2570</v>
      </c>
      <c r="JZ6" s="158" t="s">
        <v>2571</v>
      </c>
      <c r="KA6" s="158" t="s">
        <v>2572</v>
      </c>
      <c r="KB6" s="158" t="s">
        <v>2573</v>
      </c>
      <c r="KC6" s="158" t="s">
        <v>2574</v>
      </c>
      <c r="KD6" s="158" t="s">
        <v>2575</v>
      </c>
      <c r="KE6" s="158" t="s">
        <v>2576</v>
      </c>
      <c r="KF6" s="158" t="s">
        <v>2577</v>
      </c>
      <c r="KG6" s="158" t="s">
        <v>2578</v>
      </c>
      <c r="KH6" s="158" t="s">
        <v>2579</v>
      </c>
      <c r="KI6" s="158" t="s">
        <v>2580</v>
      </c>
    </row>
    <row r="7" spans="1:295" ht="27" customHeight="1" x14ac:dyDescent="0.3">
      <c r="A7" s="227" t="s">
        <v>17</v>
      </c>
      <c r="B7" s="227"/>
      <c r="C7" s="228" t="s">
        <v>1929</v>
      </c>
      <c r="D7" s="228"/>
      <c r="E7" s="228"/>
      <c r="F7" s="228" t="s">
        <v>1930</v>
      </c>
      <c r="G7" s="228" t="s">
        <v>1931</v>
      </c>
      <c r="H7" s="228"/>
      <c r="I7" s="228"/>
      <c r="J7" s="228"/>
      <c r="K7" s="228" t="s">
        <v>1932</v>
      </c>
      <c r="L7" s="228"/>
      <c r="M7" s="228"/>
      <c r="N7" s="228" t="s">
        <v>1933</v>
      </c>
      <c r="O7" s="228" t="s">
        <v>1934</v>
      </c>
      <c r="P7" s="228"/>
      <c r="Q7" s="228" t="s">
        <v>1935</v>
      </c>
      <c r="R7" s="228"/>
      <c r="S7" s="228" t="s">
        <v>1936</v>
      </c>
      <c r="T7" s="228"/>
      <c r="U7" s="228" t="s">
        <v>1937</v>
      </c>
      <c r="V7" s="228"/>
      <c r="W7" s="228"/>
      <c r="X7" s="228" t="s">
        <v>1938</v>
      </c>
      <c r="Y7" s="228"/>
      <c r="Z7" s="228"/>
      <c r="AA7" s="228" t="s">
        <v>1939</v>
      </c>
      <c r="AB7" s="228"/>
      <c r="AC7" s="228"/>
      <c r="AD7" s="228"/>
      <c r="AE7" s="228"/>
      <c r="AF7" s="228"/>
      <c r="AG7" s="228"/>
      <c r="AH7" s="228"/>
      <c r="AI7" s="228"/>
      <c r="AJ7" s="228" t="s">
        <v>1940</v>
      </c>
      <c r="AK7" s="228"/>
      <c r="AL7" s="228"/>
      <c r="AM7" s="228" t="s">
        <v>1941</v>
      </c>
      <c r="AN7" s="228"/>
      <c r="AO7" s="228" t="s">
        <v>1942</v>
      </c>
      <c r="AP7" s="228"/>
      <c r="AQ7" s="228" t="s">
        <v>1943</v>
      </c>
      <c r="AR7" s="228"/>
      <c r="AS7" s="228"/>
      <c r="AT7" s="228" t="s">
        <v>1944</v>
      </c>
      <c r="AU7" s="228"/>
      <c r="AV7" s="228" t="s">
        <v>1945</v>
      </c>
      <c r="AW7" s="228"/>
      <c r="AX7" s="228" t="s">
        <v>1944</v>
      </c>
      <c r="AY7" s="228"/>
      <c r="AZ7" s="228"/>
      <c r="BA7" s="228" t="s">
        <v>1946</v>
      </c>
      <c r="BB7" s="228" t="s">
        <v>1947</v>
      </c>
      <c r="BC7" s="228" t="s">
        <v>1948</v>
      </c>
      <c r="BD7" s="228"/>
      <c r="BE7" s="228"/>
      <c r="BF7" s="228" t="s">
        <v>1949</v>
      </c>
      <c r="BG7" s="228"/>
      <c r="BH7" s="228"/>
      <c r="BI7" s="228"/>
      <c r="BJ7" s="228"/>
      <c r="BK7" s="228" t="s">
        <v>1950</v>
      </c>
      <c r="BL7" s="228" t="s">
        <v>1951</v>
      </c>
      <c r="BM7" s="228"/>
      <c r="BN7" s="228" t="s">
        <v>1952</v>
      </c>
      <c r="BO7" s="228"/>
      <c r="BP7" s="228"/>
      <c r="BQ7" s="228" t="s">
        <v>1953</v>
      </c>
      <c r="BR7" s="228"/>
      <c r="BS7" s="228"/>
      <c r="BT7" s="228"/>
      <c r="BU7" s="228" t="s">
        <v>1954</v>
      </c>
      <c r="BV7" s="228" t="s">
        <v>1955</v>
      </c>
      <c r="BW7" s="228" t="s">
        <v>1956</v>
      </c>
      <c r="BX7" s="228"/>
      <c r="BY7" s="228"/>
      <c r="BZ7" s="228"/>
      <c r="CA7" s="228" t="s">
        <v>1957</v>
      </c>
      <c r="CB7" s="228"/>
      <c r="CC7" s="228"/>
      <c r="CD7" s="228"/>
      <c r="CE7" s="228"/>
      <c r="CF7" s="228" t="s">
        <v>1958</v>
      </c>
      <c r="CG7" s="228"/>
      <c r="CH7" s="228"/>
      <c r="CI7" s="228"/>
      <c r="CJ7" s="228" t="s">
        <v>1959</v>
      </c>
      <c r="CK7" s="228"/>
      <c r="CL7" s="228" t="s">
        <v>1960</v>
      </c>
      <c r="CM7" s="228"/>
      <c r="CN7" s="228" t="s">
        <v>1961</v>
      </c>
      <c r="CO7" s="228" t="s">
        <v>1962</v>
      </c>
      <c r="CP7" s="228"/>
      <c r="CQ7" s="228"/>
      <c r="CR7" s="228" t="s">
        <v>1963</v>
      </c>
      <c r="CS7" s="228"/>
      <c r="CT7" s="228"/>
      <c r="CU7" s="228"/>
      <c r="CV7" s="228"/>
      <c r="CW7" s="228" t="s">
        <v>1964</v>
      </c>
      <c r="CX7" s="228" t="s">
        <v>1965</v>
      </c>
      <c r="CY7" s="228"/>
      <c r="CZ7" s="228"/>
      <c r="DA7" s="228"/>
      <c r="DB7" s="228"/>
      <c r="DC7" s="228"/>
      <c r="DD7" s="228" t="s">
        <v>1966</v>
      </c>
      <c r="DE7" s="228"/>
      <c r="DF7" s="228"/>
      <c r="DG7" s="228" t="s">
        <v>1967</v>
      </c>
      <c r="DH7" s="228"/>
      <c r="DI7" s="228" t="s">
        <v>1968</v>
      </c>
      <c r="DJ7" s="228"/>
      <c r="DK7" s="228" t="s">
        <v>1969</v>
      </c>
      <c r="DL7" s="228" t="s">
        <v>1970</v>
      </c>
      <c r="DM7" s="228"/>
      <c r="DN7" s="228"/>
      <c r="DO7" s="228"/>
      <c r="DP7" s="228"/>
      <c r="DQ7" s="228" t="s">
        <v>1971</v>
      </c>
      <c r="DR7" s="228" t="s">
        <v>1972</v>
      </c>
      <c r="DS7" s="228" t="s">
        <v>1973</v>
      </c>
      <c r="DT7" s="228"/>
      <c r="DU7" s="228"/>
      <c r="DV7" s="228"/>
      <c r="DW7" s="228"/>
      <c r="DX7" s="228"/>
      <c r="DY7" s="228"/>
      <c r="DZ7" s="228"/>
      <c r="EA7" s="228" t="s">
        <v>1974</v>
      </c>
      <c r="EB7" s="228" t="s">
        <v>1975</v>
      </c>
      <c r="EC7" s="228"/>
      <c r="ED7" s="228"/>
      <c r="EE7" s="228" t="s">
        <v>1974</v>
      </c>
      <c r="EF7" s="228"/>
      <c r="EG7" s="228" t="s">
        <v>1976</v>
      </c>
      <c r="EH7" s="228" t="s">
        <v>1977</v>
      </c>
      <c r="EI7" s="228"/>
      <c r="EJ7" s="228" t="s">
        <v>1978</v>
      </c>
      <c r="EK7" s="228"/>
      <c r="EL7" s="228"/>
      <c r="EM7" s="228"/>
      <c r="EN7" s="228"/>
      <c r="EO7" s="228"/>
      <c r="EP7" s="228"/>
      <c r="EQ7" s="228"/>
      <c r="ER7" s="228"/>
      <c r="ES7" s="228"/>
      <c r="ET7" s="228" t="s">
        <v>1979</v>
      </c>
      <c r="EU7" s="228" t="s">
        <v>1980</v>
      </c>
      <c r="EV7" s="228" t="s">
        <v>1981</v>
      </c>
      <c r="EW7" s="228" t="s">
        <v>1982</v>
      </c>
      <c r="EX7" s="228" t="s">
        <v>1983</v>
      </c>
      <c r="EY7" s="228" t="s">
        <v>1984</v>
      </c>
      <c r="EZ7" s="228" t="s">
        <v>1985</v>
      </c>
      <c r="FA7" s="228"/>
      <c r="FB7" s="228" t="s">
        <v>1986</v>
      </c>
      <c r="FC7" s="228"/>
      <c r="FD7" s="228" t="s">
        <v>1987</v>
      </c>
      <c r="FE7" s="228"/>
      <c r="FF7" s="228"/>
      <c r="FG7" s="228" t="s">
        <v>1988</v>
      </c>
      <c r="FH7" s="228"/>
      <c r="FI7" s="228"/>
      <c r="FJ7" s="228" t="s">
        <v>1989</v>
      </c>
      <c r="FK7" s="228"/>
      <c r="FL7" s="228"/>
      <c r="FM7" s="228" t="s">
        <v>1990</v>
      </c>
      <c r="FN7" s="228"/>
      <c r="FO7" s="228"/>
      <c r="FP7" s="228" t="s">
        <v>1991</v>
      </c>
      <c r="FQ7" s="228"/>
      <c r="FR7" s="228"/>
      <c r="FS7" s="228" t="s">
        <v>1992</v>
      </c>
      <c r="FT7" s="228" t="s">
        <v>1991</v>
      </c>
      <c r="FU7" s="228"/>
      <c r="FV7" s="228"/>
      <c r="FW7" s="228"/>
      <c r="FX7" s="228" t="s">
        <v>1993</v>
      </c>
      <c r="FY7" s="228" t="s">
        <v>1994</v>
      </c>
      <c r="FZ7" s="228" t="s">
        <v>1995</v>
      </c>
      <c r="GA7" s="228" t="s">
        <v>1996</v>
      </c>
      <c r="GB7" s="228" t="s">
        <v>1997</v>
      </c>
      <c r="GC7" s="228" t="s">
        <v>1998</v>
      </c>
      <c r="GD7" s="228"/>
      <c r="GE7" s="228" t="s">
        <v>1999</v>
      </c>
      <c r="GF7" s="228" t="s">
        <v>2000</v>
      </c>
      <c r="GG7" s="228" t="s">
        <v>2001</v>
      </c>
      <c r="GH7" s="228" t="s">
        <v>2002</v>
      </c>
      <c r="GI7" s="228" t="s">
        <v>2003</v>
      </c>
      <c r="GJ7" s="228"/>
      <c r="GK7" s="228" t="s">
        <v>2002</v>
      </c>
      <c r="GL7" s="228" t="s">
        <v>2004</v>
      </c>
      <c r="GM7" s="228"/>
      <c r="GN7" s="228" t="s">
        <v>2005</v>
      </c>
      <c r="GO7" s="228" t="s">
        <v>2006</v>
      </c>
      <c r="GP7" s="228" t="s">
        <v>2001</v>
      </c>
      <c r="GQ7" s="228"/>
      <c r="GR7" s="228" t="s">
        <v>2007</v>
      </c>
      <c r="GS7" s="228"/>
      <c r="GT7" s="228"/>
      <c r="GU7" s="228" t="s">
        <v>2008</v>
      </c>
      <c r="GV7" s="228" t="s">
        <v>2003</v>
      </c>
      <c r="GW7" s="228"/>
      <c r="GX7" s="228" t="s">
        <v>2009</v>
      </c>
      <c r="GY7" s="228" t="s">
        <v>2010</v>
      </c>
      <c r="GZ7" s="228"/>
      <c r="HA7" s="228" t="s">
        <v>2009</v>
      </c>
      <c r="HB7" s="228" t="s">
        <v>2011</v>
      </c>
      <c r="HC7" s="228"/>
      <c r="HD7" s="228" t="s">
        <v>2012</v>
      </c>
      <c r="HE7" s="228" t="s">
        <v>2013</v>
      </c>
      <c r="HF7" s="228" t="s">
        <v>2014</v>
      </c>
      <c r="HG7" s="228" t="s">
        <v>2015</v>
      </c>
      <c r="HH7" s="228" t="s">
        <v>2013</v>
      </c>
      <c r="HI7" s="228" t="s">
        <v>2016</v>
      </c>
      <c r="HJ7" s="228"/>
      <c r="HK7" s="228"/>
      <c r="HL7" s="228"/>
      <c r="HM7" s="228"/>
      <c r="HN7" s="228"/>
      <c r="HO7" s="228" t="s">
        <v>2017</v>
      </c>
      <c r="HP7" s="228"/>
      <c r="HQ7" s="228"/>
      <c r="HR7" s="228"/>
      <c r="HS7" s="228"/>
      <c r="HT7" s="228"/>
      <c r="HU7" s="228"/>
      <c r="HV7" s="228"/>
      <c r="HW7" s="228"/>
      <c r="HX7" s="228"/>
      <c r="HY7" s="228" t="s">
        <v>2018</v>
      </c>
      <c r="HZ7" s="228"/>
      <c r="IA7" s="228" t="s">
        <v>2019</v>
      </c>
      <c r="IB7" s="228"/>
      <c r="IC7" s="228"/>
      <c r="ID7" s="228"/>
      <c r="IE7" s="228"/>
      <c r="IF7" s="228"/>
      <c r="IG7" s="228"/>
      <c r="IH7" s="228"/>
      <c r="II7" s="228"/>
      <c r="IJ7" s="228" t="s">
        <v>2020</v>
      </c>
      <c r="IK7" s="228"/>
      <c r="IL7" s="228"/>
      <c r="IM7" s="228"/>
      <c r="IN7" s="228"/>
      <c r="IO7" s="228" t="s">
        <v>2021</v>
      </c>
      <c r="IP7" s="228"/>
      <c r="IQ7" s="228" t="s">
        <v>2022</v>
      </c>
      <c r="IR7" s="228"/>
      <c r="IS7" s="228" t="s">
        <v>2023</v>
      </c>
      <c r="IT7" s="228"/>
      <c r="IU7" s="228"/>
      <c r="IV7" s="228"/>
      <c r="IW7" s="228" t="s">
        <v>2024</v>
      </c>
      <c r="IX7" s="228"/>
      <c r="IY7" s="228" t="s">
        <v>2025</v>
      </c>
      <c r="IZ7" s="228" t="s">
        <v>2026</v>
      </c>
      <c r="JA7" s="228" t="s">
        <v>2027</v>
      </c>
      <c r="JB7" s="228" t="s">
        <v>2028</v>
      </c>
      <c r="JC7" s="228"/>
      <c r="JD7" s="228" t="s">
        <v>2029</v>
      </c>
      <c r="JE7" s="228"/>
      <c r="JF7" s="228" t="s">
        <v>2030</v>
      </c>
      <c r="JG7" s="228"/>
      <c r="JH7" s="228"/>
      <c r="JI7" s="228" t="s">
        <v>2031</v>
      </c>
      <c r="JJ7" s="228"/>
      <c r="JK7" s="228"/>
      <c r="JL7" s="228"/>
      <c r="JM7" s="228"/>
      <c r="JN7" s="228"/>
      <c r="JO7" s="228" t="s">
        <v>2032</v>
      </c>
      <c r="JP7" s="228"/>
      <c r="JQ7" s="228" t="s">
        <v>2033</v>
      </c>
      <c r="JR7" s="228"/>
      <c r="JS7" s="228"/>
      <c r="JT7" s="228" t="s">
        <v>2034</v>
      </c>
      <c r="JU7" s="228" t="s">
        <v>2035</v>
      </c>
      <c r="JV7" s="228" t="s">
        <v>2036</v>
      </c>
      <c r="JW7" s="228" t="s">
        <v>2019</v>
      </c>
      <c r="JX7" s="228" t="s">
        <v>2037</v>
      </c>
      <c r="JY7" s="228" t="s">
        <v>2038</v>
      </c>
      <c r="JZ7" s="228" t="s">
        <v>2039</v>
      </c>
      <c r="KA7" s="228"/>
      <c r="KB7" s="228"/>
      <c r="KC7" s="228" t="s">
        <v>2040</v>
      </c>
      <c r="KD7" s="228"/>
      <c r="KE7" s="228"/>
      <c r="KF7" s="228" t="s">
        <v>2035</v>
      </c>
      <c r="KG7" s="228" t="s">
        <v>2041</v>
      </c>
      <c r="KH7" s="228" t="s">
        <v>2042</v>
      </c>
      <c r="KI7" s="228"/>
    </row>
    <row r="8" spans="1:295" ht="27" customHeight="1" x14ac:dyDescent="0.3">
      <c r="A8" s="157" t="s">
        <v>30</v>
      </c>
      <c r="B8" s="157" t="s">
        <v>486</v>
      </c>
      <c r="C8" s="158" t="s">
        <v>352</v>
      </c>
      <c r="D8" s="158" t="s">
        <v>2043</v>
      </c>
      <c r="E8" s="158" t="s">
        <v>2044</v>
      </c>
      <c r="F8" s="158" t="s">
        <v>2045</v>
      </c>
      <c r="G8" s="158" t="s">
        <v>2046</v>
      </c>
      <c r="H8" s="158" t="s">
        <v>386</v>
      </c>
      <c r="I8" s="158" t="s">
        <v>2047</v>
      </c>
      <c r="J8" s="158" t="s">
        <v>2048</v>
      </c>
      <c r="K8" s="158" t="s">
        <v>2049</v>
      </c>
      <c r="L8" s="158" t="s">
        <v>2050</v>
      </c>
      <c r="M8" s="158" t="s">
        <v>357</v>
      </c>
      <c r="N8" s="158" t="s">
        <v>2051</v>
      </c>
      <c r="O8" s="159" t="s">
        <v>2052</v>
      </c>
      <c r="P8" s="158" t="s">
        <v>2053</v>
      </c>
      <c r="Q8" s="158" t="s">
        <v>2054</v>
      </c>
      <c r="R8" s="158" t="s">
        <v>2053</v>
      </c>
      <c r="S8" s="158" t="s">
        <v>2055</v>
      </c>
      <c r="T8" s="158" t="s">
        <v>2048</v>
      </c>
      <c r="U8" s="158" t="s">
        <v>2056</v>
      </c>
      <c r="V8" s="158" t="s">
        <v>2057</v>
      </c>
      <c r="W8" s="158" t="s">
        <v>2058</v>
      </c>
      <c r="X8" s="158" t="s">
        <v>2059</v>
      </c>
      <c r="Y8" s="158" t="s">
        <v>2060</v>
      </c>
      <c r="Z8" s="158" t="s">
        <v>2061</v>
      </c>
      <c r="AA8" s="158" t="s">
        <v>2062</v>
      </c>
      <c r="AB8" s="158" t="s">
        <v>2063</v>
      </c>
      <c r="AC8" s="158" t="s">
        <v>2064</v>
      </c>
      <c r="AD8" s="158" t="s">
        <v>2065</v>
      </c>
      <c r="AE8" s="158" t="s">
        <v>2066</v>
      </c>
      <c r="AF8" s="158" t="s">
        <v>2051</v>
      </c>
      <c r="AG8" s="158" t="s">
        <v>2052</v>
      </c>
      <c r="AH8" s="158" t="s">
        <v>2067</v>
      </c>
      <c r="AI8" s="158" t="s">
        <v>2068</v>
      </c>
      <c r="AJ8" s="159" t="s">
        <v>2069</v>
      </c>
      <c r="AK8" s="159" t="s">
        <v>2070</v>
      </c>
      <c r="AL8" s="158" t="s">
        <v>2071</v>
      </c>
      <c r="AM8" s="158" t="s">
        <v>2069</v>
      </c>
      <c r="AN8" s="158" t="s">
        <v>2070</v>
      </c>
      <c r="AO8" s="158" t="s">
        <v>2072</v>
      </c>
      <c r="AP8" s="158" t="s">
        <v>2073</v>
      </c>
      <c r="AQ8" s="158" t="s">
        <v>2074</v>
      </c>
      <c r="AR8" s="158" t="s">
        <v>2075</v>
      </c>
      <c r="AS8" s="158" t="s">
        <v>2076</v>
      </c>
      <c r="AT8" s="159" t="s">
        <v>2077</v>
      </c>
      <c r="AU8" s="159" t="s">
        <v>2078</v>
      </c>
      <c r="AV8" s="158" t="s">
        <v>2079</v>
      </c>
      <c r="AW8" s="158" t="s">
        <v>2080</v>
      </c>
      <c r="AX8" s="158" t="s">
        <v>2081</v>
      </c>
      <c r="AY8" s="158" t="s">
        <v>2082</v>
      </c>
      <c r="AZ8" s="158" t="s">
        <v>2083</v>
      </c>
      <c r="BA8" s="158" t="s">
        <v>2084</v>
      </c>
      <c r="BB8" s="159" t="s">
        <v>2085</v>
      </c>
      <c r="BC8" s="158" t="s">
        <v>420</v>
      </c>
      <c r="BD8" s="158" t="s">
        <v>2086</v>
      </c>
      <c r="BE8" s="158" t="s">
        <v>2087</v>
      </c>
      <c r="BF8" s="158" t="s">
        <v>2077</v>
      </c>
      <c r="BG8" s="158" t="s">
        <v>2078</v>
      </c>
      <c r="BH8" s="158" t="s">
        <v>2088</v>
      </c>
      <c r="BI8" s="158" t="s">
        <v>2089</v>
      </c>
      <c r="BJ8" s="158" t="s">
        <v>2090</v>
      </c>
      <c r="BK8" s="158" t="s">
        <v>2091</v>
      </c>
      <c r="BL8" s="158" t="s">
        <v>2092</v>
      </c>
      <c r="BM8" s="158" t="s">
        <v>2093</v>
      </c>
      <c r="BN8" s="158" t="s">
        <v>2085</v>
      </c>
      <c r="BO8" s="158" t="s">
        <v>2094</v>
      </c>
      <c r="BP8" s="158" t="s">
        <v>2095</v>
      </c>
      <c r="BQ8" s="158" t="s">
        <v>2096</v>
      </c>
      <c r="BR8" s="158" t="s">
        <v>2097</v>
      </c>
      <c r="BS8" s="158" t="s">
        <v>2098</v>
      </c>
      <c r="BT8" s="158" t="s">
        <v>2099</v>
      </c>
      <c r="BU8" s="158" t="s">
        <v>2099</v>
      </c>
      <c r="BV8" s="158" t="s">
        <v>2100</v>
      </c>
      <c r="BW8" s="158" t="s">
        <v>2101</v>
      </c>
      <c r="BX8" s="158" t="s">
        <v>2102</v>
      </c>
      <c r="BY8" s="158" t="s">
        <v>2103</v>
      </c>
      <c r="BZ8" s="158" t="s">
        <v>2104</v>
      </c>
      <c r="CA8" s="158" t="s">
        <v>2105</v>
      </c>
      <c r="CB8" s="158" t="s">
        <v>2106</v>
      </c>
      <c r="CC8" s="158" t="s">
        <v>2107</v>
      </c>
      <c r="CD8" s="158" t="s">
        <v>2108</v>
      </c>
      <c r="CE8" s="158" t="s">
        <v>2109</v>
      </c>
      <c r="CF8" s="158" t="s">
        <v>2110</v>
      </c>
      <c r="CG8" s="158" t="s">
        <v>2111</v>
      </c>
      <c r="CH8" s="158" t="s">
        <v>2112</v>
      </c>
      <c r="CI8" s="158" t="s">
        <v>2113</v>
      </c>
      <c r="CJ8" s="158" t="s">
        <v>2114</v>
      </c>
      <c r="CK8" s="158" t="s">
        <v>2115</v>
      </c>
      <c r="CL8" s="158" t="s">
        <v>2116</v>
      </c>
      <c r="CM8" s="158" t="s">
        <v>2117</v>
      </c>
      <c r="CN8" s="158" t="s">
        <v>2118</v>
      </c>
      <c r="CO8" s="158" t="s">
        <v>2119</v>
      </c>
      <c r="CP8" s="158" t="s">
        <v>2120</v>
      </c>
      <c r="CQ8" s="158" t="s">
        <v>2121</v>
      </c>
      <c r="CR8" s="158" t="s">
        <v>2122</v>
      </c>
      <c r="CS8" s="158" t="s">
        <v>2123</v>
      </c>
      <c r="CT8" s="158" t="s">
        <v>2124</v>
      </c>
      <c r="CU8" s="158" t="s">
        <v>2125</v>
      </c>
      <c r="CV8" s="158" t="s">
        <v>2126</v>
      </c>
      <c r="CW8" s="158" t="s">
        <v>2127</v>
      </c>
      <c r="CX8" s="158" t="s">
        <v>278</v>
      </c>
      <c r="CY8" s="158" t="s">
        <v>2128</v>
      </c>
      <c r="CZ8" s="158" t="s">
        <v>2129</v>
      </c>
      <c r="DA8" s="158" t="s">
        <v>2130</v>
      </c>
      <c r="DB8" s="158" t="s">
        <v>2131</v>
      </c>
      <c r="DC8" s="158" t="s">
        <v>2132</v>
      </c>
      <c r="DD8" s="158" t="s">
        <v>2112</v>
      </c>
      <c r="DE8" s="158" t="s">
        <v>2113</v>
      </c>
      <c r="DF8" s="158" t="s">
        <v>2133</v>
      </c>
      <c r="DG8" s="158" t="s">
        <v>2134</v>
      </c>
      <c r="DH8" s="158" t="s">
        <v>2135</v>
      </c>
      <c r="DI8" s="158" t="s">
        <v>2136</v>
      </c>
      <c r="DJ8" s="158" t="s">
        <v>2137</v>
      </c>
      <c r="DK8" s="158" t="s">
        <v>2138</v>
      </c>
      <c r="DL8" s="158" t="s">
        <v>2128</v>
      </c>
      <c r="DM8" s="158" t="s">
        <v>2129</v>
      </c>
      <c r="DN8" s="158" t="s">
        <v>2130</v>
      </c>
      <c r="DO8" s="158" t="s">
        <v>2139</v>
      </c>
      <c r="DP8" s="158" t="s">
        <v>2140</v>
      </c>
      <c r="DQ8" s="158" t="s">
        <v>2141</v>
      </c>
      <c r="DR8" s="158" t="s">
        <v>2142</v>
      </c>
      <c r="DS8" s="158" t="s">
        <v>2143</v>
      </c>
      <c r="DT8" s="158" t="s">
        <v>2144</v>
      </c>
      <c r="DU8" s="158" t="s">
        <v>278</v>
      </c>
      <c r="DV8" s="158" t="s">
        <v>2128</v>
      </c>
      <c r="DW8" s="158" t="s">
        <v>2133</v>
      </c>
      <c r="DX8" s="158" t="s">
        <v>2142</v>
      </c>
      <c r="DY8" s="158" t="s">
        <v>2145</v>
      </c>
      <c r="DZ8" s="158" t="s">
        <v>2146</v>
      </c>
      <c r="EA8" s="158" t="s">
        <v>2147</v>
      </c>
      <c r="EB8" s="158" t="s">
        <v>2148</v>
      </c>
      <c r="EC8" s="158" t="s">
        <v>2149</v>
      </c>
      <c r="ED8" s="158" t="s">
        <v>2150</v>
      </c>
      <c r="EE8" s="158" t="s">
        <v>2151</v>
      </c>
      <c r="EF8" s="158" t="s">
        <v>2152</v>
      </c>
      <c r="EG8" s="158" t="s">
        <v>2086</v>
      </c>
      <c r="EH8" s="158" t="s">
        <v>2096</v>
      </c>
      <c r="EI8" s="158" t="s">
        <v>2153</v>
      </c>
      <c r="EJ8" s="158" t="s">
        <v>2154</v>
      </c>
      <c r="EK8" s="158" t="s">
        <v>2155</v>
      </c>
      <c r="EL8" s="158" t="s">
        <v>2156</v>
      </c>
      <c r="EM8" s="158" t="s">
        <v>2157</v>
      </c>
      <c r="EN8" s="158" t="s">
        <v>2158</v>
      </c>
      <c r="EO8" s="158" t="s">
        <v>2159</v>
      </c>
      <c r="EP8" s="158" t="s">
        <v>2160</v>
      </c>
      <c r="EQ8" s="158" t="s">
        <v>2161</v>
      </c>
      <c r="ER8" s="158" t="s">
        <v>2162</v>
      </c>
      <c r="ES8" s="158" t="s">
        <v>2163</v>
      </c>
      <c r="ET8" s="158" t="s">
        <v>2164</v>
      </c>
      <c r="EU8" s="158" t="s">
        <v>2165</v>
      </c>
      <c r="EV8" s="158" t="s">
        <v>2166</v>
      </c>
      <c r="EW8" s="158" t="s">
        <v>2167</v>
      </c>
      <c r="EX8" s="158" t="s">
        <v>2168</v>
      </c>
      <c r="EY8" s="158" t="s">
        <v>2169</v>
      </c>
      <c r="EZ8" s="158" t="s">
        <v>2170</v>
      </c>
      <c r="FA8" s="158" t="s">
        <v>2171</v>
      </c>
      <c r="FB8" s="158" t="s">
        <v>2152</v>
      </c>
      <c r="FC8" s="158" t="s">
        <v>2157</v>
      </c>
      <c r="FD8" s="158" t="s">
        <v>2172</v>
      </c>
      <c r="FE8" s="158" t="s">
        <v>2173</v>
      </c>
      <c r="FF8" s="158" t="s">
        <v>2174</v>
      </c>
      <c r="FG8" s="158" t="s">
        <v>2175</v>
      </c>
      <c r="FH8" s="158" t="s">
        <v>2176</v>
      </c>
      <c r="FI8" s="158" t="s">
        <v>2177</v>
      </c>
      <c r="FJ8" s="158" t="s">
        <v>2105</v>
      </c>
      <c r="FK8" s="158" t="s">
        <v>2106</v>
      </c>
      <c r="FL8" s="158" t="s">
        <v>2178</v>
      </c>
      <c r="FM8" s="158" t="s">
        <v>2145</v>
      </c>
      <c r="FN8" s="158" t="s">
        <v>2146</v>
      </c>
      <c r="FO8" s="158" t="s">
        <v>2179</v>
      </c>
      <c r="FP8" s="158" t="s">
        <v>2180</v>
      </c>
      <c r="FQ8" s="159" t="s">
        <v>2181</v>
      </c>
      <c r="FR8" s="158" t="s">
        <v>2182</v>
      </c>
      <c r="FS8" s="158" t="s">
        <v>2183</v>
      </c>
      <c r="FT8" s="158" t="s">
        <v>2184</v>
      </c>
      <c r="FU8" s="158" t="s">
        <v>2185</v>
      </c>
      <c r="FV8" s="158" t="s">
        <v>2186</v>
      </c>
      <c r="FW8" s="158" t="s">
        <v>2187</v>
      </c>
      <c r="FX8" s="158" t="s">
        <v>2188</v>
      </c>
      <c r="FY8" s="158" t="s">
        <v>2189</v>
      </c>
      <c r="FZ8" s="158" t="s">
        <v>2190</v>
      </c>
      <c r="GA8" s="158" t="s">
        <v>2154</v>
      </c>
      <c r="GB8" s="159" t="s">
        <v>2191</v>
      </c>
      <c r="GC8" s="158" t="s">
        <v>2180</v>
      </c>
      <c r="GD8" s="158" t="s">
        <v>2179</v>
      </c>
      <c r="GE8" s="158" t="s">
        <v>2192</v>
      </c>
      <c r="GF8" s="159" t="s">
        <v>2193</v>
      </c>
      <c r="GG8" s="158" t="s">
        <v>2194</v>
      </c>
      <c r="GH8" s="158" t="s">
        <v>2195</v>
      </c>
      <c r="GI8" s="158" t="s">
        <v>278</v>
      </c>
      <c r="GJ8" s="158" t="s">
        <v>2196</v>
      </c>
      <c r="GK8" s="158" t="s">
        <v>2197</v>
      </c>
      <c r="GL8" s="158" t="s">
        <v>2198</v>
      </c>
      <c r="GM8" s="158" t="s">
        <v>2199</v>
      </c>
      <c r="GN8" s="158" t="s">
        <v>2200</v>
      </c>
      <c r="GO8" s="158" t="s">
        <v>2201</v>
      </c>
      <c r="GP8" s="158" t="s">
        <v>2202</v>
      </c>
      <c r="GQ8" s="159" t="s">
        <v>2201</v>
      </c>
      <c r="GR8" s="158" t="s">
        <v>2203</v>
      </c>
      <c r="GS8" s="158" t="s">
        <v>2204</v>
      </c>
      <c r="GT8" s="158" t="s">
        <v>2205</v>
      </c>
      <c r="GU8" s="158" t="s">
        <v>2206</v>
      </c>
      <c r="GV8" s="158" t="s">
        <v>2207</v>
      </c>
      <c r="GW8" s="158" t="s">
        <v>2208</v>
      </c>
      <c r="GX8" s="158" t="s">
        <v>2209</v>
      </c>
      <c r="GY8" s="158" t="s">
        <v>2210</v>
      </c>
      <c r="GZ8" s="158" t="s">
        <v>2211</v>
      </c>
      <c r="HA8" s="158" t="s">
        <v>2212</v>
      </c>
      <c r="HB8" s="159" t="s">
        <v>2213</v>
      </c>
      <c r="HC8" s="159" t="s">
        <v>2214</v>
      </c>
      <c r="HD8" s="158" t="s">
        <v>2215</v>
      </c>
      <c r="HE8" s="158" t="s">
        <v>2215</v>
      </c>
      <c r="HF8" s="158" t="s">
        <v>458</v>
      </c>
      <c r="HG8" s="158" t="s">
        <v>458</v>
      </c>
      <c r="HH8" s="158" t="s">
        <v>2216</v>
      </c>
      <c r="HI8" s="159" t="s">
        <v>2213</v>
      </c>
      <c r="HJ8" s="159" t="s">
        <v>2214</v>
      </c>
      <c r="HK8" s="158" t="s">
        <v>2217</v>
      </c>
      <c r="HL8" s="158" t="s">
        <v>2218</v>
      </c>
      <c r="HM8" s="158" t="s">
        <v>2219</v>
      </c>
      <c r="HN8" s="158" t="s">
        <v>2220</v>
      </c>
      <c r="HO8" s="158" t="s">
        <v>2221</v>
      </c>
      <c r="HP8" s="158" t="s">
        <v>2222</v>
      </c>
      <c r="HQ8" s="158" t="s">
        <v>2223</v>
      </c>
      <c r="HR8" s="158" t="s">
        <v>2224</v>
      </c>
      <c r="HS8" s="158" t="s">
        <v>2225</v>
      </c>
      <c r="HT8" s="158" t="s">
        <v>2226</v>
      </c>
      <c r="HU8" s="158" t="s">
        <v>2227</v>
      </c>
      <c r="HV8" s="158" t="s">
        <v>2228</v>
      </c>
      <c r="HW8" s="158" t="s">
        <v>2229</v>
      </c>
      <c r="HX8" s="158" t="s">
        <v>2230</v>
      </c>
      <c r="HY8" s="158" t="s">
        <v>2231</v>
      </c>
      <c r="HZ8" s="158" t="s">
        <v>2232</v>
      </c>
      <c r="IA8" s="158" t="s">
        <v>2233</v>
      </c>
      <c r="IB8" s="158" t="s">
        <v>2234</v>
      </c>
      <c r="IC8" s="158" t="s">
        <v>2235</v>
      </c>
      <c r="ID8" s="158" t="s">
        <v>2236</v>
      </c>
      <c r="IE8" s="158" t="s">
        <v>2237</v>
      </c>
      <c r="IF8" s="158" t="s">
        <v>2223</v>
      </c>
      <c r="IG8" s="158" t="s">
        <v>2224</v>
      </c>
      <c r="IH8" s="158" t="s">
        <v>2238</v>
      </c>
      <c r="II8" s="158" t="s">
        <v>2239</v>
      </c>
      <c r="IJ8" s="158" t="s">
        <v>2216</v>
      </c>
      <c r="IK8" s="158" t="s">
        <v>2153</v>
      </c>
      <c r="IL8" s="159" t="s">
        <v>2240</v>
      </c>
      <c r="IM8" s="159" t="s">
        <v>2241</v>
      </c>
      <c r="IN8" s="158" t="s">
        <v>2242</v>
      </c>
      <c r="IO8" s="158" t="s">
        <v>2241</v>
      </c>
      <c r="IP8" s="158" t="s">
        <v>2243</v>
      </c>
      <c r="IQ8" s="158" t="s">
        <v>2244</v>
      </c>
      <c r="IR8" s="158" t="s">
        <v>2245</v>
      </c>
      <c r="IS8" s="159" t="s">
        <v>2243</v>
      </c>
      <c r="IT8" s="158" t="s">
        <v>2246</v>
      </c>
      <c r="IU8" s="158" t="s">
        <v>2247</v>
      </c>
      <c r="IV8" s="158" t="s">
        <v>2244</v>
      </c>
      <c r="IW8" s="159" t="s">
        <v>2240</v>
      </c>
      <c r="IX8" s="158" t="s">
        <v>2245</v>
      </c>
      <c r="IY8" s="158" t="s">
        <v>477</v>
      </c>
      <c r="IZ8" s="158" t="s">
        <v>477</v>
      </c>
      <c r="JA8" s="158" t="s">
        <v>2248</v>
      </c>
      <c r="JB8" s="158" t="s">
        <v>2249</v>
      </c>
      <c r="JC8" s="158" t="s">
        <v>2250</v>
      </c>
      <c r="JD8" s="158" t="s">
        <v>2251</v>
      </c>
      <c r="JE8" s="158" t="s">
        <v>2252</v>
      </c>
      <c r="JF8" s="158" t="s">
        <v>2250</v>
      </c>
      <c r="JG8" s="158" t="s">
        <v>2253</v>
      </c>
      <c r="JH8" s="158" t="s">
        <v>2254</v>
      </c>
      <c r="JI8" s="158" t="s">
        <v>2253</v>
      </c>
      <c r="JJ8" s="158" t="s">
        <v>2255</v>
      </c>
      <c r="JK8" s="158" t="s">
        <v>2256</v>
      </c>
      <c r="JL8" s="158" t="s">
        <v>2257</v>
      </c>
      <c r="JM8" s="158" t="s">
        <v>2258</v>
      </c>
      <c r="JN8" s="158" t="s">
        <v>2259</v>
      </c>
      <c r="JO8" s="158" t="s">
        <v>2260</v>
      </c>
      <c r="JP8" s="158" t="s">
        <v>2261</v>
      </c>
      <c r="JQ8" s="158" t="s">
        <v>2262</v>
      </c>
      <c r="JR8" s="158" t="s">
        <v>2263</v>
      </c>
      <c r="JS8" s="158" t="s">
        <v>2264</v>
      </c>
      <c r="JT8" s="158" t="s">
        <v>2265</v>
      </c>
      <c r="JU8" s="158" t="s">
        <v>2237</v>
      </c>
      <c r="JV8" s="158" t="s">
        <v>2266</v>
      </c>
      <c r="JW8" s="158" t="s">
        <v>2267</v>
      </c>
      <c r="JX8" s="158" t="s">
        <v>2268</v>
      </c>
      <c r="JY8" s="158" t="s">
        <v>2269</v>
      </c>
      <c r="JZ8" s="158" t="s">
        <v>2270</v>
      </c>
      <c r="KA8" s="158" t="s">
        <v>2217</v>
      </c>
      <c r="KB8" s="158" t="s">
        <v>2271</v>
      </c>
      <c r="KC8" s="158" t="s">
        <v>2270</v>
      </c>
      <c r="KD8" s="158" t="s">
        <v>2218</v>
      </c>
      <c r="KE8" s="158" t="s">
        <v>2272</v>
      </c>
      <c r="KF8" s="158" t="s">
        <v>2273</v>
      </c>
      <c r="KG8" s="158" t="s">
        <v>2273</v>
      </c>
      <c r="KH8" s="158" t="s">
        <v>460</v>
      </c>
      <c r="KI8" s="158" t="s">
        <v>2098</v>
      </c>
    </row>
    <row r="9" spans="1:295" ht="18" customHeight="1" x14ac:dyDescent="0.3">
      <c r="A9" s="160" t="s">
        <v>34</v>
      </c>
      <c r="B9" s="160" t="s">
        <v>716</v>
      </c>
      <c r="C9" s="161"/>
      <c r="D9" s="162">
        <v>2.1442999999999999</v>
      </c>
      <c r="E9" s="162">
        <v>-7.1589</v>
      </c>
      <c r="F9" s="162">
        <v>7.9801000000000002</v>
      </c>
      <c r="G9" s="162">
        <v>8.4606999999999992</v>
      </c>
      <c r="H9" s="161"/>
      <c r="I9" s="162">
        <v>11.1286</v>
      </c>
      <c r="J9" s="161"/>
      <c r="K9" s="162">
        <v>5.1211000000000002</v>
      </c>
      <c r="L9" s="162">
        <v>1.137</v>
      </c>
      <c r="M9" s="162">
        <v>2.6417999999999999</v>
      </c>
      <c r="N9" s="162">
        <v>-2.2200000000000002</v>
      </c>
      <c r="O9" s="162">
        <v>-24.2</v>
      </c>
      <c r="P9" s="161"/>
      <c r="Q9" s="162">
        <v>2.484</v>
      </c>
      <c r="R9" s="162">
        <v>-15.4</v>
      </c>
      <c r="S9" s="162">
        <v>3.1473</v>
      </c>
      <c r="T9" s="162">
        <v>11.1295</v>
      </c>
      <c r="U9" s="162">
        <v>1.7963</v>
      </c>
      <c r="V9" s="162">
        <v>1.6722999999999999</v>
      </c>
      <c r="W9" s="162">
        <v>3.3826000000000001</v>
      </c>
      <c r="X9" s="162">
        <v>2.2197</v>
      </c>
      <c r="Y9" s="162">
        <v>-1.5849</v>
      </c>
      <c r="Z9" s="162">
        <v>2.7389999999999999</v>
      </c>
      <c r="AA9" s="161"/>
      <c r="AB9" s="162">
        <v>-0.82410000000000005</v>
      </c>
      <c r="AC9" s="161"/>
      <c r="AD9" s="162">
        <v>-1.075</v>
      </c>
      <c r="AE9" s="162">
        <v>1.974</v>
      </c>
      <c r="AF9" s="162">
        <v>-15.54</v>
      </c>
      <c r="AG9" s="162">
        <v>-11</v>
      </c>
      <c r="AH9" s="162">
        <v>-3.0649999999999999</v>
      </c>
      <c r="AI9" s="162">
        <v>0.27600000000000002</v>
      </c>
      <c r="AJ9" s="162">
        <v>-30.41</v>
      </c>
      <c r="AK9" s="161"/>
      <c r="AL9" s="161"/>
      <c r="AM9" s="162">
        <v>3.5</v>
      </c>
      <c r="AN9" s="161"/>
      <c r="AO9" s="162">
        <v>3.2198000000000002</v>
      </c>
      <c r="AP9" s="162">
        <v>4.0464000000000002</v>
      </c>
      <c r="AQ9" s="162">
        <v>13.26</v>
      </c>
      <c r="AR9" s="162">
        <v>14.583600000000001</v>
      </c>
      <c r="AS9" s="162">
        <v>-12.3096</v>
      </c>
      <c r="AT9" s="162">
        <v>-15.6732</v>
      </c>
      <c r="AU9" s="162">
        <v>-15.6981</v>
      </c>
      <c r="AV9" s="162">
        <v>11.112399999999999</v>
      </c>
      <c r="AW9" s="162">
        <v>11.343999999999999</v>
      </c>
      <c r="AX9" s="162">
        <v>-16.343</v>
      </c>
      <c r="AY9" s="162">
        <v>-14.333600000000001</v>
      </c>
      <c r="AZ9" s="162">
        <v>3.5632999999999999</v>
      </c>
      <c r="BA9" s="162">
        <v>22.738900000000001</v>
      </c>
      <c r="BB9" s="162">
        <v>37.3568</v>
      </c>
      <c r="BC9" s="162">
        <v>11.182399999999999</v>
      </c>
      <c r="BD9" s="162">
        <v>-5</v>
      </c>
      <c r="BE9" s="162">
        <v>-5.6</v>
      </c>
      <c r="BF9" s="162">
        <v>-20.933800000000002</v>
      </c>
      <c r="BG9" s="162">
        <v>-20.704899999999999</v>
      </c>
      <c r="BH9" s="162">
        <v>-0.91110000000000002</v>
      </c>
      <c r="BI9" s="161"/>
      <c r="BJ9" s="162">
        <v>-1.6500000000000001E-2</v>
      </c>
      <c r="BK9" s="162">
        <v>-0.42730000000000001</v>
      </c>
      <c r="BL9" s="161"/>
      <c r="BM9" s="162">
        <v>-0.83599999999999997</v>
      </c>
      <c r="BN9" s="162">
        <v>-160.5273</v>
      </c>
      <c r="BO9" s="162">
        <v>9.6744000000000003</v>
      </c>
      <c r="BP9" s="162">
        <v>9.827</v>
      </c>
      <c r="BQ9" s="162">
        <v>118.4539</v>
      </c>
      <c r="BR9" s="162">
        <v>-231.16829999999999</v>
      </c>
      <c r="BS9" s="161"/>
      <c r="BT9" s="161"/>
      <c r="BU9" s="161"/>
      <c r="BV9" s="162">
        <v>3.5327999999999999</v>
      </c>
      <c r="BW9" s="162">
        <v>6.68</v>
      </c>
      <c r="BX9" s="162">
        <v>2.63</v>
      </c>
      <c r="BY9" s="162">
        <v>-18.41</v>
      </c>
      <c r="BZ9" s="162">
        <v>-2.68</v>
      </c>
      <c r="CA9" s="162">
        <v>-21.562899999999999</v>
      </c>
      <c r="CB9" s="162">
        <v>-21.428899999999999</v>
      </c>
      <c r="CC9" s="162">
        <v>19.0641</v>
      </c>
      <c r="CD9" s="162">
        <v>18.606400000000001</v>
      </c>
      <c r="CE9" s="161"/>
      <c r="CF9" s="162">
        <v>-22.434100000000001</v>
      </c>
      <c r="CG9" s="162">
        <v>-22.600300000000001</v>
      </c>
      <c r="CH9" s="162">
        <v>-0.49619999999999997</v>
      </c>
      <c r="CI9" s="162">
        <v>7.1783999999999999</v>
      </c>
      <c r="CJ9" s="161"/>
      <c r="CK9" s="161"/>
      <c r="CL9" s="162">
        <v>20.6</v>
      </c>
      <c r="CM9" s="162">
        <v>-8.6999999999999993</v>
      </c>
      <c r="CN9" s="162">
        <v>-0.35</v>
      </c>
      <c r="CO9" s="162">
        <v>17.4147</v>
      </c>
      <c r="CP9" s="162">
        <v>17.360299999999999</v>
      </c>
      <c r="CQ9" s="162">
        <v>16.800899999999999</v>
      </c>
      <c r="CR9" s="162">
        <v>77.902500000000003</v>
      </c>
      <c r="CS9" s="162">
        <v>78.700900000000004</v>
      </c>
      <c r="CT9" s="162">
        <v>-28.138500000000001</v>
      </c>
      <c r="CU9" s="162">
        <v>-49.101700000000001</v>
      </c>
      <c r="CV9" s="162">
        <v>-30.266400000000001</v>
      </c>
      <c r="CW9" s="162">
        <v>1.6489</v>
      </c>
      <c r="CX9" s="162">
        <v>29.45</v>
      </c>
      <c r="CY9" s="162">
        <v>10.68</v>
      </c>
      <c r="CZ9" s="162">
        <v>2.5049000000000001</v>
      </c>
      <c r="DA9" s="162">
        <v>3.0304000000000002</v>
      </c>
      <c r="DB9" s="162">
        <v>-5.16</v>
      </c>
      <c r="DC9" s="161"/>
      <c r="DD9" s="162">
        <v>-9.1822999999999997</v>
      </c>
      <c r="DE9" s="162">
        <v>-9.0439000000000007</v>
      </c>
      <c r="DF9" s="162">
        <v>32.423900000000003</v>
      </c>
      <c r="DG9" s="162">
        <v>1.5599999999999999E-2</v>
      </c>
      <c r="DH9" s="162">
        <v>-2.3271999999999999</v>
      </c>
      <c r="DI9" s="161"/>
      <c r="DJ9" s="162">
        <v>24.2</v>
      </c>
      <c r="DK9" s="162">
        <v>-9.6471999999999998</v>
      </c>
      <c r="DL9" s="162">
        <v>-3.3660999999999999</v>
      </c>
      <c r="DM9" s="162">
        <v>35.648499999999999</v>
      </c>
      <c r="DN9" s="162">
        <v>2.4178999999999999</v>
      </c>
      <c r="DO9" s="162">
        <v>-3.11</v>
      </c>
      <c r="DP9" s="162">
        <v>-1.21</v>
      </c>
      <c r="DQ9" s="162">
        <v>2.294</v>
      </c>
      <c r="DR9" s="162">
        <v>-34.151899999999998</v>
      </c>
      <c r="DS9" s="161"/>
      <c r="DT9" s="162">
        <v>-1.77</v>
      </c>
      <c r="DU9" s="162">
        <v>5.14</v>
      </c>
      <c r="DV9" s="162">
        <v>12.09</v>
      </c>
      <c r="DW9" s="162">
        <v>-36.563600000000001</v>
      </c>
      <c r="DX9" s="162">
        <v>-18.290900000000001</v>
      </c>
      <c r="DY9" s="162">
        <v>-38.548999999999999</v>
      </c>
      <c r="DZ9" s="162">
        <v>-38.163600000000002</v>
      </c>
      <c r="EA9" s="162">
        <v>-20.952999999999999</v>
      </c>
      <c r="EB9" s="162">
        <v>-32.788899999999998</v>
      </c>
      <c r="EC9" s="162">
        <v>-38.744300000000003</v>
      </c>
      <c r="ED9" s="162">
        <v>-38.9129</v>
      </c>
      <c r="EE9" s="162">
        <v>-15.923999999999999</v>
      </c>
      <c r="EF9" s="162">
        <v>-18.9999</v>
      </c>
      <c r="EG9" s="162">
        <v>-11.101000000000001</v>
      </c>
      <c r="EH9" s="162">
        <v>-208.3194</v>
      </c>
      <c r="EI9" s="162">
        <v>26.985099999999999</v>
      </c>
      <c r="EJ9" s="161"/>
      <c r="EK9" s="162">
        <v>-4.0266999999999999</v>
      </c>
      <c r="EL9" s="162">
        <v>-3.7097000000000002</v>
      </c>
      <c r="EM9" s="162">
        <v>19.701799999999999</v>
      </c>
      <c r="EN9" s="162">
        <v>-21.438700000000001</v>
      </c>
      <c r="EO9" s="162">
        <v>-20.531099999999999</v>
      </c>
      <c r="EP9" s="162">
        <v>17.423999999999999</v>
      </c>
      <c r="EQ9" s="162">
        <v>-26.411100000000001</v>
      </c>
      <c r="ER9" s="161"/>
      <c r="ES9" s="162">
        <v>14.6335</v>
      </c>
      <c r="ET9" s="162">
        <v>-9.7200000000000006</v>
      </c>
      <c r="EU9" s="162">
        <v>-10.14</v>
      </c>
      <c r="EV9" s="162">
        <v>0.1</v>
      </c>
      <c r="EW9" s="162">
        <v>0.60729999999999995</v>
      </c>
      <c r="EX9" s="162">
        <v>-25.403099999999998</v>
      </c>
      <c r="EY9" s="162">
        <v>-9.8224</v>
      </c>
      <c r="EZ9" s="162">
        <v>-10.1168</v>
      </c>
      <c r="FA9" s="162">
        <v>10.741899999999999</v>
      </c>
      <c r="FB9" s="162">
        <v>13.6228</v>
      </c>
      <c r="FC9" s="162">
        <v>-31.702500000000001</v>
      </c>
      <c r="FD9" s="161"/>
      <c r="FE9" s="162">
        <v>4.7746000000000004</v>
      </c>
      <c r="FF9" s="162">
        <v>4.7228000000000003</v>
      </c>
      <c r="FG9" s="162">
        <v>3.3603000000000001</v>
      </c>
      <c r="FH9" s="162">
        <v>3.4693000000000001</v>
      </c>
      <c r="FI9" s="162">
        <v>0</v>
      </c>
      <c r="FJ9" s="162">
        <v>8.2053999999999991</v>
      </c>
      <c r="FK9" s="162">
        <v>8.5403000000000002</v>
      </c>
      <c r="FL9" s="162">
        <v>-27.965199999999999</v>
      </c>
      <c r="FM9" s="162">
        <v>20.847799999999999</v>
      </c>
      <c r="FN9" s="162">
        <v>20.311800000000002</v>
      </c>
      <c r="FO9" s="162">
        <v>-15.7866</v>
      </c>
      <c r="FP9" s="161"/>
      <c r="FQ9" s="162">
        <v>19.9283</v>
      </c>
      <c r="FR9" s="162">
        <v>-18.61</v>
      </c>
      <c r="FS9" s="162">
        <v>-2.5118</v>
      </c>
      <c r="FT9" s="162">
        <v>0.28860000000000002</v>
      </c>
      <c r="FU9" s="162">
        <v>1.21</v>
      </c>
      <c r="FV9" s="162">
        <v>1.54</v>
      </c>
      <c r="FW9" s="162">
        <v>-19.765799999999999</v>
      </c>
      <c r="FX9" s="162">
        <v>1.9717</v>
      </c>
      <c r="FY9" s="162">
        <v>1.79</v>
      </c>
      <c r="FZ9" s="162">
        <v>0.82099999999999995</v>
      </c>
      <c r="GA9" s="161"/>
      <c r="GB9" s="162">
        <v>17</v>
      </c>
      <c r="GC9" s="162">
        <v>-7.7601000000000004</v>
      </c>
      <c r="GD9" s="162">
        <v>-1.3815999999999999</v>
      </c>
      <c r="GE9" s="162">
        <v>-0.99</v>
      </c>
      <c r="GF9" s="162">
        <v>21.13</v>
      </c>
      <c r="GG9" s="161"/>
      <c r="GH9" s="162">
        <v>21.988499999999998</v>
      </c>
      <c r="GI9" s="162">
        <v>-4.1733000000000002</v>
      </c>
      <c r="GJ9" s="162">
        <v>-4.5548000000000002</v>
      </c>
      <c r="GK9" s="162">
        <v>2.1118999999999999</v>
      </c>
      <c r="GL9" s="161"/>
      <c r="GM9" s="161"/>
      <c r="GN9" s="162">
        <v>-8.9238999999999997</v>
      </c>
      <c r="GO9" s="162">
        <v>0.99509999999999998</v>
      </c>
      <c r="GP9" s="162">
        <v>8.9654000000000007</v>
      </c>
      <c r="GQ9" s="162">
        <v>-24.463999999999999</v>
      </c>
      <c r="GR9" s="162">
        <v>-6.4610000000000003</v>
      </c>
      <c r="GS9" s="162">
        <v>-6.3334999999999999</v>
      </c>
      <c r="GT9" s="162">
        <v>47.5501</v>
      </c>
      <c r="GU9" s="162">
        <v>-16.018899999999999</v>
      </c>
      <c r="GV9" s="162">
        <v>-9.3531999999999993</v>
      </c>
      <c r="GW9" s="162">
        <v>-15.9436</v>
      </c>
      <c r="GX9" s="161"/>
      <c r="GY9" s="162">
        <v>4.8056999999999999</v>
      </c>
      <c r="GZ9" s="162">
        <v>4.7789000000000001</v>
      </c>
      <c r="HA9" s="162">
        <v>1.4862</v>
      </c>
      <c r="HB9" s="162">
        <v>18.686599999999999</v>
      </c>
      <c r="HC9" s="162">
        <v>20.220199999999998</v>
      </c>
      <c r="HD9" s="162">
        <v>0.84</v>
      </c>
      <c r="HE9" s="162">
        <v>-7.7278000000000002</v>
      </c>
      <c r="HF9" s="162">
        <v>5.5683999999999996</v>
      </c>
      <c r="HG9" s="162">
        <v>31.816700000000001</v>
      </c>
      <c r="HH9" s="162">
        <v>60.507300000000001</v>
      </c>
      <c r="HI9" s="162">
        <v>25.800699999999999</v>
      </c>
      <c r="HJ9" s="162">
        <v>26.950299999999999</v>
      </c>
      <c r="HK9" s="162">
        <v>-11.5329</v>
      </c>
      <c r="HL9" s="162">
        <v>0</v>
      </c>
      <c r="HM9" s="162">
        <v>0</v>
      </c>
      <c r="HN9" s="162">
        <v>0</v>
      </c>
      <c r="HO9" s="161"/>
      <c r="HP9" s="161"/>
      <c r="HQ9" s="162">
        <v>-15.170999999999999</v>
      </c>
      <c r="HR9" s="162">
        <v>-14.802899999999999</v>
      </c>
      <c r="HS9" s="162">
        <v>-0.5605</v>
      </c>
      <c r="HT9" s="162">
        <v>-0.84440000000000004</v>
      </c>
      <c r="HU9" s="162">
        <v>13.99</v>
      </c>
      <c r="HV9" s="162">
        <v>13.99</v>
      </c>
      <c r="HW9" s="162">
        <v>-31.2</v>
      </c>
      <c r="HX9" s="162">
        <v>-32</v>
      </c>
      <c r="HY9" s="162">
        <v>0.79190000000000005</v>
      </c>
      <c r="HZ9" s="162">
        <v>-12.48</v>
      </c>
      <c r="IA9" s="162">
        <v>47.018300000000004</v>
      </c>
      <c r="IB9" s="162">
        <v>27.7913</v>
      </c>
      <c r="IC9" s="162">
        <v>27.918800000000001</v>
      </c>
      <c r="ID9" s="162">
        <v>-21.6</v>
      </c>
      <c r="IE9" s="162">
        <v>-40.1</v>
      </c>
      <c r="IF9" s="162">
        <v>3</v>
      </c>
      <c r="IG9" s="162">
        <v>2.1</v>
      </c>
      <c r="IH9" s="161"/>
      <c r="II9" s="161"/>
      <c r="IJ9" s="162">
        <v>-113.012</v>
      </c>
      <c r="IK9" s="162">
        <v>40.521599999999999</v>
      </c>
      <c r="IL9" s="162">
        <v>-272.22730000000001</v>
      </c>
      <c r="IM9" s="162">
        <v>-17.3413</v>
      </c>
      <c r="IN9" s="162">
        <v>-53.062600000000003</v>
      </c>
      <c r="IO9" s="162">
        <v>107.2384</v>
      </c>
      <c r="IP9" s="162">
        <v>53.930999999999997</v>
      </c>
      <c r="IQ9" s="162">
        <v>118.5277</v>
      </c>
      <c r="IR9" s="162">
        <v>88.376300000000001</v>
      </c>
      <c r="IS9" s="162">
        <v>46.657800000000002</v>
      </c>
      <c r="IT9" s="162">
        <v>23.971</v>
      </c>
      <c r="IU9" s="162">
        <v>18.881699999999999</v>
      </c>
      <c r="IV9" s="162">
        <v>-6.7907999999999999</v>
      </c>
      <c r="IW9" s="162">
        <v>210.97559999999999</v>
      </c>
      <c r="IX9" s="162">
        <v>-188.51329999999999</v>
      </c>
      <c r="IY9" s="162">
        <v>22.971800000000002</v>
      </c>
      <c r="IZ9" s="162">
        <v>-13.512600000000001</v>
      </c>
      <c r="JA9" s="162">
        <v>-0.86550000000000005</v>
      </c>
      <c r="JB9" s="161"/>
      <c r="JC9" s="162">
        <v>-5.92</v>
      </c>
      <c r="JD9" s="162">
        <v>-1.635</v>
      </c>
      <c r="JE9" s="162">
        <v>-1.6319999999999999</v>
      </c>
      <c r="JF9" s="162">
        <v>2.3199999999999998</v>
      </c>
      <c r="JG9" s="162">
        <v>0.4</v>
      </c>
      <c r="JH9" s="162">
        <v>-3.1696</v>
      </c>
      <c r="JI9" s="162">
        <v>-6.5598999999999998</v>
      </c>
      <c r="JJ9" s="162">
        <v>8.2353000000000005</v>
      </c>
      <c r="JK9" s="162">
        <v>-12.8893</v>
      </c>
      <c r="JL9" s="162">
        <v>8.6</v>
      </c>
      <c r="JM9" s="162">
        <v>2.3050000000000002</v>
      </c>
      <c r="JN9" s="162">
        <v>2.9550000000000001</v>
      </c>
      <c r="JO9" s="161"/>
      <c r="JP9" s="161"/>
      <c r="JQ9" s="162">
        <v>4.2731000000000003</v>
      </c>
      <c r="JR9" s="162">
        <v>3.6966999999999999</v>
      </c>
      <c r="JS9" s="162">
        <v>3.3824999999999998</v>
      </c>
      <c r="JT9" s="161"/>
      <c r="JU9" s="162">
        <v>24.8</v>
      </c>
      <c r="JV9" s="162">
        <v>3.3086000000000002</v>
      </c>
      <c r="JW9" s="162">
        <v>-0.01</v>
      </c>
      <c r="JX9" s="161"/>
      <c r="JY9" s="162">
        <v>-11.3133</v>
      </c>
      <c r="JZ9" s="162">
        <v>-0.47739999999999999</v>
      </c>
      <c r="KA9" s="162">
        <v>-20.934799999999999</v>
      </c>
      <c r="KB9" s="162">
        <v>-10.162599999999999</v>
      </c>
      <c r="KC9" s="162">
        <v>-6.7740999999999998</v>
      </c>
      <c r="KD9" s="162">
        <v>-20.212599999999998</v>
      </c>
      <c r="KE9" s="162">
        <v>-4.3250999999999999</v>
      </c>
      <c r="KF9" s="162">
        <v>-26</v>
      </c>
      <c r="KG9" s="162">
        <v>8.1999999999999993</v>
      </c>
      <c r="KH9" s="161"/>
      <c r="KI9" s="162">
        <v>-56.595100000000002</v>
      </c>
    </row>
    <row r="10" spans="1:295" ht="18" customHeight="1" x14ac:dyDescent="0.3">
      <c r="A10" s="160" t="s">
        <v>34</v>
      </c>
      <c r="B10" s="160" t="s">
        <v>717</v>
      </c>
      <c r="C10" s="164"/>
      <c r="D10" s="165">
        <v>1.9495</v>
      </c>
      <c r="E10" s="165">
        <v>-6.9527000000000001</v>
      </c>
      <c r="F10" s="165">
        <v>9.0127000000000006</v>
      </c>
      <c r="G10" s="165">
        <v>8.9466999999999999</v>
      </c>
      <c r="H10" s="164"/>
      <c r="I10" s="165">
        <v>11.1227</v>
      </c>
      <c r="J10" s="164"/>
      <c r="K10" s="165">
        <v>4.6199000000000003</v>
      </c>
      <c r="L10" s="165">
        <v>0.88</v>
      </c>
      <c r="M10" s="165">
        <v>2.4184999999999999</v>
      </c>
      <c r="N10" s="165">
        <v>4.4400000000000004</v>
      </c>
      <c r="O10" s="165">
        <v>-22</v>
      </c>
      <c r="P10" s="164"/>
      <c r="Q10" s="165">
        <v>2.484</v>
      </c>
      <c r="R10" s="165">
        <v>-15.4</v>
      </c>
      <c r="S10" s="165">
        <v>3.0207999999999999</v>
      </c>
      <c r="T10" s="165">
        <v>12.1013</v>
      </c>
      <c r="U10" s="165">
        <v>1.6346000000000001</v>
      </c>
      <c r="V10" s="165">
        <v>1.4692000000000001</v>
      </c>
      <c r="W10" s="165">
        <v>2.9973000000000001</v>
      </c>
      <c r="X10" s="165">
        <v>2.0899000000000001</v>
      </c>
      <c r="Y10" s="165">
        <v>-1.5934999999999999</v>
      </c>
      <c r="Z10" s="165">
        <v>2.5777999999999999</v>
      </c>
      <c r="AA10" s="164"/>
      <c r="AB10" s="165">
        <v>-1.1547000000000001</v>
      </c>
      <c r="AC10" s="164"/>
      <c r="AD10" s="165">
        <v>-0.93200000000000005</v>
      </c>
      <c r="AE10" s="165">
        <v>2.3130000000000002</v>
      </c>
      <c r="AF10" s="165">
        <v>-26.64</v>
      </c>
      <c r="AG10" s="165">
        <v>-11</v>
      </c>
      <c r="AH10" s="165">
        <v>-3.31</v>
      </c>
      <c r="AI10" s="165">
        <v>0.28299999999999997</v>
      </c>
      <c r="AJ10" s="165">
        <v>-29.43</v>
      </c>
      <c r="AK10" s="164"/>
      <c r="AL10" s="164"/>
      <c r="AM10" s="165">
        <v>3</v>
      </c>
      <c r="AN10" s="164"/>
      <c r="AO10" s="165">
        <v>2.5143</v>
      </c>
      <c r="AP10" s="165">
        <v>4.3719000000000001</v>
      </c>
      <c r="AQ10" s="165">
        <v>14.994199999999999</v>
      </c>
      <c r="AR10" s="165">
        <v>16.404399999999999</v>
      </c>
      <c r="AS10" s="165">
        <v>-13.709899999999999</v>
      </c>
      <c r="AT10" s="165">
        <v>-14.7355</v>
      </c>
      <c r="AU10" s="165">
        <v>-14.678599999999999</v>
      </c>
      <c r="AV10" s="165">
        <v>0.43830000000000002</v>
      </c>
      <c r="AW10" s="165">
        <v>0.56340000000000001</v>
      </c>
      <c r="AX10" s="165">
        <v>-14.467599999999999</v>
      </c>
      <c r="AY10" s="165">
        <v>-12.324199999999999</v>
      </c>
      <c r="AZ10" s="165">
        <v>1.9851000000000001</v>
      </c>
      <c r="BA10" s="165">
        <v>10.1256</v>
      </c>
      <c r="BB10" s="165">
        <v>50.195999999999998</v>
      </c>
      <c r="BC10" s="165">
        <v>11.3933</v>
      </c>
      <c r="BD10" s="165">
        <v>-5.4</v>
      </c>
      <c r="BE10" s="165">
        <v>-5.7</v>
      </c>
      <c r="BF10" s="165">
        <v>-23.192299999999999</v>
      </c>
      <c r="BG10" s="165">
        <v>-23.448799999999999</v>
      </c>
      <c r="BH10" s="165">
        <v>-1.2867</v>
      </c>
      <c r="BI10" s="164"/>
      <c r="BJ10" s="165">
        <v>0.16700000000000001</v>
      </c>
      <c r="BK10" s="165">
        <v>-0.2185</v>
      </c>
      <c r="BL10" s="164"/>
      <c r="BM10" s="165">
        <v>-0.66559999999999997</v>
      </c>
      <c r="BN10" s="165">
        <v>-165.41030000000001</v>
      </c>
      <c r="BO10" s="165">
        <v>7.7516999999999996</v>
      </c>
      <c r="BP10" s="165">
        <v>7.7516999999999996</v>
      </c>
      <c r="BQ10" s="165">
        <v>125.43</v>
      </c>
      <c r="BR10" s="165">
        <v>-236.87110000000001</v>
      </c>
      <c r="BS10" s="164"/>
      <c r="BT10" s="164"/>
      <c r="BU10" s="164"/>
      <c r="BV10" s="165">
        <v>2.5049000000000001</v>
      </c>
      <c r="BW10" s="165">
        <v>6.3</v>
      </c>
      <c r="BX10" s="165">
        <v>2.34</v>
      </c>
      <c r="BY10" s="165">
        <v>-19.07</v>
      </c>
      <c r="BZ10" s="165">
        <v>-3.33</v>
      </c>
      <c r="CA10" s="165">
        <v>-20.357299999999999</v>
      </c>
      <c r="CB10" s="165">
        <v>-20.491199999999999</v>
      </c>
      <c r="CC10" s="165">
        <v>18.574000000000002</v>
      </c>
      <c r="CD10" s="165">
        <v>18.4452</v>
      </c>
      <c r="CE10" s="164"/>
      <c r="CF10" s="165">
        <v>-22.245200000000001</v>
      </c>
      <c r="CG10" s="165">
        <v>-22.634799999999998</v>
      </c>
      <c r="CH10" s="165">
        <v>0.11650000000000001</v>
      </c>
      <c r="CI10" s="165">
        <v>11.0403</v>
      </c>
      <c r="CJ10" s="164"/>
      <c r="CK10" s="164"/>
      <c r="CL10" s="165">
        <v>26.5</v>
      </c>
      <c r="CM10" s="165">
        <v>-16</v>
      </c>
      <c r="CN10" s="165">
        <v>-0.23</v>
      </c>
      <c r="CO10" s="165">
        <v>17.511700000000001</v>
      </c>
      <c r="CP10" s="165">
        <v>18.216100000000001</v>
      </c>
      <c r="CQ10" s="165">
        <v>17.332999999999998</v>
      </c>
      <c r="CR10" s="165">
        <v>80.911900000000003</v>
      </c>
      <c r="CS10" s="165">
        <v>80.652699999999996</v>
      </c>
      <c r="CT10" s="165">
        <v>-30.866199999999999</v>
      </c>
      <c r="CU10" s="165">
        <v>-49.557099999999998</v>
      </c>
      <c r="CV10" s="165">
        <v>-33.220599999999997</v>
      </c>
      <c r="CW10" s="165">
        <v>1.6311</v>
      </c>
      <c r="CX10" s="165">
        <v>28.25</v>
      </c>
      <c r="CY10" s="165">
        <v>9.43</v>
      </c>
      <c r="CZ10" s="165">
        <v>2.3485999999999998</v>
      </c>
      <c r="DA10" s="165">
        <v>2.7374000000000001</v>
      </c>
      <c r="DB10" s="165">
        <v>-4.8600000000000003</v>
      </c>
      <c r="DC10" s="164"/>
      <c r="DD10" s="165">
        <v>-12.758800000000001</v>
      </c>
      <c r="DE10" s="165">
        <v>-12.4512</v>
      </c>
      <c r="DF10" s="165">
        <v>45.511299999999999</v>
      </c>
      <c r="DG10" s="165">
        <v>1.5599999999999999E-2</v>
      </c>
      <c r="DH10" s="165">
        <v>-2.2081</v>
      </c>
      <c r="DI10" s="165">
        <v>24.7</v>
      </c>
      <c r="DJ10" s="164"/>
      <c r="DK10" s="165">
        <v>-8.9746000000000006</v>
      </c>
      <c r="DL10" s="165">
        <v>-3.7402000000000002</v>
      </c>
      <c r="DM10" s="165">
        <v>35.4908</v>
      </c>
      <c r="DN10" s="165">
        <v>1.8613</v>
      </c>
      <c r="DO10" s="165">
        <v>-3.41</v>
      </c>
      <c r="DP10" s="165">
        <v>-1.41</v>
      </c>
      <c r="DQ10" s="165">
        <v>1.9065000000000001</v>
      </c>
      <c r="DR10" s="165">
        <v>-46.062600000000003</v>
      </c>
      <c r="DS10" s="164"/>
      <c r="DT10" s="165">
        <v>-2.15</v>
      </c>
      <c r="DU10" s="165">
        <v>4.84</v>
      </c>
      <c r="DV10" s="165">
        <v>12.23</v>
      </c>
      <c r="DW10" s="165">
        <v>-43.690899999999999</v>
      </c>
      <c r="DX10" s="165">
        <v>-21.2636</v>
      </c>
      <c r="DY10" s="165">
        <v>-38.499299999999998</v>
      </c>
      <c r="DZ10" s="165">
        <v>-38.045499999999997</v>
      </c>
      <c r="EA10" s="165">
        <v>-22.967500000000001</v>
      </c>
      <c r="EB10" s="165">
        <v>-34.990400000000001</v>
      </c>
      <c r="EC10" s="165">
        <v>-43.255499999999998</v>
      </c>
      <c r="ED10" s="165">
        <v>-42.023699999999998</v>
      </c>
      <c r="EE10" s="165">
        <v>-12.138</v>
      </c>
      <c r="EF10" s="165">
        <v>-13.952299999999999</v>
      </c>
      <c r="EG10" s="165">
        <v>-11.098000000000001</v>
      </c>
      <c r="EH10" s="165">
        <v>-213.31479999999999</v>
      </c>
      <c r="EI10" s="165">
        <v>38.257899999999999</v>
      </c>
      <c r="EJ10" s="164"/>
      <c r="EK10" s="165">
        <v>-4.3162000000000003</v>
      </c>
      <c r="EL10" s="165">
        <v>-3.7412000000000001</v>
      </c>
      <c r="EM10" s="165">
        <v>23.008600000000001</v>
      </c>
      <c r="EN10" s="165">
        <v>-21.686399999999999</v>
      </c>
      <c r="EO10" s="165">
        <v>-19.926600000000001</v>
      </c>
      <c r="EP10" s="165">
        <v>21.52</v>
      </c>
      <c r="EQ10" s="165">
        <v>-26.9376</v>
      </c>
      <c r="ER10" s="164"/>
      <c r="ES10" s="165">
        <v>17.901599999999998</v>
      </c>
      <c r="ET10" s="165">
        <v>-14.66</v>
      </c>
      <c r="EU10" s="165">
        <v>-9.43</v>
      </c>
      <c r="EV10" s="165">
        <v>10.6</v>
      </c>
      <c r="EW10" s="165">
        <v>0.4657</v>
      </c>
      <c r="EX10" s="165">
        <v>-31.059699999999999</v>
      </c>
      <c r="EY10" s="165">
        <v>-9.2034000000000002</v>
      </c>
      <c r="EZ10" s="165">
        <v>-9.4999000000000002</v>
      </c>
      <c r="FA10" s="165">
        <v>10.567299999999999</v>
      </c>
      <c r="FB10" s="165">
        <v>11.6982</v>
      </c>
      <c r="FC10" s="165">
        <v>-36.001300000000001</v>
      </c>
      <c r="FD10" s="164"/>
      <c r="FE10" s="165">
        <v>4.4457000000000004</v>
      </c>
      <c r="FF10" s="165">
        <v>4.4473000000000003</v>
      </c>
      <c r="FG10" s="165">
        <v>3.6629</v>
      </c>
      <c r="FH10" s="165">
        <v>3.8727</v>
      </c>
      <c r="FI10" s="165">
        <v>0</v>
      </c>
      <c r="FJ10" s="165">
        <v>7.2005999999999997</v>
      </c>
      <c r="FK10" s="165">
        <v>8.0379000000000005</v>
      </c>
      <c r="FL10" s="165">
        <v>-29.974699999999999</v>
      </c>
      <c r="FM10" s="165">
        <v>22.6675</v>
      </c>
      <c r="FN10" s="165">
        <v>23.1037</v>
      </c>
      <c r="FO10" s="165">
        <v>-16.749700000000001</v>
      </c>
      <c r="FP10" s="164"/>
      <c r="FQ10" s="165">
        <v>20.108899999999998</v>
      </c>
      <c r="FR10" s="165">
        <v>-18.420000000000002</v>
      </c>
      <c r="FS10" s="165">
        <v>-1.8250999999999999</v>
      </c>
      <c r="FT10" s="165">
        <v>0.2969</v>
      </c>
      <c r="FU10" s="165">
        <v>1.01</v>
      </c>
      <c r="FV10" s="165">
        <v>2.0299999999999998</v>
      </c>
      <c r="FW10" s="165">
        <v>-20.134899999999998</v>
      </c>
      <c r="FX10" s="164"/>
      <c r="FY10" s="165">
        <v>1.837</v>
      </c>
      <c r="FZ10" s="165">
        <v>0.77200000000000002</v>
      </c>
      <c r="GA10" s="164"/>
      <c r="GB10" s="165">
        <v>17.329999999999998</v>
      </c>
      <c r="GC10" s="165">
        <v>-7.4672999999999998</v>
      </c>
      <c r="GD10" s="165">
        <v>-0.57650000000000001</v>
      </c>
      <c r="GE10" s="165">
        <v>-0.84</v>
      </c>
      <c r="GF10" s="165">
        <v>21.722100000000001</v>
      </c>
      <c r="GG10" s="164"/>
      <c r="GH10" s="165">
        <v>20.069099999999999</v>
      </c>
      <c r="GI10" s="165">
        <v>-3.0785</v>
      </c>
      <c r="GJ10" s="165">
        <v>-3.488</v>
      </c>
      <c r="GK10" s="165">
        <v>1.9525999999999999</v>
      </c>
      <c r="GL10" s="164"/>
      <c r="GM10" s="164"/>
      <c r="GN10" s="165">
        <v>-10.0686</v>
      </c>
      <c r="GO10" s="165">
        <v>-0.59050000000000002</v>
      </c>
      <c r="GP10" s="165">
        <v>10.1526</v>
      </c>
      <c r="GQ10" s="165">
        <v>-23.317</v>
      </c>
      <c r="GR10" s="165">
        <v>-5.9025999999999996</v>
      </c>
      <c r="GS10" s="165">
        <v>-5.9718</v>
      </c>
      <c r="GT10" s="165">
        <v>49.183100000000003</v>
      </c>
      <c r="GU10" s="165">
        <v>-16.796800000000001</v>
      </c>
      <c r="GV10" s="165">
        <v>-9.7621000000000002</v>
      </c>
      <c r="GW10" s="165">
        <v>-14.7705</v>
      </c>
      <c r="GX10" s="165">
        <v>1.9765999999999999</v>
      </c>
      <c r="GY10" s="165">
        <v>4.7472000000000003</v>
      </c>
      <c r="GZ10" s="165">
        <v>4.7393000000000001</v>
      </c>
      <c r="HA10" s="165">
        <v>1</v>
      </c>
      <c r="HB10" s="165">
        <v>20.9955</v>
      </c>
      <c r="HC10" s="165">
        <v>22.0839</v>
      </c>
      <c r="HD10" s="165">
        <v>1.68</v>
      </c>
      <c r="HE10" s="165">
        <v>-7.8559999999999999</v>
      </c>
      <c r="HF10" s="165">
        <v>7.0659000000000001</v>
      </c>
      <c r="HG10" s="165">
        <v>34.633000000000003</v>
      </c>
      <c r="HH10" s="165">
        <v>62.9681</v>
      </c>
      <c r="HI10" s="165">
        <v>28.397300000000001</v>
      </c>
      <c r="HJ10" s="165">
        <v>29.914999999999999</v>
      </c>
      <c r="HK10" s="165">
        <v>-11.520099999999999</v>
      </c>
      <c r="HL10" s="165">
        <v>0</v>
      </c>
      <c r="HM10" s="165">
        <v>0</v>
      </c>
      <c r="HN10" s="165">
        <v>0</v>
      </c>
      <c r="HO10" s="164"/>
      <c r="HP10" s="164"/>
      <c r="HQ10" s="165">
        <v>-15.116</v>
      </c>
      <c r="HR10" s="165">
        <v>-14.907299999999999</v>
      </c>
      <c r="HS10" s="165">
        <v>0.20200000000000001</v>
      </c>
      <c r="HT10" s="165">
        <v>0.47860000000000003</v>
      </c>
      <c r="HU10" s="165">
        <v>12.18</v>
      </c>
      <c r="HV10" s="165">
        <v>12.17</v>
      </c>
      <c r="HW10" s="165">
        <v>-31.5</v>
      </c>
      <c r="HX10" s="165">
        <v>-31.6</v>
      </c>
      <c r="HY10" s="165">
        <v>0.81030000000000002</v>
      </c>
      <c r="HZ10" s="165">
        <v>-12.72</v>
      </c>
      <c r="IA10" s="165">
        <v>50.8123</v>
      </c>
      <c r="IB10" s="165">
        <v>28.244700000000002</v>
      </c>
      <c r="IC10" s="165">
        <v>28.316299999999998</v>
      </c>
      <c r="ID10" s="165">
        <v>-21.6</v>
      </c>
      <c r="IE10" s="165">
        <v>-43.1</v>
      </c>
      <c r="IF10" s="165">
        <v>3.5</v>
      </c>
      <c r="IG10" s="165">
        <v>2.5</v>
      </c>
      <c r="IH10" s="165">
        <v>-17.6784</v>
      </c>
      <c r="II10" s="165">
        <v>-17.802299999999999</v>
      </c>
      <c r="IJ10" s="165">
        <v>-116.81619999999999</v>
      </c>
      <c r="IK10" s="165">
        <v>45.010300000000001</v>
      </c>
      <c r="IL10" s="165">
        <v>-272.3657</v>
      </c>
      <c r="IM10" s="165">
        <v>-18.608799999999999</v>
      </c>
      <c r="IN10" s="165">
        <v>-52.657499999999999</v>
      </c>
      <c r="IO10" s="165">
        <v>113.2927</v>
      </c>
      <c r="IP10" s="165">
        <v>52.728200000000001</v>
      </c>
      <c r="IQ10" s="165">
        <v>113.9387</v>
      </c>
      <c r="IR10" s="165">
        <v>92.075199999999995</v>
      </c>
      <c r="IS10" s="165">
        <v>50.262099999999997</v>
      </c>
      <c r="IT10" s="165">
        <v>21.547699999999999</v>
      </c>
      <c r="IU10" s="165">
        <v>21.065200000000001</v>
      </c>
      <c r="IV10" s="165">
        <v>-7.4160000000000004</v>
      </c>
      <c r="IW10" s="165">
        <v>215.89240000000001</v>
      </c>
      <c r="IX10" s="165">
        <v>-190.21440000000001</v>
      </c>
      <c r="IY10" s="165">
        <v>27.8276</v>
      </c>
      <c r="IZ10" s="165">
        <v>-21.8233</v>
      </c>
      <c r="JA10" s="165">
        <v>-1.0290999999999999</v>
      </c>
      <c r="JB10" s="164"/>
      <c r="JC10" s="165">
        <v>-5.76</v>
      </c>
      <c r="JD10" s="165">
        <v>-1.6259999999999999</v>
      </c>
      <c r="JE10" s="165">
        <v>-1.6359999999999999</v>
      </c>
      <c r="JF10" s="165">
        <v>3.76</v>
      </c>
      <c r="JG10" s="165">
        <v>-1.28</v>
      </c>
      <c r="JH10" s="165">
        <v>-3.0952000000000002</v>
      </c>
      <c r="JI10" s="165">
        <v>-4.3045999999999998</v>
      </c>
      <c r="JJ10" s="165">
        <v>11.045999999999999</v>
      </c>
      <c r="JK10" s="165">
        <v>-16.463000000000001</v>
      </c>
      <c r="JL10" s="165">
        <v>7.5</v>
      </c>
      <c r="JM10" s="165">
        <v>3.919</v>
      </c>
      <c r="JN10" s="165">
        <v>1.87</v>
      </c>
      <c r="JO10" s="164"/>
      <c r="JP10" s="164"/>
      <c r="JQ10" s="165">
        <v>3.8243999999999998</v>
      </c>
      <c r="JR10" s="165">
        <v>3.3586</v>
      </c>
      <c r="JS10" s="165">
        <v>3.1255000000000002</v>
      </c>
      <c r="JT10" s="164"/>
      <c r="JU10" s="165">
        <v>30.1</v>
      </c>
      <c r="JV10" s="165">
        <v>3.1255000000000002</v>
      </c>
      <c r="JW10" s="165">
        <v>-0.08</v>
      </c>
      <c r="JX10" s="164"/>
      <c r="JY10" s="165">
        <v>-12.812200000000001</v>
      </c>
      <c r="JZ10" s="165">
        <v>-0.10059999999999999</v>
      </c>
      <c r="KA10" s="165">
        <v>-20.7195</v>
      </c>
      <c r="KB10" s="165">
        <v>-11.958399999999999</v>
      </c>
      <c r="KC10" s="165">
        <v>-7.2865000000000002</v>
      </c>
      <c r="KD10" s="165">
        <v>-19.418500000000002</v>
      </c>
      <c r="KE10" s="165">
        <v>-4.4493999999999998</v>
      </c>
      <c r="KF10" s="165">
        <v>-31.7</v>
      </c>
      <c r="KG10" s="165">
        <v>15.2</v>
      </c>
      <c r="KH10" s="164"/>
      <c r="KI10" s="165">
        <v>-57.465699999999998</v>
      </c>
    </row>
    <row r="11" spans="1:295" ht="18" customHeight="1" x14ac:dyDescent="0.3">
      <c r="A11" s="160" t="s">
        <v>34</v>
      </c>
      <c r="B11" s="160" t="s">
        <v>718</v>
      </c>
      <c r="C11" s="164"/>
      <c r="D11" s="165">
        <v>1.6668000000000001</v>
      </c>
      <c r="E11" s="165">
        <v>-6.5190000000000001</v>
      </c>
      <c r="F11" s="165">
        <v>8.0211000000000006</v>
      </c>
      <c r="G11" s="165">
        <v>7.8807</v>
      </c>
      <c r="H11" s="164"/>
      <c r="I11" s="165">
        <v>10.722</v>
      </c>
      <c r="J11" s="164"/>
      <c r="K11" s="165">
        <v>4.0945</v>
      </c>
      <c r="L11" s="165">
        <v>0.57099999999999995</v>
      </c>
      <c r="M11" s="165">
        <v>2.0451000000000001</v>
      </c>
      <c r="N11" s="165">
        <v>2.2200000000000002</v>
      </c>
      <c r="O11" s="164"/>
      <c r="P11" s="164"/>
      <c r="Q11" s="164"/>
      <c r="R11" s="164"/>
      <c r="S11" s="165">
        <v>2.7818999999999998</v>
      </c>
      <c r="T11" s="165">
        <v>11.1027</v>
      </c>
      <c r="U11" s="165">
        <v>1.4672000000000001</v>
      </c>
      <c r="V11" s="165">
        <v>1.3107</v>
      </c>
      <c r="W11" s="165">
        <v>2.7298</v>
      </c>
      <c r="X11" s="165">
        <v>2.1181000000000001</v>
      </c>
      <c r="Y11" s="165">
        <v>-1.5787</v>
      </c>
      <c r="Z11" s="165">
        <v>2.5672999999999999</v>
      </c>
      <c r="AA11" s="164"/>
      <c r="AB11" s="165">
        <v>-1.167</v>
      </c>
      <c r="AC11" s="164"/>
      <c r="AD11" s="165">
        <v>-0.60599999999999998</v>
      </c>
      <c r="AE11" s="165">
        <v>2.133</v>
      </c>
      <c r="AF11" s="165">
        <v>-24.42</v>
      </c>
      <c r="AG11" s="165">
        <v>-11</v>
      </c>
      <c r="AH11" s="165">
        <v>-3.306</v>
      </c>
      <c r="AI11" s="165">
        <v>0.28999999999999998</v>
      </c>
      <c r="AJ11" s="165">
        <v>-27.75</v>
      </c>
      <c r="AK11" s="164"/>
      <c r="AL11" s="164"/>
      <c r="AM11" s="165">
        <v>2.86</v>
      </c>
      <c r="AN11" s="164"/>
      <c r="AO11" s="165">
        <v>2.6682999999999999</v>
      </c>
      <c r="AP11" s="165">
        <v>4.1524000000000001</v>
      </c>
      <c r="AQ11" s="165">
        <v>13.1046</v>
      </c>
      <c r="AR11" s="165">
        <v>15.694699999999999</v>
      </c>
      <c r="AS11" s="165">
        <v>-15.7514</v>
      </c>
      <c r="AT11" s="165">
        <v>-17.146799999999999</v>
      </c>
      <c r="AU11" s="165">
        <v>-17.054300000000001</v>
      </c>
      <c r="AV11" s="165">
        <v>10.417299999999999</v>
      </c>
      <c r="AW11" s="165">
        <v>10.9053</v>
      </c>
      <c r="AX11" s="165">
        <v>-16.610900000000001</v>
      </c>
      <c r="AY11" s="165">
        <v>0</v>
      </c>
      <c r="AZ11" s="165">
        <v>3.1686999999999999</v>
      </c>
      <c r="BA11" s="165">
        <v>17.9039</v>
      </c>
      <c r="BB11" s="165">
        <v>30.557200000000002</v>
      </c>
      <c r="BC11" s="165">
        <v>9.1222999999999992</v>
      </c>
      <c r="BD11" s="165">
        <v>-4.9000000000000004</v>
      </c>
      <c r="BE11" s="165">
        <v>-5.2</v>
      </c>
      <c r="BF11" s="165">
        <v>-19.6371</v>
      </c>
      <c r="BG11" s="165">
        <v>-19.643599999999999</v>
      </c>
      <c r="BH11" s="165">
        <v>-1.0879000000000001</v>
      </c>
      <c r="BI11" s="164"/>
      <c r="BJ11" s="165">
        <v>-1.8027</v>
      </c>
      <c r="BK11" s="165">
        <v>-1.44E-2</v>
      </c>
      <c r="BL11" s="164"/>
      <c r="BM11" s="165">
        <v>-0.68589999999999995</v>
      </c>
      <c r="BN11" s="165">
        <v>-134.12880000000001</v>
      </c>
      <c r="BO11" s="165">
        <v>21.3935</v>
      </c>
      <c r="BP11" s="165">
        <v>21.3935</v>
      </c>
      <c r="BQ11" s="165">
        <v>156.5727</v>
      </c>
      <c r="BR11" s="165">
        <v>-181.20830000000001</v>
      </c>
      <c r="BS11" s="164"/>
      <c r="BT11" s="164"/>
      <c r="BU11" s="164"/>
      <c r="BV11" s="165">
        <v>3.5028000000000001</v>
      </c>
      <c r="BW11" s="165">
        <v>5.84</v>
      </c>
      <c r="BX11" s="165">
        <v>1.92</v>
      </c>
      <c r="BY11" s="165">
        <v>-18.84</v>
      </c>
      <c r="BZ11" s="165">
        <v>-3.42</v>
      </c>
      <c r="CA11" s="165">
        <v>-25.849499999999999</v>
      </c>
      <c r="CB11" s="165">
        <v>-25.849499999999999</v>
      </c>
      <c r="CC11" s="165">
        <v>24.319199999999999</v>
      </c>
      <c r="CD11" s="165">
        <v>23.796700000000001</v>
      </c>
      <c r="CE11" s="164"/>
      <c r="CF11" s="165">
        <v>-5.7220000000000004</v>
      </c>
      <c r="CG11" s="165">
        <v>-5.5655000000000001</v>
      </c>
      <c r="CH11" s="165">
        <v>-1.3381000000000001</v>
      </c>
      <c r="CI11" s="165">
        <v>13.821</v>
      </c>
      <c r="CJ11" s="164"/>
      <c r="CK11" s="164"/>
      <c r="CL11" s="165">
        <v>32</v>
      </c>
      <c r="CM11" s="165">
        <v>-22.3</v>
      </c>
      <c r="CN11" s="165">
        <v>-0.23</v>
      </c>
      <c r="CO11" s="165">
        <v>26.700600000000001</v>
      </c>
      <c r="CP11" s="165">
        <v>27.065000000000001</v>
      </c>
      <c r="CQ11" s="165">
        <v>25.447500000000002</v>
      </c>
      <c r="CR11" s="165">
        <v>90.315399999999997</v>
      </c>
      <c r="CS11" s="165">
        <v>90.834000000000003</v>
      </c>
      <c r="CT11" s="165">
        <v>-27.804300000000001</v>
      </c>
      <c r="CU11" s="165">
        <v>-61.679499999999997</v>
      </c>
      <c r="CV11" s="165">
        <v>-30.4773</v>
      </c>
      <c r="CW11" s="165">
        <v>1.5457000000000001</v>
      </c>
      <c r="CX11" s="165">
        <v>28.73</v>
      </c>
      <c r="CY11" s="165">
        <v>6.17</v>
      </c>
      <c r="CZ11" s="165">
        <v>2.0360999999999998</v>
      </c>
      <c r="DA11" s="165">
        <v>2.5421</v>
      </c>
      <c r="DB11" s="165">
        <v>-4.6399999999999997</v>
      </c>
      <c r="DC11" s="164"/>
      <c r="DD11" s="165">
        <v>-16.1084</v>
      </c>
      <c r="DE11" s="165">
        <v>-16.265699999999999</v>
      </c>
      <c r="DF11" s="165">
        <v>34.299300000000002</v>
      </c>
      <c r="DG11" s="165">
        <v>1.54E-2</v>
      </c>
      <c r="DH11" s="165">
        <v>-2.0348999999999999</v>
      </c>
      <c r="DI11" s="164"/>
      <c r="DJ11" s="164"/>
      <c r="DK11" s="165">
        <v>-9.0404999999999998</v>
      </c>
      <c r="DL11" s="165">
        <v>-3.9272</v>
      </c>
      <c r="DM11" s="165">
        <v>34.702199999999998</v>
      </c>
      <c r="DN11" s="165">
        <v>1.4902</v>
      </c>
      <c r="DO11" s="165">
        <v>-3.7</v>
      </c>
      <c r="DP11" s="165">
        <v>-1.44</v>
      </c>
      <c r="DQ11" s="165">
        <v>1.9219999999999999</v>
      </c>
      <c r="DR11" s="165">
        <v>-35.057000000000002</v>
      </c>
      <c r="DS11" s="164"/>
      <c r="DT11" s="165">
        <v>-4.1399999999999997</v>
      </c>
      <c r="DU11" s="165">
        <v>6.63</v>
      </c>
      <c r="DV11" s="165">
        <v>11.7</v>
      </c>
      <c r="DW11" s="165">
        <v>-33.6</v>
      </c>
      <c r="DX11" s="165">
        <v>-17.054500000000001</v>
      </c>
      <c r="DY11" s="165">
        <v>-38.642299999999999</v>
      </c>
      <c r="DZ11" s="165">
        <v>-38.136400000000002</v>
      </c>
      <c r="EA11" s="165">
        <v>-16.264600000000002</v>
      </c>
      <c r="EB11" s="165">
        <v>-28.046900000000001</v>
      </c>
      <c r="EC11" s="165">
        <v>-35.942599999999999</v>
      </c>
      <c r="ED11" s="165">
        <v>-36.0642</v>
      </c>
      <c r="EE11" s="165">
        <v>-22.768999999999998</v>
      </c>
      <c r="EF11" s="165">
        <v>-26.810600000000001</v>
      </c>
      <c r="EG11" s="165">
        <v>-11.465999999999999</v>
      </c>
      <c r="EH11" s="165">
        <v>-241.09</v>
      </c>
      <c r="EI11" s="165">
        <v>45.834800000000001</v>
      </c>
      <c r="EJ11" s="164"/>
      <c r="EK11" s="165">
        <v>-4.7127999999999997</v>
      </c>
      <c r="EL11" s="165">
        <v>-4.3681000000000001</v>
      </c>
      <c r="EM11" s="165">
        <v>23.224399999999999</v>
      </c>
      <c r="EN11" s="165">
        <v>-23.5137</v>
      </c>
      <c r="EO11" s="165">
        <v>-17.379000000000001</v>
      </c>
      <c r="EP11" s="165">
        <v>-1.54</v>
      </c>
      <c r="EQ11" s="165">
        <v>-28.978899999999999</v>
      </c>
      <c r="ER11" s="164"/>
      <c r="ES11" s="165">
        <v>15.0427</v>
      </c>
      <c r="ET11" s="165">
        <v>0</v>
      </c>
      <c r="EU11" s="165">
        <v>-9.3000000000000007</v>
      </c>
      <c r="EV11" s="165">
        <v>0</v>
      </c>
      <c r="EW11" s="165">
        <v>0.72799999999999998</v>
      </c>
      <c r="EX11" s="165">
        <v>-19.657699999999998</v>
      </c>
      <c r="EY11" s="165">
        <v>-8.9542000000000002</v>
      </c>
      <c r="EZ11" s="165">
        <v>-9.2339000000000002</v>
      </c>
      <c r="FA11" s="165">
        <v>9.9461999999999993</v>
      </c>
      <c r="FB11" s="165">
        <v>17.389900000000001</v>
      </c>
      <c r="FC11" s="165">
        <v>-35.687199999999997</v>
      </c>
      <c r="FD11" s="164"/>
      <c r="FE11" s="165">
        <v>4.3375000000000004</v>
      </c>
      <c r="FF11" s="165">
        <v>4.4074</v>
      </c>
      <c r="FG11" s="165">
        <v>3.4365999999999999</v>
      </c>
      <c r="FH11" s="165">
        <v>0</v>
      </c>
      <c r="FI11" s="165">
        <v>0</v>
      </c>
      <c r="FJ11" s="165">
        <v>13.731400000000001</v>
      </c>
      <c r="FK11" s="165">
        <v>12.726699999999999</v>
      </c>
      <c r="FL11" s="165">
        <v>-28.1327</v>
      </c>
      <c r="FM11" s="165">
        <v>23.324100000000001</v>
      </c>
      <c r="FN11" s="165">
        <v>23.360600000000002</v>
      </c>
      <c r="FO11" s="165">
        <v>-14.8706</v>
      </c>
      <c r="FP11" s="164"/>
      <c r="FQ11" s="165">
        <v>19.508400000000002</v>
      </c>
      <c r="FR11" s="165">
        <v>-18.27</v>
      </c>
      <c r="FS11" s="165">
        <v>-2.0173999999999999</v>
      </c>
      <c r="FT11" s="165">
        <v>0.25290000000000001</v>
      </c>
      <c r="FU11" s="165">
        <v>1.17</v>
      </c>
      <c r="FV11" s="165">
        <v>1.57</v>
      </c>
      <c r="FW11" s="165">
        <v>-20.7727</v>
      </c>
      <c r="FX11" s="164"/>
      <c r="FY11" s="165">
        <v>1.8120000000000001</v>
      </c>
      <c r="FZ11" s="165">
        <v>0.79500000000000004</v>
      </c>
      <c r="GA11" s="164"/>
      <c r="GB11" s="165">
        <v>17.38</v>
      </c>
      <c r="GC11" s="165">
        <v>-8.3201999999999998</v>
      </c>
      <c r="GD11" s="165">
        <v>-0.8639</v>
      </c>
      <c r="GE11" s="165">
        <v>-0.79</v>
      </c>
      <c r="GF11" s="165">
        <v>21.637</v>
      </c>
      <c r="GG11" s="164"/>
      <c r="GH11" s="165">
        <v>20.245799999999999</v>
      </c>
      <c r="GI11" s="165">
        <v>-3.0579999999999998</v>
      </c>
      <c r="GJ11" s="165">
        <v>-3.5002</v>
      </c>
      <c r="GK11" s="165">
        <v>1.9084000000000001</v>
      </c>
      <c r="GL11" s="164"/>
      <c r="GM11" s="164"/>
      <c r="GN11" s="165">
        <v>-10.0479</v>
      </c>
      <c r="GO11" s="165">
        <v>-4.1599999999999998E-2</v>
      </c>
      <c r="GP11" s="165">
        <v>8.8922000000000008</v>
      </c>
      <c r="GQ11" s="165">
        <v>-23.682300000000001</v>
      </c>
      <c r="GR11" s="165">
        <v>-5.8825000000000003</v>
      </c>
      <c r="GS11" s="165">
        <v>-6.0732999999999997</v>
      </c>
      <c r="GT11" s="165">
        <v>51.644500000000001</v>
      </c>
      <c r="GU11" s="165">
        <v>-16.321200000000001</v>
      </c>
      <c r="GV11" s="165">
        <v>-9.8724000000000007</v>
      </c>
      <c r="GW11" s="165">
        <v>-13.426600000000001</v>
      </c>
      <c r="GX11" s="165">
        <v>1.6895</v>
      </c>
      <c r="GY11" s="165">
        <v>4.6372999999999998</v>
      </c>
      <c r="GZ11" s="165">
        <v>4.6128</v>
      </c>
      <c r="HA11" s="165">
        <v>1.0918000000000001</v>
      </c>
      <c r="HB11" s="165">
        <v>24.3443</v>
      </c>
      <c r="HC11" s="165">
        <v>25.0488</v>
      </c>
      <c r="HD11" s="165">
        <v>2.93</v>
      </c>
      <c r="HE11" s="165">
        <v>-9.8545999999999996</v>
      </c>
      <c r="HF11" s="165">
        <v>0</v>
      </c>
      <c r="HG11" s="165">
        <v>38.526800000000001</v>
      </c>
      <c r="HH11" s="165">
        <v>63.6464</v>
      </c>
      <c r="HI11" s="165">
        <v>28.9498</v>
      </c>
      <c r="HJ11" s="165">
        <v>30.630700000000001</v>
      </c>
      <c r="HK11" s="165">
        <v>-12.307499999999999</v>
      </c>
      <c r="HL11" s="165">
        <v>0</v>
      </c>
      <c r="HM11" s="165">
        <v>0</v>
      </c>
      <c r="HN11" s="165">
        <v>0</v>
      </c>
      <c r="HO11" s="164"/>
      <c r="HP11" s="165">
        <v>57.472700000000003</v>
      </c>
      <c r="HQ11" s="165">
        <v>-15.4566</v>
      </c>
      <c r="HR11" s="165">
        <v>-14.4788</v>
      </c>
      <c r="HS11" s="165">
        <v>2.6962999999999999</v>
      </c>
      <c r="HT11" s="165">
        <v>2.6259000000000001</v>
      </c>
      <c r="HU11" s="165">
        <v>11.4</v>
      </c>
      <c r="HV11" s="165">
        <v>11.38</v>
      </c>
      <c r="HW11" s="165">
        <v>-30.8</v>
      </c>
      <c r="HX11" s="165">
        <v>-31</v>
      </c>
      <c r="HY11" s="165">
        <v>0.72240000000000004</v>
      </c>
      <c r="HZ11" s="165">
        <v>-12.32</v>
      </c>
      <c r="IA11" s="165">
        <v>52.085500000000003</v>
      </c>
      <c r="IB11" s="164"/>
      <c r="IC11" s="164"/>
      <c r="ID11" s="164"/>
      <c r="IE11" s="165">
        <v>-43.1</v>
      </c>
      <c r="IF11" s="165">
        <v>2.7</v>
      </c>
      <c r="IG11" s="165">
        <v>2.1</v>
      </c>
      <c r="IH11" s="164"/>
      <c r="II11" s="164"/>
      <c r="IJ11" s="165">
        <v>-112.5252</v>
      </c>
      <c r="IK11" s="165">
        <v>41.436500000000002</v>
      </c>
      <c r="IL11" s="165">
        <v>-268.99790000000002</v>
      </c>
      <c r="IM11" s="165">
        <v>-19.156700000000001</v>
      </c>
      <c r="IN11" s="165">
        <v>-52.294199999999996</v>
      </c>
      <c r="IO11" s="165">
        <v>115.3292</v>
      </c>
      <c r="IP11" s="165">
        <v>47.488</v>
      </c>
      <c r="IQ11" s="165">
        <v>115.63420000000001</v>
      </c>
      <c r="IR11" s="165">
        <v>92.909099999999995</v>
      </c>
      <c r="IS11" s="165">
        <v>53.284199999999998</v>
      </c>
      <c r="IT11" s="165">
        <v>19.609400000000001</v>
      </c>
      <c r="IU11" s="165">
        <v>18.2685</v>
      </c>
      <c r="IV11" s="165">
        <v>-4.1576000000000004</v>
      </c>
      <c r="IW11" s="165">
        <v>220.57749999999999</v>
      </c>
      <c r="IX11" s="165">
        <v>-191.99420000000001</v>
      </c>
      <c r="IY11" s="165">
        <v>31.8718</v>
      </c>
      <c r="IZ11" s="165">
        <v>-19.678799999999999</v>
      </c>
      <c r="JA11" s="165">
        <v>-1.2171000000000001</v>
      </c>
      <c r="JB11" s="164"/>
      <c r="JC11" s="165">
        <v>-5.84</v>
      </c>
      <c r="JD11" s="165">
        <v>-1.554</v>
      </c>
      <c r="JE11" s="165">
        <v>-1.5660000000000001</v>
      </c>
      <c r="JF11" s="165">
        <v>2.88</v>
      </c>
      <c r="JG11" s="165">
        <v>-0.48</v>
      </c>
      <c r="JH11" s="165">
        <v>-3.0247999999999999</v>
      </c>
      <c r="JI11" s="165">
        <v>-5.33</v>
      </c>
      <c r="JJ11" s="165">
        <v>11.720499999999999</v>
      </c>
      <c r="JK11" s="165">
        <v>-16.670500000000001</v>
      </c>
      <c r="JL11" s="165">
        <v>6.9</v>
      </c>
      <c r="JM11" s="165">
        <v>3.43</v>
      </c>
      <c r="JN11" s="165">
        <v>3.339</v>
      </c>
      <c r="JO11" s="164"/>
      <c r="JP11" s="164"/>
      <c r="JQ11" s="165">
        <v>4.1365999999999996</v>
      </c>
      <c r="JR11" s="165">
        <v>3.1882000000000001</v>
      </c>
      <c r="JS11" s="165">
        <v>4.359</v>
      </c>
      <c r="JT11" s="164"/>
      <c r="JU11" s="165">
        <v>29.7</v>
      </c>
      <c r="JV11" s="165">
        <v>3.8153999999999999</v>
      </c>
      <c r="JW11" s="165">
        <v>-0.12</v>
      </c>
      <c r="JX11" s="164"/>
      <c r="JY11" s="165">
        <v>-14.078799999999999</v>
      </c>
      <c r="JZ11" s="165">
        <v>4.65E-2</v>
      </c>
      <c r="KA11" s="165">
        <v>-19.915900000000001</v>
      </c>
      <c r="KB11" s="165">
        <v>-13.9369</v>
      </c>
      <c r="KC11" s="165">
        <v>-7.9103000000000003</v>
      </c>
      <c r="KD11" s="165">
        <v>-18.2486</v>
      </c>
      <c r="KE11" s="165">
        <v>-4.4909999999999997</v>
      </c>
      <c r="KF11" s="165">
        <v>-31.9</v>
      </c>
      <c r="KG11" s="165">
        <v>15.3</v>
      </c>
      <c r="KH11" s="164"/>
      <c r="KI11" s="165">
        <v>-59.613900000000001</v>
      </c>
    </row>
    <row r="12" spans="1:295" ht="18" customHeight="1" x14ac:dyDescent="0.3">
      <c r="A12" s="160" t="s">
        <v>34</v>
      </c>
      <c r="B12" s="160" t="s">
        <v>719</v>
      </c>
      <c r="C12" s="164"/>
      <c r="D12" s="165">
        <v>1.6146</v>
      </c>
      <c r="E12" s="165">
        <v>-6.4779999999999998</v>
      </c>
      <c r="F12" s="165">
        <v>7.5357000000000003</v>
      </c>
      <c r="G12" s="165">
        <v>7.9829999999999997</v>
      </c>
      <c r="H12" s="164"/>
      <c r="I12" s="165">
        <v>10.5891</v>
      </c>
      <c r="J12" s="164"/>
      <c r="K12" s="165">
        <v>3.9601000000000002</v>
      </c>
      <c r="L12" s="165">
        <v>0.57399999999999995</v>
      </c>
      <c r="M12" s="165">
        <v>2.0716999999999999</v>
      </c>
      <c r="N12" s="165">
        <v>2.2200000000000002</v>
      </c>
      <c r="O12" s="164"/>
      <c r="P12" s="164"/>
      <c r="Q12" s="164"/>
      <c r="R12" s="164"/>
      <c r="S12" s="165">
        <v>2.988</v>
      </c>
      <c r="T12" s="165">
        <v>11.1983</v>
      </c>
      <c r="U12" s="165">
        <v>1.5894999999999999</v>
      </c>
      <c r="V12" s="165">
        <v>1.3697999999999999</v>
      </c>
      <c r="W12" s="165">
        <v>3.0746000000000002</v>
      </c>
      <c r="X12" s="165">
        <v>1.9722</v>
      </c>
      <c r="Y12" s="165">
        <v>-1.5682</v>
      </c>
      <c r="Z12" s="165">
        <v>2.4647000000000001</v>
      </c>
      <c r="AA12" s="164"/>
      <c r="AB12" s="165">
        <v>-1.042</v>
      </c>
      <c r="AC12" s="164"/>
      <c r="AD12" s="165">
        <v>-0.69299999999999995</v>
      </c>
      <c r="AE12" s="165">
        <v>1.9059999999999999</v>
      </c>
      <c r="AF12" s="165">
        <v>-24.42</v>
      </c>
      <c r="AG12" s="165">
        <v>-13.2</v>
      </c>
      <c r="AH12" s="165">
        <v>-3.5070000000000001</v>
      </c>
      <c r="AI12" s="165">
        <v>0.27200000000000002</v>
      </c>
      <c r="AJ12" s="165">
        <v>-28.65</v>
      </c>
      <c r="AK12" s="164"/>
      <c r="AL12" s="164"/>
      <c r="AM12" s="165">
        <v>2.74</v>
      </c>
      <c r="AN12" s="164"/>
      <c r="AO12" s="165">
        <v>2.3268</v>
      </c>
      <c r="AP12" s="165">
        <v>4.6467999999999998</v>
      </c>
      <c r="AQ12" s="165">
        <v>14.0162</v>
      </c>
      <c r="AR12" s="165">
        <v>15.129099999999999</v>
      </c>
      <c r="AS12" s="165">
        <v>-14.5382</v>
      </c>
      <c r="AT12" s="165">
        <v>-16.878799999999998</v>
      </c>
      <c r="AU12" s="165">
        <v>-16.864100000000001</v>
      </c>
      <c r="AV12" s="165">
        <v>1.1587000000000001</v>
      </c>
      <c r="AW12" s="165">
        <v>1.706</v>
      </c>
      <c r="AX12" s="165">
        <v>-14.0657</v>
      </c>
      <c r="AY12" s="164"/>
      <c r="AZ12" s="165">
        <v>1.5905</v>
      </c>
      <c r="BA12" s="165">
        <v>7.9623999999999997</v>
      </c>
      <c r="BB12" s="165">
        <v>40.046500000000002</v>
      </c>
      <c r="BC12" s="165">
        <v>8.7345000000000006</v>
      </c>
      <c r="BD12" s="165">
        <v>-5.7</v>
      </c>
      <c r="BE12" s="165">
        <v>-6.2</v>
      </c>
      <c r="BF12" s="165">
        <v>-21.432099999999998</v>
      </c>
      <c r="BG12" s="165">
        <v>-21.170200000000001</v>
      </c>
      <c r="BH12" s="165">
        <v>-1.2463</v>
      </c>
      <c r="BI12" s="164"/>
      <c r="BJ12" s="165">
        <v>0.41499999999999998</v>
      </c>
      <c r="BK12" s="165">
        <v>1.5299999999999999E-2</v>
      </c>
      <c r="BL12" s="164"/>
      <c r="BM12" s="165">
        <v>-0.69540000000000002</v>
      </c>
      <c r="BN12" s="165">
        <v>-150.48670000000001</v>
      </c>
      <c r="BO12" s="165">
        <v>15.3508</v>
      </c>
      <c r="BP12" s="165">
        <v>15.3508</v>
      </c>
      <c r="BQ12" s="165">
        <v>155.6789</v>
      </c>
      <c r="BR12" s="165">
        <v>-172.46729999999999</v>
      </c>
      <c r="BS12" s="164"/>
      <c r="BT12" s="164"/>
      <c r="BU12" s="164"/>
      <c r="BV12" s="165">
        <v>2.4748999999999999</v>
      </c>
      <c r="BW12" s="165">
        <v>5.76</v>
      </c>
      <c r="BX12" s="165">
        <v>1.86</v>
      </c>
      <c r="BY12" s="165">
        <v>-18.79</v>
      </c>
      <c r="BZ12" s="165">
        <v>-3.54</v>
      </c>
      <c r="CA12" s="165">
        <v>-27.3231</v>
      </c>
      <c r="CB12" s="165">
        <v>-27.1891</v>
      </c>
      <c r="CC12" s="165">
        <v>26.448799999999999</v>
      </c>
      <c r="CD12" s="165">
        <v>26.573</v>
      </c>
      <c r="CE12" s="164"/>
      <c r="CF12" s="165">
        <v>-5.0742000000000003</v>
      </c>
      <c r="CG12" s="165">
        <v>-4.7211999999999996</v>
      </c>
      <c r="CH12" s="165">
        <v>0.39650000000000002</v>
      </c>
      <c r="CI12" s="165">
        <v>14.6355</v>
      </c>
      <c r="CJ12" s="164"/>
      <c r="CK12" s="164"/>
      <c r="CL12" s="165">
        <v>33.5</v>
      </c>
      <c r="CM12" s="165">
        <v>-23.7</v>
      </c>
      <c r="CN12" s="165">
        <v>-0.17</v>
      </c>
      <c r="CO12" s="165">
        <v>27.174399999999999</v>
      </c>
      <c r="CP12" s="165">
        <v>27.347100000000001</v>
      </c>
      <c r="CQ12" s="165">
        <v>26.235399999999998</v>
      </c>
      <c r="CR12" s="165">
        <v>87.638400000000004</v>
      </c>
      <c r="CS12" s="165">
        <v>87.815100000000001</v>
      </c>
      <c r="CT12" s="165">
        <v>-29.892099999999999</v>
      </c>
      <c r="CU12" s="165">
        <v>-56.743499999999997</v>
      </c>
      <c r="CV12" s="165">
        <v>-32.782200000000003</v>
      </c>
      <c r="CW12" s="165">
        <v>1.4913000000000001</v>
      </c>
      <c r="CX12" s="165">
        <v>29.52</v>
      </c>
      <c r="CY12" s="165">
        <v>6.41</v>
      </c>
      <c r="CZ12" s="165">
        <v>1.8798999999999999</v>
      </c>
      <c r="DA12" s="165">
        <v>2.3468</v>
      </c>
      <c r="DB12" s="165">
        <v>-4.5999999999999996</v>
      </c>
      <c r="DC12" s="164"/>
      <c r="DD12" s="165">
        <v>-16.401</v>
      </c>
      <c r="DE12" s="165">
        <v>-15.9145</v>
      </c>
      <c r="DF12" s="165">
        <v>33.966999999999999</v>
      </c>
      <c r="DG12" s="165">
        <v>1.5299999999999999E-2</v>
      </c>
      <c r="DH12" s="165">
        <v>-2.0977999999999999</v>
      </c>
      <c r="DI12" s="164"/>
      <c r="DJ12" s="164"/>
      <c r="DK12" s="165">
        <v>-8.4093999999999998</v>
      </c>
      <c r="DL12" s="165">
        <v>-4.1142000000000003</v>
      </c>
      <c r="DM12" s="165">
        <v>35.648499999999999</v>
      </c>
      <c r="DN12" s="165">
        <v>1.1191</v>
      </c>
      <c r="DO12" s="165">
        <v>-3.86</v>
      </c>
      <c r="DP12" s="165">
        <v>-1.76</v>
      </c>
      <c r="DQ12" s="165">
        <v>1.7669999999999999</v>
      </c>
      <c r="DR12" s="165">
        <v>-34.377000000000002</v>
      </c>
      <c r="DS12" s="164"/>
      <c r="DT12" s="165">
        <v>-4.2</v>
      </c>
      <c r="DU12" s="165">
        <v>6.37</v>
      </c>
      <c r="DV12" s="165">
        <v>11.16</v>
      </c>
      <c r="DW12" s="165">
        <v>-33</v>
      </c>
      <c r="DX12" s="165">
        <v>-16.327300000000001</v>
      </c>
      <c r="DY12" s="165">
        <v>-39.598999999999997</v>
      </c>
      <c r="DZ12" s="165">
        <v>-39.081800000000001</v>
      </c>
      <c r="EA12" s="165">
        <v>-17.0716</v>
      </c>
      <c r="EB12" s="165">
        <v>-28.141200000000001</v>
      </c>
      <c r="EC12" s="165">
        <v>-36.078499999999998</v>
      </c>
      <c r="ED12" s="165">
        <v>-36.078699999999998</v>
      </c>
      <c r="EE12" s="165">
        <v>-16.0246</v>
      </c>
      <c r="EF12" s="165">
        <v>-18.944199999999999</v>
      </c>
      <c r="EG12" s="165">
        <v>-10.994</v>
      </c>
      <c r="EH12" s="165">
        <v>-240.09549999999999</v>
      </c>
      <c r="EI12" s="165">
        <v>40.2605</v>
      </c>
      <c r="EJ12" s="164"/>
      <c r="EK12" s="165">
        <v>-4.0839999999999996</v>
      </c>
      <c r="EL12" s="165">
        <v>-4.0244999999999997</v>
      </c>
      <c r="EM12" s="165">
        <v>22.9648</v>
      </c>
      <c r="EN12" s="165">
        <v>-20.329999999999998</v>
      </c>
      <c r="EO12" s="165">
        <v>-20.549299999999999</v>
      </c>
      <c r="EP12" s="165">
        <v>6.6719999999999997</v>
      </c>
      <c r="EQ12" s="165">
        <v>-26.728300000000001</v>
      </c>
      <c r="ER12" s="164"/>
      <c r="ES12" s="165">
        <v>16.1616</v>
      </c>
      <c r="ET12" s="165">
        <v>-10.49</v>
      </c>
      <c r="EU12" s="165">
        <v>-9.9</v>
      </c>
      <c r="EV12" s="165">
        <v>1.5</v>
      </c>
      <c r="EW12" s="165">
        <v>0.59470000000000001</v>
      </c>
      <c r="EX12" s="165">
        <v>-24.9267</v>
      </c>
      <c r="EY12" s="165">
        <v>-9.5166000000000004</v>
      </c>
      <c r="EZ12" s="165">
        <v>-9.7766000000000002</v>
      </c>
      <c r="FA12" s="165">
        <v>9.0312000000000001</v>
      </c>
      <c r="FB12" s="165">
        <v>14.946300000000001</v>
      </c>
      <c r="FC12" s="165">
        <v>-32.355200000000004</v>
      </c>
      <c r="FD12" s="164"/>
      <c r="FE12" s="165">
        <v>4.4436</v>
      </c>
      <c r="FF12" s="165">
        <v>4.2801999999999998</v>
      </c>
      <c r="FG12" s="165">
        <v>0</v>
      </c>
      <c r="FH12" s="165">
        <v>3.4820000000000002</v>
      </c>
      <c r="FI12" s="165">
        <v>0</v>
      </c>
      <c r="FJ12" s="165">
        <v>14.7362</v>
      </c>
      <c r="FK12" s="165">
        <v>14.5687</v>
      </c>
      <c r="FL12" s="165">
        <v>-31.146899999999999</v>
      </c>
      <c r="FM12" s="165">
        <v>25.190100000000001</v>
      </c>
      <c r="FN12" s="165">
        <v>25.253799999999998</v>
      </c>
      <c r="FO12" s="165">
        <v>-17.3934</v>
      </c>
      <c r="FP12" s="164"/>
      <c r="FQ12" s="165">
        <v>21.090399999999999</v>
      </c>
      <c r="FR12" s="165">
        <v>-17.93</v>
      </c>
      <c r="FS12" s="165">
        <v>-0.90229999999999999</v>
      </c>
      <c r="FT12" s="165">
        <v>0.26390000000000002</v>
      </c>
      <c r="FU12" s="165">
        <v>0.72</v>
      </c>
      <c r="FV12" s="165">
        <v>1.81</v>
      </c>
      <c r="FW12" s="165">
        <v>-21.2957</v>
      </c>
      <c r="FX12" s="164"/>
      <c r="FY12" s="165">
        <v>1.8089999999999999</v>
      </c>
      <c r="FZ12" s="165">
        <v>0.81599999999999995</v>
      </c>
      <c r="GA12" s="164"/>
      <c r="GB12" s="165">
        <v>17.350000000000001</v>
      </c>
      <c r="GC12" s="165">
        <v>-6.6559999999999997</v>
      </c>
      <c r="GD12" s="165">
        <v>0.33579999999999999</v>
      </c>
      <c r="GE12" s="165">
        <v>-0.97</v>
      </c>
      <c r="GF12" s="165">
        <v>21.289100000000001</v>
      </c>
      <c r="GG12" s="164"/>
      <c r="GH12" s="165">
        <v>19.979900000000001</v>
      </c>
      <c r="GI12" s="165">
        <v>-3.0649000000000002</v>
      </c>
      <c r="GJ12" s="165">
        <v>-3.3652000000000002</v>
      </c>
      <c r="GK12" s="165">
        <v>1.8912</v>
      </c>
      <c r="GL12" s="164"/>
      <c r="GM12" s="164"/>
      <c r="GN12" s="165">
        <v>-9.6135999999999999</v>
      </c>
      <c r="GO12" s="165">
        <v>0.2021</v>
      </c>
      <c r="GP12" s="165">
        <v>9.6399000000000008</v>
      </c>
      <c r="GQ12" s="165">
        <v>-23.680199999999999</v>
      </c>
      <c r="GR12" s="165">
        <v>-6.5823</v>
      </c>
      <c r="GS12" s="165">
        <v>-6.8425000000000002</v>
      </c>
      <c r="GT12" s="165">
        <v>49.193199999999997</v>
      </c>
      <c r="GU12" s="165">
        <v>-16.7333</v>
      </c>
      <c r="GV12" s="165">
        <v>-10.0838</v>
      </c>
      <c r="GW12" s="165">
        <v>-14.340199999999999</v>
      </c>
      <c r="GX12" s="165">
        <v>2.8894000000000002</v>
      </c>
      <c r="GY12" s="165">
        <v>4.5713999999999997</v>
      </c>
      <c r="GZ12" s="165">
        <v>4.5652999999999997</v>
      </c>
      <c r="HA12" s="165">
        <v>2.4944999999999999</v>
      </c>
      <c r="HB12" s="165">
        <v>21.4193</v>
      </c>
      <c r="HC12" s="165">
        <v>23.656600000000001</v>
      </c>
      <c r="HD12" s="165">
        <v>2.1</v>
      </c>
      <c r="HE12" s="165">
        <v>-8.9269999999999996</v>
      </c>
      <c r="HF12" s="165">
        <v>5.9557000000000002</v>
      </c>
      <c r="HG12" s="165">
        <v>38.434699999999999</v>
      </c>
      <c r="HH12" s="165">
        <v>61.835000000000001</v>
      </c>
      <c r="HI12" s="165">
        <v>28.8094</v>
      </c>
      <c r="HJ12" s="165">
        <v>29.263100000000001</v>
      </c>
      <c r="HK12" s="165">
        <v>-11.5783</v>
      </c>
      <c r="HL12" s="165">
        <v>0</v>
      </c>
      <c r="HM12" s="165">
        <v>0</v>
      </c>
      <c r="HN12" s="165">
        <v>0</v>
      </c>
      <c r="HO12" s="165">
        <v>59.499099999999999</v>
      </c>
      <c r="HP12" s="164"/>
      <c r="HQ12" s="165">
        <v>-16.439900000000002</v>
      </c>
      <c r="HR12" s="165">
        <v>-15.7972</v>
      </c>
      <c r="HS12" s="165">
        <v>3.8841000000000001</v>
      </c>
      <c r="HT12" s="165">
        <v>3.8451</v>
      </c>
      <c r="HU12" s="165">
        <v>12.63</v>
      </c>
      <c r="HV12" s="165">
        <v>12.14</v>
      </c>
      <c r="HW12" s="165">
        <v>-30.1</v>
      </c>
      <c r="HX12" s="165">
        <v>-30.2</v>
      </c>
      <c r="HY12" s="165">
        <v>0.70409999999999995</v>
      </c>
      <c r="HZ12" s="165">
        <v>-12.48</v>
      </c>
      <c r="IA12" s="165">
        <v>55.229799999999997</v>
      </c>
      <c r="IB12" s="164"/>
      <c r="IC12" s="164"/>
      <c r="ID12" s="164"/>
      <c r="IE12" s="165">
        <v>-43.9</v>
      </c>
      <c r="IF12" s="165">
        <v>3.7</v>
      </c>
      <c r="IG12" s="165">
        <v>2.9</v>
      </c>
      <c r="IH12" s="164"/>
      <c r="II12" s="164"/>
      <c r="IJ12" s="165">
        <v>-115.5522</v>
      </c>
      <c r="IK12" s="165">
        <v>46.663400000000003</v>
      </c>
      <c r="IL12" s="165">
        <v>-274.46359999999999</v>
      </c>
      <c r="IM12" s="165">
        <v>-20.6478</v>
      </c>
      <c r="IN12" s="165">
        <v>-52.0244</v>
      </c>
      <c r="IO12" s="165">
        <v>118.10769999999999</v>
      </c>
      <c r="IP12" s="165">
        <v>47.688499999999998</v>
      </c>
      <c r="IQ12" s="165">
        <v>115.92440000000001</v>
      </c>
      <c r="IR12" s="165">
        <v>94.351600000000005</v>
      </c>
      <c r="IS12" s="165">
        <v>54.343800000000002</v>
      </c>
      <c r="IT12" s="165">
        <v>20.951799999999999</v>
      </c>
      <c r="IU12" s="165">
        <v>19.6707</v>
      </c>
      <c r="IV12" s="165">
        <v>-9.8564000000000007</v>
      </c>
      <c r="IW12" s="165">
        <v>221.68790000000001</v>
      </c>
      <c r="IX12" s="165">
        <v>-193.03870000000001</v>
      </c>
      <c r="IY12" s="165">
        <v>30.600100000000001</v>
      </c>
      <c r="IZ12" s="165">
        <v>-20.193200000000001</v>
      </c>
      <c r="JA12" s="165">
        <v>-0.42109999999999997</v>
      </c>
      <c r="JB12" s="164"/>
      <c r="JC12" s="165">
        <v>-6</v>
      </c>
      <c r="JD12" s="165">
        <v>-1.0820000000000001</v>
      </c>
      <c r="JE12" s="165">
        <v>-1.0820000000000001</v>
      </c>
      <c r="JF12" s="165">
        <v>2.88</v>
      </c>
      <c r="JG12" s="165">
        <v>-0.48</v>
      </c>
      <c r="JH12" s="165">
        <v>-3.0059999999999998</v>
      </c>
      <c r="JI12" s="165">
        <v>-5.3605</v>
      </c>
      <c r="JJ12" s="165">
        <v>12.629899999999999</v>
      </c>
      <c r="JK12" s="165">
        <v>-16.7285</v>
      </c>
      <c r="JL12" s="165">
        <v>6.9</v>
      </c>
      <c r="JM12" s="165">
        <v>1.143</v>
      </c>
      <c r="JN12" s="165">
        <v>2.0350000000000001</v>
      </c>
      <c r="JO12" s="164"/>
      <c r="JP12" s="164"/>
      <c r="JQ12" s="165">
        <v>3.7974999999999999</v>
      </c>
      <c r="JR12" s="165">
        <v>3.5150000000000001</v>
      </c>
      <c r="JS12" s="165">
        <v>3.4782999999999999</v>
      </c>
      <c r="JT12" s="164"/>
      <c r="JU12" s="165">
        <v>30.1</v>
      </c>
      <c r="JV12" s="165">
        <v>3.6145999999999998</v>
      </c>
      <c r="JW12" s="165">
        <v>-0.12</v>
      </c>
      <c r="JX12" s="164"/>
      <c r="JY12" s="165">
        <v>-13.438800000000001</v>
      </c>
      <c r="JZ12" s="165">
        <v>-0.23760000000000001</v>
      </c>
      <c r="KA12" s="165">
        <v>-20.2989</v>
      </c>
      <c r="KB12" s="165">
        <v>-12.296200000000001</v>
      </c>
      <c r="KC12" s="165">
        <v>-6.7024999999999997</v>
      </c>
      <c r="KD12" s="165">
        <v>-18.822800000000001</v>
      </c>
      <c r="KE12" s="165">
        <v>-4.6497000000000002</v>
      </c>
      <c r="KF12" s="165">
        <v>-31.8</v>
      </c>
      <c r="KG12" s="165">
        <v>14.9</v>
      </c>
      <c r="KH12" s="164"/>
      <c r="KI12" s="165">
        <v>-56.029200000000003</v>
      </c>
    </row>
    <row r="13" spans="1:295" ht="18" customHeight="1" x14ac:dyDescent="0.3">
      <c r="A13" s="160" t="s">
        <v>34</v>
      </c>
      <c r="B13" s="160" t="s">
        <v>720</v>
      </c>
      <c r="C13" s="164"/>
      <c r="D13" s="165">
        <v>1.448</v>
      </c>
      <c r="E13" s="165">
        <v>-6.2823000000000002</v>
      </c>
      <c r="F13" s="165">
        <v>8.5398999999999994</v>
      </c>
      <c r="G13" s="165">
        <v>8.2628000000000004</v>
      </c>
      <c r="H13" s="164"/>
      <c r="I13" s="165">
        <v>10.559900000000001</v>
      </c>
      <c r="J13" s="164"/>
      <c r="K13" s="165">
        <v>4.0094000000000003</v>
      </c>
      <c r="L13" s="165">
        <v>0.54200000000000004</v>
      </c>
      <c r="M13" s="165">
        <v>1.9678</v>
      </c>
      <c r="N13" s="165">
        <v>6.66</v>
      </c>
      <c r="O13" s="164"/>
      <c r="P13" s="165">
        <v>-2.2000000000000002</v>
      </c>
      <c r="Q13" s="164"/>
      <c r="R13" s="164"/>
      <c r="S13" s="165">
        <v>3.1110000000000002</v>
      </c>
      <c r="T13" s="165">
        <v>11.577299999999999</v>
      </c>
      <c r="U13" s="165">
        <v>1.4781</v>
      </c>
      <c r="V13" s="165">
        <v>1.4024000000000001</v>
      </c>
      <c r="W13" s="165">
        <v>2.8919000000000001</v>
      </c>
      <c r="X13" s="165">
        <v>2.0914999999999999</v>
      </c>
      <c r="Y13" s="165">
        <v>-1.5770999999999999</v>
      </c>
      <c r="Z13" s="165">
        <v>2.5173000000000001</v>
      </c>
      <c r="AA13" s="164"/>
      <c r="AB13" s="165">
        <v>-1.0469999999999999</v>
      </c>
      <c r="AC13" s="164"/>
      <c r="AD13" s="165">
        <v>-0.63200000000000001</v>
      </c>
      <c r="AE13" s="165">
        <v>2.0960000000000001</v>
      </c>
      <c r="AF13" s="165">
        <v>-28.86</v>
      </c>
      <c r="AG13" s="165">
        <v>-13.2</v>
      </c>
      <c r="AH13" s="165">
        <v>-3.3109999999999999</v>
      </c>
      <c r="AI13" s="165">
        <v>0.27900000000000003</v>
      </c>
      <c r="AJ13" s="165">
        <v>-29.71</v>
      </c>
      <c r="AK13" s="164"/>
      <c r="AL13" s="164"/>
      <c r="AM13" s="165">
        <v>4.21</v>
      </c>
      <c r="AN13" s="164"/>
      <c r="AO13" s="165">
        <v>2.1686000000000001</v>
      </c>
      <c r="AP13" s="165">
        <v>4.6222000000000003</v>
      </c>
      <c r="AQ13" s="165">
        <v>13.987500000000001</v>
      </c>
      <c r="AR13" s="165">
        <v>15.617599999999999</v>
      </c>
      <c r="AS13" s="165">
        <v>-15.7974</v>
      </c>
      <c r="AT13" s="165">
        <v>-16.477</v>
      </c>
      <c r="AU13" s="165">
        <v>-16.343800000000002</v>
      </c>
      <c r="AV13" s="165">
        <v>0.95740000000000003</v>
      </c>
      <c r="AW13" s="165">
        <v>1.5995999999999999</v>
      </c>
      <c r="AX13" s="165">
        <v>-14.6015</v>
      </c>
      <c r="AY13" s="164"/>
      <c r="AZ13" s="165">
        <v>1.5905</v>
      </c>
      <c r="BA13" s="165">
        <v>9.1178000000000008</v>
      </c>
      <c r="BB13" s="165">
        <v>43.256300000000003</v>
      </c>
      <c r="BC13" s="165">
        <v>8.9846000000000004</v>
      </c>
      <c r="BD13" s="165">
        <v>-5.7</v>
      </c>
      <c r="BE13" s="165">
        <v>-6</v>
      </c>
      <c r="BF13" s="165">
        <v>-21.6556</v>
      </c>
      <c r="BG13" s="165">
        <v>-21.024899999999999</v>
      </c>
      <c r="BH13" s="165">
        <v>-1.3974</v>
      </c>
      <c r="BI13" s="164"/>
      <c r="BJ13" s="165">
        <v>0.74239999999999995</v>
      </c>
      <c r="BK13" s="165">
        <v>-0.21110000000000001</v>
      </c>
      <c r="BL13" s="164"/>
      <c r="BM13" s="165">
        <v>-0.67600000000000005</v>
      </c>
      <c r="BN13" s="165">
        <v>-149.5712</v>
      </c>
      <c r="BO13" s="165">
        <v>14.618399999999999</v>
      </c>
      <c r="BP13" s="165">
        <v>14.709899999999999</v>
      </c>
      <c r="BQ13" s="165">
        <v>158.2929</v>
      </c>
      <c r="BR13" s="165">
        <v>-172.7132</v>
      </c>
      <c r="BS13" s="164"/>
      <c r="BT13" s="164"/>
      <c r="BU13" s="164"/>
      <c r="BV13" s="164"/>
      <c r="BW13" s="165">
        <v>5.52</v>
      </c>
      <c r="BX13" s="165">
        <v>1.68</v>
      </c>
      <c r="BY13" s="165">
        <v>-19.23</v>
      </c>
      <c r="BZ13" s="165">
        <v>-3.99</v>
      </c>
      <c r="CA13" s="165">
        <v>-26.1174</v>
      </c>
      <c r="CB13" s="165">
        <v>-26.2514</v>
      </c>
      <c r="CC13" s="165">
        <v>26.202200000000001</v>
      </c>
      <c r="CD13" s="165">
        <v>26.1205</v>
      </c>
      <c r="CE13" s="164"/>
      <c r="CF13" s="165">
        <v>-5.15</v>
      </c>
      <c r="CG13" s="165">
        <v>-5.1050000000000004</v>
      </c>
      <c r="CH13" s="165">
        <v>1.2609999999999999</v>
      </c>
      <c r="CI13" s="165">
        <v>14.4648</v>
      </c>
      <c r="CJ13" s="164"/>
      <c r="CK13" s="164"/>
      <c r="CL13" s="165">
        <v>32.700000000000003</v>
      </c>
      <c r="CM13" s="165">
        <v>-24.1</v>
      </c>
      <c r="CN13" s="165">
        <v>-0.21</v>
      </c>
      <c r="CO13" s="165">
        <v>26.990600000000001</v>
      </c>
      <c r="CP13" s="165">
        <v>27.1663</v>
      </c>
      <c r="CQ13" s="165">
        <v>25.590800000000002</v>
      </c>
      <c r="CR13" s="165">
        <v>88.063900000000004</v>
      </c>
      <c r="CS13" s="165">
        <v>88.1738</v>
      </c>
      <c r="CT13" s="165">
        <v>-30.635899999999999</v>
      </c>
      <c r="CU13" s="165">
        <v>-56.192799999999998</v>
      </c>
      <c r="CV13" s="165">
        <v>-33.374200000000002</v>
      </c>
      <c r="CW13" s="165">
        <v>1.4178999999999999</v>
      </c>
      <c r="CX13" s="165">
        <v>31.37</v>
      </c>
      <c r="CY13" s="165">
        <v>5.97</v>
      </c>
      <c r="CZ13" s="165">
        <v>1.5673999999999999</v>
      </c>
      <c r="DA13" s="165">
        <v>2.0537999999999998</v>
      </c>
      <c r="DB13" s="165">
        <v>-4.47</v>
      </c>
      <c r="DC13" s="164"/>
      <c r="DD13" s="165">
        <v>-16.864100000000001</v>
      </c>
      <c r="DE13" s="165">
        <v>-16.523700000000002</v>
      </c>
      <c r="DF13" s="165">
        <v>33.831499999999998</v>
      </c>
      <c r="DG13" s="165">
        <v>1.55E-2</v>
      </c>
      <c r="DH13" s="165">
        <v>-1.9993000000000001</v>
      </c>
      <c r="DI13" s="164"/>
      <c r="DJ13" s="164"/>
      <c r="DK13" s="165">
        <v>-8.5388000000000002</v>
      </c>
      <c r="DL13" s="165">
        <v>-4.4882</v>
      </c>
      <c r="DM13" s="165">
        <v>34.859900000000003</v>
      </c>
      <c r="DN13" s="165">
        <v>0.748</v>
      </c>
      <c r="DO13" s="165">
        <v>-4</v>
      </c>
      <c r="DP13" s="165">
        <v>-1.66</v>
      </c>
      <c r="DQ13" s="165">
        <v>1.6274999999999999</v>
      </c>
      <c r="DR13" s="165">
        <v>-33.291899999999998</v>
      </c>
      <c r="DS13" s="164"/>
      <c r="DT13" s="165">
        <v>-4.01</v>
      </c>
      <c r="DU13" s="165">
        <v>6.18</v>
      </c>
      <c r="DV13" s="165">
        <v>10.86</v>
      </c>
      <c r="DW13" s="165">
        <v>-32.763599999999997</v>
      </c>
      <c r="DX13" s="165">
        <v>-16.381799999999998</v>
      </c>
      <c r="DY13" s="165">
        <v>-38.908700000000003</v>
      </c>
      <c r="DZ13" s="165">
        <v>-38.309100000000001</v>
      </c>
      <c r="EA13" s="165">
        <v>-16.213699999999999</v>
      </c>
      <c r="EB13" s="165">
        <v>-27.7438</v>
      </c>
      <c r="EC13" s="165">
        <v>-35.846800000000002</v>
      </c>
      <c r="ED13" s="165">
        <v>-35.893000000000001</v>
      </c>
      <c r="EE13" s="165">
        <v>-22.9314</v>
      </c>
      <c r="EF13" s="165">
        <v>-26.0778</v>
      </c>
      <c r="EG13" s="165">
        <v>-11.015000000000001</v>
      </c>
      <c r="EH13" s="165">
        <v>-244.11109999999999</v>
      </c>
      <c r="EI13" s="165">
        <v>42.104300000000002</v>
      </c>
      <c r="EJ13" s="164"/>
      <c r="EK13" s="165">
        <v>-4.6951000000000001</v>
      </c>
      <c r="EL13" s="165">
        <v>-4.3254000000000001</v>
      </c>
      <c r="EM13" s="165">
        <v>23.7684</v>
      </c>
      <c r="EN13" s="165">
        <v>-17.251300000000001</v>
      </c>
      <c r="EO13" s="165">
        <v>-16.713200000000001</v>
      </c>
      <c r="EP13" s="165">
        <v>-1.028</v>
      </c>
      <c r="EQ13" s="165">
        <v>-27.720300000000002</v>
      </c>
      <c r="ER13" s="164"/>
      <c r="ES13" s="165">
        <v>16.9391</v>
      </c>
      <c r="ET13" s="165">
        <v>0</v>
      </c>
      <c r="EU13" s="165">
        <v>-9.7200000000000006</v>
      </c>
      <c r="EV13" s="165">
        <v>0.1</v>
      </c>
      <c r="EW13" s="165">
        <v>0.69730000000000003</v>
      </c>
      <c r="EX13" s="165">
        <v>-18.7652</v>
      </c>
      <c r="EY13" s="165">
        <v>-9.4329000000000001</v>
      </c>
      <c r="EZ13" s="165">
        <v>-9.6929999999999996</v>
      </c>
      <c r="FA13" s="165">
        <v>8.1347000000000005</v>
      </c>
      <c r="FB13" s="165">
        <v>17.311399999999999</v>
      </c>
      <c r="FC13" s="165">
        <v>-35.597200000000001</v>
      </c>
      <c r="FD13" s="164"/>
      <c r="FE13" s="165">
        <v>4.5178000000000003</v>
      </c>
      <c r="FF13" s="165">
        <v>4.5834000000000001</v>
      </c>
      <c r="FG13" s="165">
        <v>4.6496000000000004</v>
      </c>
      <c r="FH13" s="165">
        <v>4.9310999999999998</v>
      </c>
      <c r="FI13" s="165">
        <v>3.3182999999999998</v>
      </c>
      <c r="FJ13" s="165">
        <v>13.3965</v>
      </c>
      <c r="FK13" s="165">
        <v>13.3965</v>
      </c>
      <c r="FL13" s="165">
        <v>-29.974699999999999</v>
      </c>
      <c r="FM13" s="165">
        <v>24.691800000000001</v>
      </c>
      <c r="FN13" s="165">
        <v>24.7073</v>
      </c>
      <c r="FO13" s="165">
        <v>-19.368200000000002</v>
      </c>
      <c r="FP13" s="164"/>
      <c r="FQ13" s="165">
        <v>21.603100000000001</v>
      </c>
      <c r="FR13" s="165">
        <v>-18.350000000000001</v>
      </c>
      <c r="FS13" s="165">
        <v>-1.1897</v>
      </c>
      <c r="FT13" s="165">
        <v>0.2621</v>
      </c>
      <c r="FU13" s="165">
        <v>0.63</v>
      </c>
      <c r="FV13" s="165">
        <v>1.82</v>
      </c>
      <c r="FW13" s="165">
        <v>-20.912600000000001</v>
      </c>
      <c r="FX13" s="164"/>
      <c r="FY13" s="165">
        <v>2.1139999999999999</v>
      </c>
      <c r="FZ13" s="165">
        <v>0.80800000000000005</v>
      </c>
      <c r="GA13" s="164"/>
      <c r="GB13" s="165">
        <v>16.579999999999998</v>
      </c>
      <c r="GC13" s="165">
        <v>-4.6242999999999999</v>
      </c>
      <c r="GD13" s="165">
        <v>1.1838</v>
      </c>
      <c r="GE13" s="165">
        <v>-0.99</v>
      </c>
      <c r="GF13" s="165">
        <v>20.7395</v>
      </c>
      <c r="GG13" s="164"/>
      <c r="GH13" s="165">
        <v>20.043099999999999</v>
      </c>
      <c r="GI13" s="165">
        <v>-3.0951</v>
      </c>
      <c r="GJ13" s="165">
        <v>-3.2115999999999998</v>
      </c>
      <c r="GK13" s="165">
        <v>1.8302</v>
      </c>
      <c r="GL13" s="164"/>
      <c r="GM13" s="164"/>
      <c r="GN13" s="164"/>
      <c r="GO13" s="165">
        <v>3.1600000000000003E-2</v>
      </c>
      <c r="GP13" s="165">
        <v>9.5376999999999992</v>
      </c>
      <c r="GQ13" s="165">
        <v>-23.686299999999999</v>
      </c>
      <c r="GR13" s="165">
        <v>-11.383800000000001</v>
      </c>
      <c r="GS13" s="165">
        <v>-11.854699999999999</v>
      </c>
      <c r="GT13" s="165">
        <v>50.3752</v>
      </c>
      <c r="GU13" s="165">
        <v>-17.441199999999998</v>
      </c>
      <c r="GV13" s="165">
        <v>-10.584099999999999</v>
      </c>
      <c r="GW13" s="165">
        <v>-15.5853</v>
      </c>
      <c r="GX13" s="165">
        <v>2.4264999999999999</v>
      </c>
      <c r="GY13" s="165">
        <v>4.5713999999999997</v>
      </c>
      <c r="GZ13" s="165">
        <v>4.5574000000000003</v>
      </c>
      <c r="HA13" s="165">
        <v>2</v>
      </c>
      <c r="HB13" s="165">
        <v>25.270600000000002</v>
      </c>
      <c r="HC13" s="165">
        <v>25.915099999999999</v>
      </c>
      <c r="HD13" s="165">
        <v>3.35</v>
      </c>
      <c r="HE13" s="165">
        <v>-9.7066999999999997</v>
      </c>
      <c r="HF13" s="165">
        <v>0</v>
      </c>
      <c r="HG13" s="165">
        <v>38.892099999999999</v>
      </c>
      <c r="HH13" s="165">
        <v>63.2898</v>
      </c>
      <c r="HI13" s="165">
        <v>30.224</v>
      </c>
      <c r="HJ13" s="165">
        <v>30.249700000000001</v>
      </c>
      <c r="HK13" s="165">
        <v>-12.631</v>
      </c>
      <c r="HL13" s="165">
        <v>0</v>
      </c>
      <c r="HM13" s="165">
        <v>0</v>
      </c>
      <c r="HN13" s="165">
        <v>0</v>
      </c>
      <c r="HO13" s="164"/>
      <c r="HP13" s="164"/>
      <c r="HQ13" s="165">
        <v>-16.956299999999999</v>
      </c>
      <c r="HR13" s="165">
        <v>-16.313600000000001</v>
      </c>
      <c r="HS13" s="165">
        <v>4.1105</v>
      </c>
      <c r="HT13" s="165">
        <v>4.3723000000000001</v>
      </c>
      <c r="HU13" s="165">
        <v>13.53</v>
      </c>
      <c r="HV13" s="165">
        <v>13.02</v>
      </c>
      <c r="HW13" s="165">
        <v>-30.6</v>
      </c>
      <c r="HX13" s="165">
        <v>-30.9</v>
      </c>
      <c r="HY13" s="165">
        <v>0.47520000000000001</v>
      </c>
      <c r="HZ13" s="165">
        <v>-12.8</v>
      </c>
      <c r="IA13" s="165">
        <v>58.823300000000003</v>
      </c>
      <c r="IB13" s="164"/>
      <c r="IC13" s="164"/>
      <c r="ID13" s="165">
        <v>-22.1</v>
      </c>
      <c r="IE13" s="165">
        <v>-43.1</v>
      </c>
      <c r="IF13" s="165">
        <v>4.7</v>
      </c>
      <c r="IG13" s="165">
        <v>3.8</v>
      </c>
      <c r="IH13" s="164"/>
      <c r="II13" s="164"/>
      <c r="IJ13" s="165">
        <v>-115.5106</v>
      </c>
      <c r="IK13" s="165">
        <v>50.076300000000003</v>
      </c>
      <c r="IL13" s="165">
        <v>-272.0609</v>
      </c>
      <c r="IM13" s="165">
        <v>-21.027899999999999</v>
      </c>
      <c r="IN13" s="165">
        <v>-52.176600000000001</v>
      </c>
      <c r="IO13" s="165">
        <v>119.0949</v>
      </c>
      <c r="IP13" s="165">
        <v>43.0398</v>
      </c>
      <c r="IQ13" s="165">
        <v>118.6118</v>
      </c>
      <c r="IR13" s="165">
        <v>97.824299999999994</v>
      </c>
      <c r="IS13" s="165">
        <v>57.566099999999999</v>
      </c>
      <c r="IT13" s="165">
        <v>22.9496</v>
      </c>
      <c r="IU13" s="165">
        <v>22.8751</v>
      </c>
      <c r="IV13" s="165">
        <v>-8.3557000000000006</v>
      </c>
      <c r="IW13" s="165">
        <v>221.28229999999999</v>
      </c>
      <c r="IX13" s="165">
        <v>-195.82140000000001</v>
      </c>
      <c r="IY13" s="165">
        <v>33.998600000000003</v>
      </c>
      <c r="IZ13" s="165">
        <v>-19.6082</v>
      </c>
      <c r="JA13" s="165">
        <v>-0.23319999999999999</v>
      </c>
      <c r="JB13" s="164"/>
      <c r="JC13" s="165">
        <v>-5.6</v>
      </c>
      <c r="JD13" s="165">
        <v>-1.099</v>
      </c>
      <c r="JE13" s="165">
        <v>-1.1100000000000001</v>
      </c>
      <c r="JF13" s="165">
        <v>2.72</v>
      </c>
      <c r="JG13" s="165">
        <v>-0.56000000000000005</v>
      </c>
      <c r="JH13" s="165">
        <v>-2.9241999999999999</v>
      </c>
      <c r="JI13" s="165">
        <v>-5.2720000000000002</v>
      </c>
      <c r="JJ13" s="165">
        <v>12.541399999999999</v>
      </c>
      <c r="JK13" s="165">
        <v>-17.167899999999999</v>
      </c>
      <c r="JL13" s="165">
        <v>7.2</v>
      </c>
      <c r="JM13" s="165">
        <v>3.56</v>
      </c>
      <c r="JN13" s="165">
        <v>2.3239999999999998</v>
      </c>
      <c r="JO13" s="164"/>
      <c r="JP13" s="164"/>
      <c r="JQ13" s="165">
        <v>4.6955</v>
      </c>
      <c r="JR13" s="165">
        <v>3.7837000000000001</v>
      </c>
      <c r="JS13" s="165">
        <v>3.8361000000000001</v>
      </c>
      <c r="JT13" s="164"/>
      <c r="JU13" s="165">
        <v>30</v>
      </c>
      <c r="JV13" s="165">
        <v>3.7063000000000001</v>
      </c>
      <c r="JW13" s="165">
        <v>-0.14000000000000001</v>
      </c>
      <c r="JX13" s="164"/>
      <c r="JY13" s="165">
        <v>-13.7559</v>
      </c>
      <c r="JZ13" s="165">
        <v>0.89980000000000004</v>
      </c>
      <c r="KA13" s="165">
        <v>-19.289300000000001</v>
      </c>
      <c r="KB13" s="165">
        <v>-13.045500000000001</v>
      </c>
      <c r="KC13" s="165">
        <v>-8.2132000000000005</v>
      </c>
      <c r="KD13" s="165">
        <v>-18.1663</v>
      </c>
      <c r="KE13" s="165">
        <v>-4.2885</v>
      </c>
      <c r="KF13" s="165">
        <v>-31.7</v>
      </c>
      <c r="KG13" s="165">
        <v>15.1</v>
      </c>
      <c r="KH13" s="164"/>
      <c r="KI13" s="165">
        <v>-56.228099999999998</v>
      </c>
    </row>
    <row r="14" spans="1:295" ht="18" customHeight="1" x14ac:dyDescent="0.3">
      <c r="A14" s="160" t="s">
        <v>34</v>
      </c>
      <c r="B14" s="160" t="s">
        <v>721</v>
      </c>
      <c r="C14" s="164"/>
      <c r="D14" s="165">
        <v>1.1242000000000001</v>
      </c>
      <c r="E14" s="165">
        <v>-5.9409999999999998</v>
      </c>
      <c r="F14" s="165">
        <v>6.8524000000000003</v>
      </c>
      <c r="G14" s="165">
        <v>7.7308000000000003</v>
      </c>
      <c r="H14" s="164"/>
      <c r="I14" s="165">
        <v>10.605700000000001</v>
      </c>
      <c r="J14" s="164"/>
      <c r="K14" s="165">
        <v>3.6576</v>
      </c>
      <c r="L14" s="165">
        <v>0.437</v>
      </c>
      <c r="M14" s="165">
        <v>1.9240999999999999</v>
      </c>
      <c r="N14" s="165">
        <v>6.66</v>
      </c>
      <c r="O14" s="164"/>
      <c r="P14" s="165">
        <v>0</v>
      </c>
      <c r="Q14" s="165">
        <v>2.484</v>
      </c>
      <c r="R14" s="164"/>
      <c r="S14" s="165">
        <v>2.9845999999999999</v>
      </c>
      <c r="T14" s="165">
        <v>11.0809</v>
      </c>
      <c r="U14" s="165">
        <v>1.5387</v>
      </c>
      <c r="V14" s="165">
        <v>1.3532</v>
      </c>
      <c r="W14" s="165">
        <v>2.9344999999999999</v>
      </c>
      <c r="X14" s="165">
        <v>2.8393000000000002</v>
      </c>
      <c r="Y14" s="165">
        <v>-1.5126999999999999</v>
      </c>
      <c r="Z14" s="165">
        <v>2.2475999999999998</v>
      </c>
      <c r="AA14" s="164"/>
      <c r="AB14" s="165">
        <v>-1.0832999999999999</v>
      </c>
      <c r="AC14" s="165">
        <v>0</v>
      </c>
      <c r="AD14" s="165">
        <v>-0.36699999999999999</v>
      </c>
      <c r="AE14" s="165">
        <v>2.4</v>
      </c>
      <c r="AF14" s="165">
        <v>-28.86</v>
      </c>
      <c r="AG14" s="164"/>
      <c r="AH14" s="165">
        <v>-3.3679999999999999</v>
      </c>
      <c r="AI14" s="165">
        <v>0.28100000000000003</v>
      </c>
      <c r="AJ14" s="165">
        <v>-27.17</v>
      </c>
      <c r="AK14" s="165">
        <v>0</v>
      </c>
      <c r="AL14" s="165">
        <v>-10</v>
      </c>
      <c r="AM14" s="165">
        <v>2.35</v>
      </c>
      <c r="AN14" s="165">
        <v>0</v>
      </c>
      <c r="AO14" s="165">
        <v>2.7637999999999998</v>
      </c>
      <c r="AP14" s="165">
        <v>4.7845000000000004</v>
      </c>
      <c r="AQ14" s="165">
        <v>12.383599999999999</v>
      </c>
      <c r="AR14" s="165">
        <v>13.8401</v>
      </c>
      <c r="AS14" s="165">
        <v>-16.2652</v>
      </c>
      <c r="AT14" s="165">
        <v>-17.4147</v>
      </c>
      <c r="AU14" s="165">
        <v>-17.414999999999999</v>
      </c>
      <c r="AV14" s="165">
        <v>21.572800000000001</v>
      </c>
      <c r="AW14" s="165">
        <v>19.097899999999999</v>
      </c>
      <c r="AX14" s="165">
        <v>-17.682600000000001</v>
      </c>
      <c r="AY14" s="164"/>
      <c r="AZ14" s="165">
        <v>3.5632999999999999</v>
      </c>
      <c r="BA14" s="165">
        <v>14.2272</v>
      </c>
      <c r="BB14" s="165">
        <v>32.523600000000002</v>
      </c>
      <c r="BC14" s="165">
        <v>8.3375000000000004</v>
      </c>
      <c r="BD14" s="165">
        <v>-5</v>
      </c>
      <c r="BE14" s="165">
        <v>-5.3</v>
      </c>
      <c r="BF14" s="165">
        <v>-19.0185</v>
      </c>
      <c r="BG14" s="165">
        <v>-19.0991</v>
      </c>
      <c r="BH14" s="165">
        <v>-1.1920999999999999</v>
      </c>
      <c r="BI14" s="164"/>
      <c r="BJ14" s="165">
        <v>-1.2675000000000001</v>
      </c>
      <c r="BK14" s="165">
        <v>-0.27889999999999998</v>
      </c>
      <c r="BL14" s="164"/>
      <c r="BM14" s="165">
        <v>-0.68420000000000003</v>
      </c>
      <c r="BN14" s="165">
        <v>-133.09119999999999</v>
      </c>
      <c r="BO14" s="165">
        <v>13.4587</v>
      </c>
      <c r="BP14" s="165">
        <v>13.0619</v>
      </c>
      <c r="BQ14" s="165">
        <v>154.5094</v>
      </c>
      <c r="BR14" s="165">
        <v>-159.98519999999999</v>
      </c>
      <c r="BS14" s="164"/>
      <c r="BT14" s="164"/>
      <c r="BU14" s="164"/>
      <c r="BV14" s="164"/>
      <c r="BW14" s="165">
        <v>5.71</v>
      </c>
      <c r="BX14" s="165">
        <v>1.73</v>
      </c>
      <c r="BY14" s="165">
        <v>-19.170000000000002</v>
      </c>
      <c r="BZ14" s="165">
        <v>-3.8</v>
      </c>
      <c r="CA14" s="165">
        <v>-25.447700000000001</v>
      </c>
      <c r="CB14" s="165">
        <v>-25.715599999999998</v>
      </c>
      <c r="CC14" s="165">
        <v>25.290199999999999</v>
      </c>
      <c r="CD14" s="165">
        <v>25.8414</v>
      </c>
      <c r="CE14" s="164"/>
      <c r="CF14" s="165">
        <v>-4.7911999999999999</v>
      </c>
      <c r="CG14" s="165">
        <v>-4.5236999999999998</v>
      </c>
      <c r="CH14" s="165">
        <v>-0.60729999999999995</v>
      </c>
      <c r="CI14" s="165">
        <v>13.6721</v>
      </c>
      <c r="CJ14" s="164"/>
      <c r="CK14" s="164"/>
      <c r="CL14" s="165">
        <v>31.2</v>
      </c>
      <c r="CM14" s="165">
        <v>-22.4</v>
      </c>
      <c r="CN14" s="165">
        <v>-0.17</v>
      </c>
      <c r="CO14" s="165">
        <v>26.180700000000002</v>
      </c>
      <c r="CP14" s="165">
        <v>26.374400000000001</v>
      </c>
      <c r="CQ14" s="165">
        <v>25.5075</v>
      </c>
      <c r="CR14" s="165">
        <v>84.531400000000005</v>
      </c>
      <c r="CS14" s="165">
        <v>84.8232</v>
      </c>
      <c r="CT14" s="165">
        <v>-27.834099999999999</v>
      </c>
      <c r="CU14" s="165">
        <v>-55.152000000000001</v>
      </c>
      <c r="CV14" s="165">
        <v>-30.604199999999999</v>
      </c>
      <c r="CW14" s="165">
        <v>1.5049999999999999</v>
      </c>
      <c r="CX14" s="165">
        <v>30.2</v>
      </c>
      <c r="CY14" s="165">
        <v>6.51</v>
      </c>
      <c r="CZ14" s="165">
        <v>1.5673999999999999</v>
      </c>
      <c r="DA14" s="165">
        <v>2.0537999999999998</v>
      </c>
      <c r="DB14" s="165">
        <v>-4.46</v>
      </c>
      <c r="DC14" s="164"/>
      <c r="DD14" s="165">
        <v>-15.4175</v>
      </c>
      <c r="DE14" s="165">
        <v>-15.2241</v>
      </c>
      <c r="DF14" s="165">
        <v>29.5519</v>
      </c>
      <c r="DG14" s="165">
        <v>1.5299999999999999E-2</v>
      </c>
      <c r="DH14" s="165">
        <v>-1.913</v>
      </c>
      <c r="DI14" s="164"/>
      <c r="DJ14" s="164"/>
      <c r="DK14" s="165">
        <v>-8.6292000000000009</v>
      </c>
      <c r="DL14" s="165">
        <v>-4.1142000000000003</v>
      </c>
      <c r="DM14" s="165">
        <v>35.4908</v>
      </c>
      <c r="DN14" s="165">
        <v>0.9335</v>
      </c>
      <c r="DO14" s="165">
        <v>-3.95</v>
      </c>
      <c r="DP14" s="165">
        <v>-1.93</v>
      </c>
      <c r="DQ14" s="165">
        <v>2.4954999999999998</v>
      </c>
      <c r="DR14" s="165">
        <v>-31.139299999999999</v>
      </c>
      <c r="DS14" s="164"/>
      <c r="DT14" s="165">
        <v>-3.88</v>
      </c>
      <c r="DU14" s="165">
        <v>6</v>
      </c>
      <c r="DV14" s="165">
        <v>10.5</v>
      </c>
      <c r="DW14" s="165">
        <v>-31.581800000000001</v>
      </c>
      <c r="DX14" s="165">
        <v>-15.454499999999999</v>
      </c>
      <c r="DY14" s="165">
        <v>-36.995399999999997</v>
      </c>
      <c r="DZ14" s="165">
        <v>-37.190899999999999</v>
      </c>
      <c r="EA14" s="165">
        <v>-17.027000000000001</v>
      </c>
      <c r="EB14" s="165">
        <v>-28.153300000000002</v>
      </c>
      <c r="EC14" s="165">
        <v>-35.4801</v>
      </c>
      <c r="ED14" s="165">
        <v>-35.551699999999997</v>
      </c>
      <c r="EE14" s="165">
        <v>-16.974900000000002</v>
      </c>
      <c r="EF14" s="165">
        <v>-21.425000000000001</v>
      </c>
      <c r="EG14" s="165">
        <v>-11.191000000000001</v>
      </c>
      <c r="EH14" s="165">
        <v>-238.78270000000001</v>
      </c>
      <c r="EI14" s="165">
        <v>43.372</v>
      </c>
      <c r="EJ14" s="164"/>
      <c r="EK14" s="165">
        <v>-4.4630999999999998</v>
      </c>
      <c r="EL14" s="165">
        <v>-4.1992000000000003</v>
      </c>
      <c r="EM14" s="165">
        <v>24.128499999999999</v>
      </c>
      <c r="EN14" s="165">
        <v>-24.249700000000001</v>
      </c>
      <c r="EO14" s="165">
        <v>-20.646899999999999</v>
      </c>
      <c r="EP14" s="165">
        <v>10.256</v>
      </c>
      <c r="EQ14" s="165">
        <v>-27.5319</v>
      </c>
      <c r="ER14" s="164"/>
      <c r="ES14" s="165">
        <v>17.713100000000001</v>
      </c>
      <c r="ET14" s="165">
        <v>0</v>
      </c>
      <c r="EU14" s="165">
        <v>-9.4600000000000009</v>
      </c>
      <c r="EV14" s="165">
        <v>-0.8</v>
      </c>
      <c r="EW14" s="165">
        <v>0.60489999999999999</v>
      </c>
      <c r="EX14" s="165">
        <v>-25.952000000000002</v>
      </c>
      <c r="EY14" s="165">
        <v>-9.1019000000000005</v>
      </c>
      <c r="EZ14" s="165">
        <v>-9.4059000000000008</v>
      </c>
      <c r="FA14" s="165">
        <v>7.7438000000000002</v>
      </c>
      <c r="FB14" s="165">
        <v>16.811199999999999</v>
      </c>
      <c r="FC14" s="165">
        <v>-34.748800000000003</v>
      </c>
      <c r="FD14" s="164"/>
      <c r="FE14" s="165">
        <v>4.5351999999999997</v>
      </c>
      <c r="FF14" s="165">
        <v>4.6395999999999997</v>
      </c>
      <c r="FG14" s="165">
        <v>4.1482000000000001</v>
      </c>
      <c r="FH14" s="165">
        <v>4.3356000000000003</v>
      </c>
      <c r="FI14" s="165">
        <v>3.45</v>
      </c>
      <c r="FJ14" s="165">
        <v>13.228999999999999</v>
      </c>
      <c r="FK14" s="165">
        <v>12.8941</v>
      </c>
      <c r="FL14" s="165">
        <v>-28.802499999999998</v>
      </c>
      <c r="FM14" s="165">
        <v>22.434699999999999</v>
      </c>
      <c r="FN14" s="165">
        <v>22.658300000000001</v>
      </c>
      <c r="FO14" s="165">
        <v>-16.116</v>
      </c>
      <c r="FP14" s="164"/>
      <c r="FQ14" s="165">
        <v>21.276</v>
      </c>
      <c r="FR14" s="165">
        <v>-17.88</v>
      </c>
      <c r="FS14" s="165">
        <v>-0.8034</v>
      </c>
      <c r="FT14" s="165">
        <v>0.25290000000000001</v>
      </c>
      <c r="FU14" s="165">
        <v>0.33</v>
      </c>
      <c r="FV14" s="165">
        <v>2.5299999999999998</v>
      </c>
      <c r="FW14" s="165">
        <v>-20.322199999999999</v>
      </c>
      <c r="FX14" s="164"/>
      <c r="FY14" s="165">
        <v>2.097</v>
      </c>
      <c r="FZ14" s="165">
        <v>0.78800000000000003</v>
      </c>
      <c r="GA14" s="164"/>
      <c r="GB14" s="165">
        <v>15.75</v>
      </c>
      <c r="GC14" s="165">
        <v>-7.4672999999999998</v>
      </c>
      <c r="GD14" s="165">
        <v>-0.24410000000000001</v>
      </c>
      <c r="GE14" s="165">
        <v>-1.1299999999999999</v>
      </c>
      <c r="GF14" s="165">
        <v>20.162199999999999</v>
      </c>
      <c r="GG14" s="164"/>
      <c r="GH14" s="165">
        <v>19.999199999999998</v>
      </c>
      <c r="GI14" s="165">
        <v>-2.6627999999999998</v>
      </c>
      <c r="GJ14" s="165">
        <v>-3.0598000000000001</v>
      </c>
      <c r="GK14" s="165">
        <v>1.804</v>
      </c>
      <c r="GL14" s="164"/>
      <c r="GM14" s="164"/>
      <c r="GN14" s="165">
        <v>-8.4852000000000007</v>
      </c>
      <c r="GO14" s="165">
        <v>0.53110000000000002</v>
      </c>
      <c r="GP14" s="165">
        <v>10.1236</v>
      </c>
      <c r="GQ14" s="165">
        <v>-23.700299999999999</v>
      </c>
      <c r="GR14" s="165">
        <v>-3.5851999999999999</v>
      </c>
      <c r="GS14" s="165">
        <v>-3.2783000000000002</v>
      </c>
      <c r="GT14" s="165">
        <v>57.044199999999996</v>
      </c>
      <c r="GU14" s="165">
        <v>-16.503299999999999</v>
      </c>
      <c r="GV14" s="165">
        <v>-10.5991</v>
      </c>
      <c r="GW14" s="165">
        <v>-12.869199999999999</v>
      </c>
      <c r="GX14" s="165">
        <v>2.6785000000000001</v>
      </c>
      <c r="GY14" s="165">
        <v>4.5860000000000003</v>
      </c>
      <c r="GZ14" s="165">
        <v>4.5099</v>
      </c>
      <c r="HA14" s="165">
        <v>2.3374999999999999</v>
      </c>
      <c r="HB14" s="165">
        <v>23.2866</v>
      </c>
      <c r="HC14" s="165">
        <v>24.786300000000001</v>
      </c>
      <c r="HD14" s="165">
        <v>3.35</v>
      </c>
      <c r="HE14" s="165">
        <v>-7.3971</v>
      </c>
      <c r="HF14" s="165">
        <v>5.5986000000000002</v>
      </c>
      <c r="HG14" s="165">
        <v>40.814700000000002</v>
      </c>
      <c r="HH14" s="165">
        <v>61.957500000000003</v>
      </c>
      <c r="HI14" s="165">
        <v>30.0731</v>
      </c>
      <c r="HJ14" s="165">
        <v>30.868099999999998</v>
      </c>
      <c r="HK14" s="165">
        <v>-12.321</v>
      </c>
      <c r="HL14" s="165">
        <v>-5.0392000000000001</v>
      </c>
      <c r="HM14" s="165">
        <v>0</v>
      </c>
      <c r="HN14" s="165">
        <v>0</v>
      </c>
      <c r="HO14" s="164"/>
      <c r="HP14" s="164"/>
      <c r="HQ14" s="165">
        <v>-15.039099999999999</v>
      </c>
      <c r="HR14" s="165">
        <v>-14.4129</v>
      </c>
      <c r="HS14" s="165">
        <v>4.0648</v>
      </c>
      <c r="HT14" s="165">
        <v>3.8620999999999999</v>
      </c>
      <c r="HU14" s="165">
        <v>12.24</v>
      </c>
      <c r="HV14" s="165">
        <v>12.36</v>
      </c>
      <c r="HW14" s="165">
        <v>-30.5</v>
      </c>
      <c r="HX14" s="165">
        <v>-30.2</v>
      </c>
      <c r="HY14" s="165">
        <v>0.66930000000000001</v>
      </c>
      <c r="HZ14" s="165">
        <v>-12.4</v>
      </c>
      <c r="IA14" s="165">
        <v>54.4925</v>
      </c>
      <c r="IB14" s="164"/>
      <c r="IC14" s="164"/>
      <c r="ID14" s="165">
        <v>-21.7</v>
      </c>
      <c r="IE14" s="165">
        <v>-43.4</v>
      </c>
      <c r="IF14" s="165">
        <v>2.6</v>
      </c>
      <c r="IG14" s="165">
        <v>2.1</v>
      </c>
      <c r="IH14" s="164"/>
      <c r="II14" s="164"/>
      <c r="IJ14" s="165">
        <v>-106.881</v>
      </c>
      <c r="IK14" s="165">
        <v>48.247599999999998</v>
      </c>
      <c r="IL14" s="165">
        <v>-274.96480000000003</v>
      </c>
      <c r="IM14" s="165">
        <v>-21.831600000000002</v>
      </c>
      <c r="IN14" s="165">
        <v>-49.743899999999996</v>
      </c>
      <c r="IO14" s="165">
        <v>121.7732</v>
      </c>
      <c r="IP14" s="165">
        <v>41.7502</v>
      </c>
      <c r="IQ14" s="165">
        <v>111.9239</v>
      </c>
      <c r="IR14" s="165">
        <v>96.387900000000002</v>
      </c>
      <c r="IS14" s="165">
        <v>60.604900000000001</v>
      </c>
      <c r="IT14" s="165">
        <v>23.980399999999999</v>
      </c>
      <c r="IU14" s="165">
        <v>19.9818</v>
      </c>
      <c r="IV14" s="165">
        <v>-5.8590999999999998</v>
      </c>
      <c r="IW14" s="165">
        <v>225.7251</v>
      </c>
      <c r="IX14" s="165">
        <v>-193.47200000000001</v>
      </c>
      <c r="IY14" s="165">
        <v>32.407400000000003</v>
      </c>
      <c r="IZ14" s="165">
        <v>-22.827200000000001</v>
      </c>
      <c r="JA14" s="165">
        <v>-1.0535000000000001</v>
      </c>
      <c r="JB14" s="164"/>
      <c r="JC14" s="165">
        <v>-5.36</v>
      </c>
      <c r="JD14" s="165">
        <v>-1.079</v>
      </c>
      <c r="JE14" s="165">
        <v>-1.103</v>
      </c>
      <c r="JF14" s="165">
        <v>2.64</v>
      </c>
      <c r="JG14" s="165">
        <v>-0.4</v>
      </c>
      <c r="JH14" s="165">
        <v>-2.7319</v>
      </c>
      <c r="JI14" s="165">
        <v>-5.5343999999999998</v>
      </c>
      <c r="JJ14" s="165">
        <v>12.1904</v>
      </c>
      <c r="JK14" s="165">
        <v>-16.8444</v>
      </c>
      <c r="JL14" s="165">
        <v>7.1</v>
      </c>
      <c r="JM14" s="165">
        <v>2.7989999999999999</v>
      </c>
      <c r="JN14" s="165">
        <v>2.1859999999999999</v>
      </c>
      <c r="JO14" s="164"/>
      <c r="JP14" s="164"/>
      <c r="JQ14" s="165">
        <v>3.8902000000000001</v>
      </c>
      <c r="JR14" s="165">
        <v>4.1577999999999999</v>
      </c>
      <c r="JS14" s="165">
        <v>3.3889</v>
      </c>
      <c r="JT14" s="164"/>
      <c r="JU14" s="165">
        <v>29.6</v>
      </c>
      <c r="JV14" s="165">
        <v>3.9333</v>
      </c>
      <c r="JW14" s="165">
        <v>-0.04</v>
      </c>
      <c r="JX14" s="164"/>
      <c r="JY14" s="165">
        <v>-13.587300000000001</v>
      </c>
      <c r="JZ14" s="165">
        <v>0.14399999999999999</v>
      </c>
      <c r="KA14" s="165">
        <v>-19.460699999999999</v>
      </c>
      <c r="KB14" s="165">
        <v>-13.045299999999999</v>
      </c>
      <c r="KC14" s="165">
        <v>-7.3558000000000003</v>
      </c>
      <c r="KD14" s="165">
        <v>-18.0443</v>
      </c>
      <c r="KE14" s="165">
        <v>-5.2885</v>
      </c>
      <c r="KF14" s="165">
        <v>-32</v>
      </c>
      <c r="KG14" s="165">
        <v>15</v>
      </c>
      <c r="KH14" s="164"/>
      <c r="KI14" s="165">
        <v>-56.100299999999997</v>
      </c>
    </row>
    <row r="15" spans="1:295" ht="18" customHeight="1" x14ac:dyDescent="0.3">
      <c r="A15" s="160" t="s">
        <v>34</v>
      </c>
      <c r="B15" s="160" t="s">
        <v>722</v>
      </c>
      <c r="C15" s="164"/>
      <c r="D15" s="165">
        <v>1.0501</v>
      </c>
      <c r="E15" s="165">
        <v>-5.8202999999999996</v>
      </c>
      <c r="F15" s="165">
        <v>7.2095000000000002</v>
      </c>
      <c r="G15" s="165">
        <v>7.8856000000000002</v>
      </c>
      <c r="H15" s="164"/>
      <c r="I15" s="165">
        <v>10.456300000000001</v>
      </c>
      <c r="J15" s="164"/>
      <c r="K15" s="165">
        <v>3.5821999999999998</v>
      </c>
      <c r="L15" s="165">
        <v>0.38200000000000001</v>
      </c>
      <c r="M15" s="165">
        <v>1.8503000000000001</v>
      </c>
      <c r="N15" s="165">
        <v>6.66</v>
      </c>
      <c r="O15" s="164"/>
      <c r="P15" s="165">
        <v>0</v>
      </c>
      <c r="Q15" s="165">
        <v>1.6559999999999999</v>
      </c>
      <c r="R15" s="164"/>
      <c r="S15" s="165">
        <v>2.9462000000000002</v>
      </c>
      <c r="T15" s="165">
        <v>11.3667</v>
      </c>
      <c r="U15" s="165">
        <v>1.5394000000000001</v>
      </c>
      <c r="V15" s="165">
        <v>1.5036</v>
      </c>
      <c r="W15" s="165">
        <v>3.2307999999999999</v>
      </c>
      <c r="X15" s="165">
        <v>2.4923999999999999</v>
      </c>
      <c r="Y15" s="165">
        <v>-1.5724</v>
      </c>
      <c r="Z15" s="165">
        <v>2.2883</v>
      </c>
      <c r="AA15" s="164"/>
      <c r="AB15" s="165">
        <v>-1.0343</v>
      </c>
      <c r="AC15" s="164"/>
      <c r="AD15" s="165">
        <v>-0.39800000000000002</v>
      </c>
      <c r="AE15" s="165">
        <v>2.0920000000000001</v>
      </c>
      <c r="AF15" s="165">
        <v>-28.86</v>
      </c>
      <c r="AG15" s="164"/>
      <c r="AH15" s="165">
        <v>-3.4220000000000002</v>
      </c>
      <c r="AI15" s="165">
        <v>0.27400000000000002</v>
      </c>
      <c r="AJ15" s="165">
        <v>-26.26</v>
      </c>
      <c r="AK15" s="164"/>
      <c r="AL15" s="164"/>
      <c r="AM15" s="165">
        <v>0.83</v>
      </c>
      <c r="AN15" s="164"/>
      <c r="AO15" s="165">
        <v>2.7473000000000001</v>
      </c>
      <c r="AP15" s="165">
        <v>4.6062000000000003</v>
      </c>
      <c r="AQ15" s="165">
        <v>13.253299999999999</v>
      </c>
      <c r="AR15" s="165">
        <v>14.185700000000001</v>
      </c>
      <c r="AS15" s="165">
        <v>-16.6205</v>
      </c>
      <c r="AT15" s="165">
        <v>-16.744900000000001</v>
      </c>
      <c r="AU15" s="165">
        <v>-16.36</v>
      </c>
      <c r="AV15" s="165">
        <v>15.039199999999999</v>
      </c>
      <c r="AW15" s="165">
        <v>12.3508</v>
      </c>
      <c r="AX15" s="165">
        <v>-18.4864</v>
      </c>
      <c r="AY15" s="164"/>
      <c r="AZ15" s="165">
        <v>3.5632999999999999</v>
      </c>
      <c r="BA15" s="165">
        <v>16.95</v>
      </c>
      <c r="BB15" s="165">
        <v>36.7468</v>
      </c>
      <c r="BC15" s="165">
        <v>8.9981000000000009</v>
      </c>
      <c r="BD15" s="165">
        <v>-4.5999999999999996</v>
      </c>
      <c r="BE15" s="165">
        <v>-4.7</v>
      </c>
      <c r="BF15" s="165">
        <v>-20.5306</v>
      </c>
      <c r="BG15" s="165">
        <v>-20.007100000000001</v>
      </c>
      <c r="BH15" s="165">
        <v>-1.0577000000000001</v>
      </c>
      <c r="BI15" s="164"/>
      <c r="BJ15" s="165">
        <v>-1.4426000000000001</v>
      </c>
      <c r="BK15" s="165">
        <v>-0.22289999999999999</v>
      </c>
      <c r="BL15" s="164"/>
      <c r="BM15" s="165">
        <v>-0.69240000000000002</v>
      </c>
      <c r="BN15" s="165">
        <v>-134.55609999999999</v>
      </c>
      <c r="BO15" s="165">
        <v>14.069000000000001</v>
      </c>
      <c r="BP15" s="165">
        <v>13.7333</v>
      </c>
      <c r="BQ15" s="165">
        <v>150.56209999999999</v>
      </c>
      <c r="BR15" s="165">
        <v>-166.6062</v>
      </c>
      <c r="BS15" s="164"/>
      <c r="BT15" s="164"/>
      <c r="BU15" s="164"/>
      <c r="BV15" s="165">
        <v>1.3772</v>
      </c>
      <c r="BW15" s="165">
        <v>5.63</v>
      </c>
      <c r="BX15" s="165">
        <v>1.84</v>
      </c>
      <c r="BY15" s="165">
        <v>-18.82</v>
      </c>
      <c r="BZ15" s="165">
        <v>-4.1900000000000004</v>
      </c>
      <c r="CA15" s="165">
        <v>-25.849499999999999</v>
      </c>
      <c r="CB15" s="165">
        <v>-25.849499999999999</v>
      </c>
      <c r="CC15" s="165">
        <v>25.121600000000001</v>
      </c>
      <c r="CD15" s="165">
        <v>25.4557</v>
      </c>
      <c r="CE15" s="164"/>
      <c r="CF15" s="165">
        <v>-4.5644999999999998</v>
      </c>
      <c r="CG15" s="165">
        <v>-4.6994999999999996</v>
      </c>
      <c r="CH15" s="165">
        <v>-1.4923999999999999</v>
      </c>
      <c r="CI15" s="165">
        <v>13.582100000000001</v>
      </c>
      <c r="CJ15" s="164"/>
      <c r="CK15" s="164"/>
      <c r="CL15" s="165">
        <v>30.7</v>
      </c>
      <c r="CM15" s="165">
        <v>-22.1</v>
      </c>
      <c r="CN15" s="165">
        <v>-0.12</v>
      </c>
      <c r="CO15" s="165">
        <v>26.337</v>
      </c>
      <c r="CP15" s="165">
        <v>26.342300000000002</v>
      </c>
      <c r="CQ15" s="165">
        <v>25.2745</v>
      </c>
      <c r="CR15" s="165">
        <v>84.331299999999999</v>
      </c>
      <c r="CS15" s="165">
        <v>85.171800000000005</v>
      </c>
      <c r="CT15" s="165">
        <v>-27.623799999999999</v>
      </c>
      <c r="CU15" s="165">
        <v>-55.931199999999997</v>
      </c>
      <c r="CV15" s="165">
        <v>-29.355799999999999</v>
      </c>
      <c r="CW15" s="165">
        <v>1.4040999999999999</v>
      </c>
      <c r="CX15" s="165">
        <v>28.13</v>
      </c>
      <c r="CY15" s="165">
        <v>6.33</v>
      </c>
      <c r="CZ15" s="165">
        <v>1.7236</v>
      </c>
      <c r="DA15" s="165">
        <v>2.1515</v>
      </c>
      <c r="DB15" s="165">
        <v>-4.51</v>
      </c>
      <c r="DC15" s="164"/>
      <c r="DD15" s="165">
        <v>-15.208500000000001</v>
      </c>
      <c r="DE15" s="165">
        <v>-14.8818</v>
      </c>
      <c r="DF15" s="165">
        <v>31.4925</v>
      </c>
      <c r="DG15" s="165">
        <v>1.52E-2</v>
      </c>
      <c r="DH15" s="165">
        <v>-2.0419</v>
      </c>
      <c r="DI15" s="164"/>
      <c r="DJ15" s="164"/>
      <c r="DK15" s="165">
        <v>-7.7454000000000001</v>
      </c>
      <c r="DL15" s="165">
        <v>-4.1142000000000003</v>
      </c>
      <c r="DM15" s="165">
        <v>34.859900000000003</v>
      </c>
      <c r="DN15" s="165">
        <v>1.1191</v>
      </c>
      <c r="DO15" s="165">
        <v>-3.93</v>
      </c>
      <c r="DP15" s="165">
        <v>-1.6</v>
      </c>
      <c r="DQ15" s="165">
        <v>2.7435</v>
      </c>
      <c r="DR15" s="165">
        <v>-31.9818</v>
      </c>
      <c r="DS15" s="164"/>
      <c r="DT15" s="165">
        <v>-4.3099999999999996</v>
      </c>
      <c r="DU15" s="165">
        <v>6.67</v>
      </c>
      <c r="DV15" s="165">
        <v>10.66</v>
      </c>
      <c r="DW15" s="165">
        <v>-31.909099999999999</v>
      </c>
      <c r="DX15" s="165">
        <v>-15.936400000000001</v>
      </c>
      <c r="DY15" s="165">
        <v>-37.6081</v>
      </c>
      <c r="DZ15" s="165">
        <v>-37.027299999999997</v>
      </c>
      <c r="EA15" s="165">
        <v>-17.0745</v>
      </c>
      <c r="EB15" s="165">
        <v>-27.818999999999999</v>
      </c>
      <c r="EC15" s="165">
        <v>-35.357500000000002</v>
      </c>
      <c r="ED15" s="165">
        <v>-35.298699999999997</v>
      </c>
      <c r="EE15" s="165">
        <v>-16.7591</v>
      </c>
      <c r="EF15" s="165">
        <v>-20.910399999999999</v>
      </c>
      <c r="EG15" s="165">
        <v>-11.349</v>
      </c>
      <c r="EH15" s="165">
        <v>-236.94669999999999</v>
      </c>
      <c r="EI15" s="165">
        <v>37.559800000000003</v>
      </c>
      <c r="EJ15" s="164"/>
      <c r="EK15" s="165">
        <v>-4.5023999999999997</v>
      </c>
      <c r="EL15" s="165">
        <v>-4.2656000000000001</v>
      </c>
      <c r="EM15" s="165">
        <v>24.3079</v>
      </c>
      <c r="EN15" s="165">
        <v>-24.126300000000001</v>
      </c>
      <c r="EO15" s="165">
        <v>-20.476700000000001</v>
      </c>
      <c r="EP15" s="165">
        <v>5.6479999999999997</v>
      </c>
      <c r="EQ15" s="165">
        <v>-28.220700000000001</v>
      </c>
      <c r="ER15" s="164"/>
      <c r="ES15" s="165">
        <v>13.5428</v>
      </c>
      <c r="ET15" s="165">
        <v>0</v>
      </c>
      <c r="EU15" s="165">
        <v>-10.4</v>
      </c>
      <c r="EV15" s="165">
        <v>1.2</v>
      </c>
      <c r="EW15" s="165">
        <v>0.63990000000000002</v>
      </c>
      <c r="EX15" s="165">
        <v>-26.418299999999999</v>
      </c>
      <c r="EY15" s="165">
        <v>-9.7254000000000005</v>
      </c>
      <c r="EZ15" s="165">
        <v>-9.8634000000000004</v>
      </c>
      <c r="FA15" s="165">
        <v>8.5197000000000003</v>
      </c>
      <c r="FB15" s="165">
        <v>16.066199999999998</v>
      </c>
      <c r="FC15" s="165">
        <v>-36.123699999999999</v>
      </c>
      <c r="FD15" s="164"/>
      <c r="FE15" s="165">
        <v>4.7065000000000001</v>
      </c>
      <c r="FF15" s="165">
        <v>4.7058</v>
      </c>
      <c r="FG15" s="165">
        <v>3.7507999999999999</v>
      </c>
      <c r="FH15" s="165">
        <v>4.2664</v>
      </c>
      <c r="FI15" s="165">
        <v>3.5807000000000002</v>
      </c>
      <c r="FJ15" s="165">
        <v>12.559200000000001</v>
      </c>
      <c r="FK15" s="165">
        <v>12.8941</v>
      </c>
      <c r="FL15" s="165">
        <v>-27.630299999999998</v>
      </c>
      <c r="FM15" s="165">
        <v>22.432500000000001</v>
      </c>
      <c r="FN15" s="165">
        <v>22.1584</v>
      </c>
      <c r="FO15" s="165">
        <v>-14.340199999999999</v>
      </c>
      <c r="FP15" s="164"/>
      <c r="FQ15" s="165">
        <v>21.608000000000001</v>
      </c>
      <c r="FR15" s="165">
        <v>-17.72</v>
      </c>
      <c r="FS15" s="165">
        <v>-0.8034</v>
      </c>
      <c r="FT15" s="165">
        <v>0.25290000000000001</v>
      </c>
      <c r="FU15" s="165">
        <v>0.5</v>
      </c>
      <c r="FV15" s="165">
        <v>1.67</v>
      </c>
      <c r="FW15" s="165">
        <v>-22.302</v>
      </c>
      <c r="FX15" s="165">
        <v>1.9523999999999999</v>
      </c>
      <c r="FY15" s="165">
        <v>2.0699999999999998</v>
      </c>
      <c r="FZ15" s="165">
        <v>0.76200000000000001</v>
      </c>
      <c r="GA15" s="164"/>
      <c r="GB15" s="165">
        <v>16.39</v>
      </c>
      <c r="GC15" s="165">
        <v>-8.8404000000000007</v>
      </c>
      <c r="GD15" s="165">
        <v>-1.1958</v>
      </c>
      <c r="GE15" s="165">
        <v>-1.05</v>
      </c>
      <c r="GF15" s="165">
        <v>20.9678</v>
      </c>
      <c r="GG15" s="164"/>
      <c r="GH15" s="165">
        <v>20.148199999999999</v>
      </c>
      <c r="GI15" s="165">
        <v>-2.7265000000000001</v>
      </c>
      <c r="GJ15" s="165">
        <v>-3.1141999999999999</v>
      </c>
      <c r="GK15" s="165">
        <v>1.7916000000000001</v>
      </c>
      <c r="GL15" s="164"/>
      <c r="GM15" s="164"/>
      <c r="GN15" s="165">
        <v>-9.1050000000000004</v>
      </c>
      <c r="GO15" s="165">
        <v>0.63529999999999998</v>
      </c>
      <c r="GP15" s="165">
        <v>10.241099999999999</v>
      </c>
      <c r="GQ15" s="165">
        <v>-23.951000000000001</v>
      </c>
      <c r="GR15" s="165">
        <v>-0.20710000000000001</v>
      </c>
      <c r="GS15" s="165">
        <v>0.22370000000000001</v>
      </c>
      <c r="GT15" s="165">
        <v>63.046399999999998</v>
      </c>
      <c r="GU15" s="165">
        <v>-16.149899999999999</v>
      </c>
      <c r="GV15" s="165">
        <v>-10.7349</v>
      </c>
      <c r="GW15" s="165">
        <v>-12.234400000000001</v>
      </c>
      <c r="GX15" s="165">
        <v>3.0712999999999999</v>
      </c>
      <c r="GY15" s="165">
        <v>4.6006999999999998</v>
      </c>
      <c r="GZ15" s="165">
        <v>4.5890000000000004</v>
      </c>
      <c r="HA15" s="165">
        <v>2</v>
      </c>
      <c r="HB15" s="165">
        <v>22.748999999999999</v>
      </c>
      <c r="HC15" s="165">
        <v>23.6129</v>
      </c>
      <c r="HD15" s="165">
        <v>2.5099999999999998</v>
      </c>
      <c r="HE15" s="165">
        <v>-8.0029000000000003</v>
      </c>
      <c r="HF15" s="165">
        <v>8.7489000000000008</v>
      </c>
      <c r="HG15" s="165">
        <v>34.313400000000001</v>
      </c>
      <c r="HH15" s="165">
        <v>61.7624</v>
      </c>
      <c r="HI15" s="165">
        <v>29.419599999999999</v>
      </c>
      <c r="HJ15" s="165">
        <v>29.152899999999999</v>
      </c>
      <c r="HK15" s="165">
        <v>-12.192399999999999</v>
      </c>
      <c r="HL15" s="165">
        <v>0</v>
      </c>
      <c r="HM15" s="165">
        <v>0</v>
      </c>
      <c r="HN15" s="165">
        <v>0</v>
      </c>
      <c r="HO15" s="164"/>
      <c r="HP15" s="165">
        <v>62.214500000000001</v>
      </c>
      <c r="HQ15" s="165">
        <v>-16.774999999999999</v>
      </c>
      <c r="HR15" s="165">
        <v>-16.176200000000001</v>
      </c>
      <c r="HS15" s="165">
        <v>3.8271999999999999</v>
      </c>
      <c r="HT15" s="165">
        <v>3.8241000000000001</v>
      </c>
      <c r="HU15" s="165">
        <v>12.5</v>
      </c>
      <c r="HV15" s="165">
        <v>12.49</v>
      </c>
      <c r="HW15" s="165">
        <v>-30.2</v>
      </c>
      <c r="HX15" s="165">
        <v>-30</v>
      </c>
      <c r="HY15" s="165">
        <v>0.47520000000000001</v>
      </c>
      <c r="HZ15" s="165">
        <v>-12.24</v>
      </c>
      <c r="IA15" s="165">
        <v>59.384300000000003</v>
      </c>
      <c r="IB15" s="164"/>
      <c r="IC15" s="164"/>
      <c r="ID15" s="165">
        <v>-21.7</v>
      </c>
      <c r="IE15" s="165">
        <v>-43.1</v>
      </c>
      <c r="IF15" s="165">
        <v>4.4000000000000004</v>
      </c>
      <c r="IG15" s="165">
        <v>3.8</v>
      </c>
      <c r="IH15" s="164"/>
      <c r="II15" s="164"/>
      <c r="IJ15" s="165">
        <v>-111.1546</v>
      </c>
      <c r="IK15" s="165">
        <v>44.334400000000002</v>
      </c>
      <c r="IL15" s="165">
        <v>-272.43299999999999</v>
      </c>
      <c r="IM15" s="165">
        <v>-21.805</v>
      </c>
      <c r="IN15" s="165">
        <v>-49.447400000000002</v>
      </c>
      <c r="IO15" s="165">
        <v>118.9034</v>
      </c>
      <c r="IP15" s="165">
        <v>45.299300000000002</v>
      </c>
      <c r="IQ15" s="165">
        <v>119.1947</v>
      </c>
      <c r="IR15" s="165">
        <v>95.974199999999996</v>
      </c>
      <c r="IS15" s="165">
        <v>53.495699999999999</v>
      </c>
      <c r="IT15" s="165">
        <v>24.319900000000001</v>
      </c>
      <c r="IU15" s="165">
        <v>19.488499999999998</v>
      </c>
      <c r="IV15" s="165">
        <v>-10.2224</v>
      </c>
      <c r="IW15" s="165">
        <v>223.4461</v>
      </c>
      <c r="IX15" s="165">
        <v>-195.63740000000001</v>
      </c>
      <c r="IY15" s="165">
        <v>32.196899999999999</v>
      </c>
      <c r="IZ15" s="165">
        <v>-21.168700000000001</v>
      </c>
      <c r="JA15" s="165">
        <v>-0.2087</v>
      </c>
      <c r="JB15" s="164"/>
      <c r="JC15" s="165">
        <v>-6.08</v>
      </c>
      <c r="JD15" s="165">
        <v>-1.099</v>
      </c>
      <c r="JE15" s="165">
        <v>-1.103</v>
      </c>
      <c r="JF15" s="165">
        <v>2.64</v>
      </c>
      <c r="JG15" s="165">
        <v>-0.4</v>
      </c>
      <c r="JH15" s="165">
        <v>-3.1793999999999998</v>
      </c>
      <c r="JI15" s="165">
        <v>-5.6228999999999996</v>
      </c>
      <c r="JJ15" s="165">
        <v>12.541399999999999</v>
      </c>
      <c r="JK15" s="165">
        <v>-16.670500000000001</v>
      </c>
      <c r="JL15" s="165">
        <v>7.5</v>
      </c>
      <c r="JM15" s="165">
        <v>3.7719999999999998</v>
      </c>
      <c r="JN15" s="165">
        <v>3.371</v>
      </c>
      <c r="JO15" s="164"/>
      <c r="JP15" s="164"/>
      <c r="JQ15" s="165">
        <v>4.4965000000000002</v>
      </c>
      <c r="JR15" s="165">
        <v>3.7852000000000001</v>
      </c>
      <c r="JS15" s="165">
        <v>3.7341000000000002</v>
      </c>
      <c r="JT15" s="164"/>
      <c r="JU15" s="165">
        <v>29.7</v>
      </c>
      <c r="JV15" s="165">
        <v>2.8525999999999998</v>
      </c>
      <c r="JW15" s="165">
        <v>-0.04</v>
      </c>
      <c r="JX15" s="164"/>
      <c r="JY15" s="165">
        <v>-13.4739</v>
      </c>
      <c r="JZ15" s="165">
        <v>0.7097</v>
      </c>
      <c r="KA15" s="165">
        <v>-20.1037</v>
      </c>
      <c r="KB15" s="165">
        <v>-12.908799999999999</v>
      </c>
      <c r="KC15" s="165">
        <v>-7.9493999999999998</v>
      </c>
      <c r="KD15" s="165">
        <v>-19.958400000000001</v>
      </c>
      <c r="KE15" s="165">
        <v>-3.1562999999999999</v>
      </c>
      <c r="KF15" s="165">
        <v>-30.7</v>
      </c>
      <c r="KG15" s="165">
        <v>14.2</v>
      </c>
      <c r="KH15" s="164"/>
      <c r="KI15" s="165">
        <v>-56.136899999999997</v>
      </c>
    </row>
    <row r="16" spans="1:295" ht="18" customHeight="1" x14ac:dyDescent="0.3">
      <c r="A16" s="160" t="s">
        <v>34</v>
      </c>
      <c r="B16" s="160" t="s">
        <v>723</v>
      </c>
      <c r="C16" s="167"/>
      <c r="D16" s="168">
        <v>1.0102</v>
      </c>
      <c r="E16" s="168">
        <v>-5.8079999999999998</v>
      </c>
      <c r="F16" s="168">
        <v>8.3393999999999995</v>
      </c>
      <c r="G16" s="168">
        <v>8.4442000000000004</v>
      </c>
      <c r="H16" s="167"/>
      <c r="I16" s="168">
        <v>10.771100000000001</v>
      </c>
      <c r="J16" s="167"/>
      <c r="K16" s="168">
        <v>3.9245000000000001</v>
      </c>
      <c r="L16" s="168">
        <v>0.52</v>
      </c>
      <c r="M16" s="168">
        <v>2.0516000000000001</v>
      </c>
      <c r="N16" s="168">
        <v>8.8800000000000008</v>
      </c>
      <c r="O16" s="167"/>
      <c r="P16" s="168">
        <v>0</v>
      </c>
      <c r="Q16" s="168">
        <v>2.484</v>
      </c>
      <c r="R16" s="167"/>
      <c r="S16" s="168">
        <v>3.0280999999999998</v>
      </c>
      <c r="T16" s="168">
        <v>11.632</v>
      </c>
      <c r="U16" s="168">
        <v>1.5255000000000001</v>
      </c>
      <c r="V16" s="168">
        <v>1.4858</v>
      </c>
      <c r="W16" s="168">
        <v>3.0838999999999999</v>
      </c>
      <c r="X16" s="168">
        <v>2.2999000000000001</v>
      </c>
      <c r="Y16" s="168">
        <v>-1.5858000000000001</v>
      </c>
      <c r="Z16" s="168">
        <v>2.3506999999999998</v>
      </c>
      <c r="AA16" s="167"/>
      <c r="AB16" s="168">
        <v>-0.92300000000000004</v>
      </c>
      <c r="AC16" s="167"/>
      <c r="AD16" s="168">
        <v>-0.47699999999999998</v>
      </c>
      <c r="AE16" s="168">
        <v>2.2610000000000001</v>
      </c>
      <c r="AF16" s="168">
        <v>-28.86</v>
      </c>
      <c r="AG16" s="167"/>
      <c r="AH16" s="168">
        <v>-3.395</v>
      </c>
      <c r="AI16" s="168">
        <v>0.28100000000000003</v>
      </c>
      <c r="AJ16" s="168">
        <v>-26.62</v>
      </c>
      <c r="AK16" s="167"/>
      <c r="AL16" s="167"/>
      <c r="AM16" s="168">
        <v>0.15</v>
      </c>
      <c r="AN16" s="167"/>
      <c r="AO16" s="168">
        <v>2.3595999999999999</v>
      </c>
      <c r="AP16" s="168">
        <v>4.5951000000000004</v>
      </c>
      <c r="AQ16" s="168">
        <v>14.951700000000001</v>
      </c>
      <c r="AR16" s="168">
        <v>15.8438</v>
      </c>
      <c r="AS16" s="168">
        <v>-15.888299999999999</v>
      </c>
      <c r="AT16" s="168">
        <v>-15.9411</v>
      </c>
      <c r="AU16" s="168">
        <v>-15.692500000000001</v>
      </c>
      <c r="AV16" s="168">
        <v>0.5806</v>
      </c>
      <c r="AW16" s="168">
        <v>1.0383</v>
      </c>
      <c r="AX16" s="168">
        <v>-14.8695</v>
      </c>
      <c r="AY16" s="167"/>
      <c r="AZ16" s="168">
        <v>1.5905</v>
      </c>
      <c r="BA16" s="168">
        <v>7.9066999999999998</v>
      </c>
      <c r="BB16" s="168">
        <v>39.123899999999999</v>
      </c>
      <c r="BC16" s="168">
        <v>10.356999999999999</v>
      </c>
      <c r="BD16" s="168">
        <v>-4.9000000000000004</v>
      </c>
      <c r="BE16" s="168">
        <v>-5.2</v>
      </c>
      <c r="BF16" s="168">
        <v>-22.3017</v>
      </c>
      <c r="BG16" s="168">
        <v>-22.230799999999999</v>
      </c>
      <c r="BH16" s="168">
        <v>-1.1914</v>
      </c>
      <c r="BI16" s="167"/>
      <c r="BJ16" s="168">
        <v>-1.1012</v>
      </c>
      <c r="BK16" s="168">
        <v>-0.2268</v>
      </c>
      <c r="BL16" s="167"/>
      <c r="BM16" s="168">
        <v>-0.62829999999999997</v>
      </c>
      <c r="BN16" s="168">
        <v>-147.1602</v>
      </c>
      <c r="BO16" s="168">
        <v>14.862500000000001</v>
      </c>
      <c r="BP16" s="168">
        <v>14.893000000000001</v>
      </c>
      <c r="BQ16" s="168">
        <v>156.339</v>
      </c>
      <c r="BR16" s="168">
        <v>-170.53110000000001</v>
      </c>
      <c r="BS16" s="167"/>
      <c r="BT16" s="167"/>
      <c r="BU16" s="167"/>
      <c r="BV16" s="168">
        <v>2.3153000000000001</v>
      </c>
      <c r="BW16" s="168">
        <v>5.84</v>
      </c>
      <c r="BX16" s="168">
        <v>1.82</v>
      </c>
      <c r="BY16" s="168">
        <v>-19.12</v>
      </c>
      <c r="BZ16" s="168">
        <v>-3.68</v>
      </c>
      <c r="CA16" s="168">
        <v>-23.9741</v>
      </c>
      <c r="CB16" s="168">
        <v>-24.376000000000001</v>
      </c>
      <c r="CC16" s="168">
        <v>23.608599999999999</v>
      </c>
      <c r="CD16" s="168">
        <v>24.0443</v>
      </c>
      <c r="CE16" s="167"/>
      <c r="CF16" s="168">
        <v>-5.6974999999999998</v>
      </c>
      <c r="CG16" s="168">
        <v>-5.3994999999999997</v>
      </c>
      <c r="CH16" s="168">
        <v>-1.3935999999999999</v>
      </c>
      <c r="CI16" s="168">
        <v>11.9902</v>
      </c>
      <c r="CJ16" s="167"/>
      <c r="CK16" s="167"/>
      <c r="CL16" s="168">
        <v>28</v>
      </c>
      <c r="CM16" s="168">
        <v>-18.5</v>
      </c>
      <c r="CN16" s="168">
        <v>-0.26</v>
      </c>
      <c r="CO16" s="168">
        <v>25.168099999999999</v>
      </c>
      <c r="CP16" s="168">
        <v>25.146999999999998</v>
      </c>
      <c r="CQ16" s="168">
        <v>23.8169</v>
      </c>
      <c r="CR16" s="168">
        <v>86.164500000000004</v>
      </c>
      <c r="CS16" s="168">
        <v>85.690799999999996</v>
      </c>
      <c r="CT16" s="168">
        <v>-28.024699999999999</v>
      </c>
      <c r="CU16" s="168">
        <v>-55.997599999999998</v>
      </c>
      <c r="CV16" s="168">
        <v>-30.152799999999999</v>
      </c>
      <c r="CW16" s="168">
        <v>1.5933999999999999</v>
      </c>
      <c r="CX16" s="168">
        <v>25.99</v>
      </c>
      <c r="CY16" s="168">
        <v>6.83</v>
      </c>
      <c r="CZ16" s="168">
        <v>1.8798999999999999</v>
      </c>
      <c r="DA16" s="168">
        <v>2.2490999999999999</v>
      </c>
      <c r="DB16" s="168">
        <v>-4.5599999999999996</v>
      </c>
      <c r="DC16" s="167"/>
      <c r="DD16" s="168">
        <v>-13.8629</v>
      </c>
      <c r="DE16" s="168">
        <v>-13.769600000000001</v>
      </c>
      <c r="DF16" s="168">
        <v>28.773499999999999</v>
      </c>
      <c r="DG16" s="168">
        <v>1.5299999999999999E-2</v>
      </c>
      <c r="DH16" s="168">
        <v>-2.0779000000000001</v>
      </c>
      <c r="DI16" s="167"/>
      <c r="DJ16" s="167"/>
      <c r="DK16" s="168">
        <v>-5.7897999999999996</v>
      </c>
      <c r="DL16" s="168">
        <v>-4.1142000000000003</v>
      </c>
      <c r="DM16" s="168">
        <v>33.598199999999999</v>
      </c>
      <c r="DN16" s="168">
        <v>1.1191</v>
      </c>
      <c r="DO16" s="168">
        <v>-3.87</v>
      </c>
      <c r="DP16" s="168">
        <v>-0.92</v>
      </c>
      <c r="DQ16" s="168">
        <v>2.48</v>
      </c>
      <c r="DR16" s="168">
        <v>-30.549199999999999</v>
      </c>
      <c r="DS16" s="167"/>
      <c r="DT16" s="168">
        <v>-4.47</v>
      </c>
      <c r="DU16" s="168">
        <v>6.26</v>
      </c>
      <c r="DV16" s="168">
        <v>11.08</v>
      </c>
      <c r="DW16" s="168">
        <v>-30.363600000000002</v>
      </c>
      <c r="DX16" s="168">
        <v>-15.336399999999999</v>
      </c>
      <c r="DY16" s="168">
        <v>-36.480899999999998</v>
      </c>
      <c r="DZ16" s="168">
        <v>-36.1</v>
      </c>
      <c r="EA16" s="168">
        <v>-17.263999999999999</v>
      </c>
      <c r="EB16" s="168">
        <v>-28.959900000000001</v>
      </c>
      <c r="EC16" s="168">
        <v>-35.360199999999999</v>
      </c>
      <c r="ED16" s="168">
        <v>-35.881</v>
      </c>
      <c r="EE16" s="168">
        <v>-17.252500000000001</v>
      </c>
      <c r="EF16" s="168">
        <v>-18.929099999999998</v>
      </c>
      <c r="EG16" s="168">
        <v>-10.989000000000001</v>
      </c>
      <c r="EH16" s="168">
        <v>-241.00919999999999</v>
      </c>
      <c r="EI16" s="168">
        <v>35.265300000000003</v>
      </c>
      <c r="EJ16" s="167"/>
      <c r="EK16" s="168">
        <v>-4.7122000000000002</v>
      </c>
      <c r="EL16" s="168">
        <v>-4.1940999999999997</v>
      </c>
      <c r="EM16" s="168">
        <v>21.417300000000001</v>
      </c>
      <c r="EN16" s="168">
        <v>-19.1587</v>
      </c>
      <c r="EO16" s="168">
        <v>-21.2651</v>
      </c>
      <c r="EP16" s="168">
        <v>21.52</v>
      </c>
      <c r="EQ16" s="168">
        <v>-26.691800000000001</v>
      </c>
      <c r="ER16" s="167"/>
      <c r="ES16" s="168">
        <v>13.8443</v>
      </c>
      <c r="ET16" s="168">
        <v>-12.89</v>
      </c>
      <c r="EU16" s="168">
        <v>-10.47</v>
      </c>
      <c r="EV16" s="168">
        <v>0.4</v>
      </c>
      <c r="EW16" s="168">
        <v>0.7</v>
      </c>
      <c r="EX16" s="168">
        <v>-28.631499999999999</v>
      </c>
      <c r="EY16" s="168">
        <v>-9.5742999999999991</v>
      </c>
      <c r="EZ16" s="168">
        <v>-9.8017000000000003</v>
      </c>
      <c r="FA16" s="168">
        <v>8.2187999999999999</v>
      </c>
      <c r="FB16" s="168">
        <v>12.167899999999999</v>
      </c>
      <c r="FC16" s="168">
        <v>-32.464799999999997</v>
      </c>
      <c r="FD16" s="167"/>
      <c r="FE16" s="168">
        <v>5.0162000000000004</v>
      </c>
      <c r="FF16" s="168">
        <v>4.9923000000000002</v>
      </c>
      <c r="FG16" s="168">
        <v>4.0330000000000004</v>
      </c>
      <c r="FH16" s="168">
        <v>4.4100999999999999</v>
      </c>
      <c r="FI16" s="168">
        <v>3.6623000000000001</v>
      </c>
      <c r="FJ16" s="168">
        <v>11.387</v>
      </c>
      <c r="FK16" s="168">
        <v>11.7219</v>
      </c>
      <c r="FL16" s="168">
        <v>-26.625599999999999</v>
      </c>
      <c r="FM16" s="168">
        <v>20.586400000000001</v>
      </c>
      <c r="FN16" s="168">
        <v>20.490600000000001</v>
      </c>
      <c r="FO16" s="168">
        <v>-14.6418</v>
      </c>
      <c r="FP16" s="167"/>
      <c r="FQ16" s="168">
        <v>21.090399999999999</v>
      </c>
      <c r="FR16" s="168">
        <v>-17.64</v>
      </c>
      <c r="FS16" s="168">
        <v>-1.2081</v>
      </c>
      <c r="FT16" s="168">
        <v>0.23549999999999999</v>
      </c>
      <c r="FU16" s="168">
        <v>0.69</v>
      </c>
      <c r="FV16" s="168">
        <v>1.49</v>
      </c>
      <c r="FW16" s="168">
        <v>-21.2729</v>
      </c>
      <c r="FX16" s="168">
        <v>0</v>
      </c>
      <c r="FY16" s="168">
        <v>2.113</v>
      </c>
      <c r="FZ16" s="168">
        <v>0.78100000000000003</v>
      </c>
      <c r="GA16" s="167"/>
      <c r="GB16" s="168">
        <v>17</v>
      </c>
      <c r="GC16" s="168">
        <v>-9.7208000000000006</v>
      </c>
      <c r="GD16" s="168">
        <v>-1.6874</v>
      </c>
      <c r="GE16" s="168">
        <v>-0.93</v>
      </c>
      <c r="GF16" s="168">
        <v>21.6282</v>
      </c>
      <c r="GG16" s="167"/>
      <c r="GH16" s="168">
        <v>20.5563</v>
      </c>
      <c r="GI16" s="168">
        <v>-2.7505999999999999</v>
      </c>
      <c r="GJ16" s="168">
        <v>-3.0396999999999998</v>
      </c>
      <c r="GK16" s="168">
        <v>1.7766</v>
      </c>
      <c r="GL16" s="167"/>
      <c r="GM16" s="167"/>
      <c r="GN16" s="168">
        <v>-8.9375999999999998</v>
      </c>
      <c r="GO16" s="168">
        <v>-0.19170000000000001</v>
      </c>
      <c r="GP16" s="168">
        <v>11.7639</v>
      </c>
      <c r="GQ16" s="168">
        <v>-24.019200000000001</v>
      </c>
      <c r="GR16" s="168">
        <v>-0.36380000000000001</v>
      </c>
      <c r="GS16" s="168">
        <v>-0.34470000000000001</v>
      </c>
      <c r="GT16" s="168">
        <v>62.199599999999997</v>
      </c>
      <c r="GU16" s="168">
        <v>-16.260999999999999</v>
      </c>
      <c r="GV16" s="168">
        <v>-10.9923</v>
      </c>
      <c r="GW16" s="168">
        <v>-12.553900000000001</v>
      </c>
      <c r="GX16" s="168">
        <v>2.8813</v>
      </c>
      <c r="GY16" s="168">
        <v>4.6959</v>
      </c>
      <c r="GZ16" s="168">
        <v>4.7077</v>
      </c>
      <c r="HA16" s="168">
        <v>2.3079000000000001</v>
      </c>
      <c r="HB16" s="168">
        <v>23.176500000000001</v>
      </c>
      <c r="HC16" s="168">
        <v>24.465499999999999</v>
      </c>
      <c r="HD16" s="168">
        <v>2.1</v>
      </c>
      <c r="HE16" s="168">
        <v>-6.4999000000000002</v>
      </c>
      <c r="HF16" s="168">
        <v>6.3288000000000002</v>
      </c>
      <c r="HG16" s="168">
        <v>35.696199999999997</v>
      </c>
      <c r="HH16" s="168">
        <v>60.886400000000002</v>
      </c>
      <c r="HI16" s="168">
        <v>28.6402</v>
      </c>
      <c r="HJ16" s="168">
        <v>29.250399999999999</v>
      </c>
      <c r="HK16" s="168">
        <v>-12.695399999999999</v>
      </c>
      <c r="HL16" s="168">
        <v>0</v>
      </c>
      <c r="HM16" s="168">
        <v>0</v>
      </c>
      <c r="HN16" s="168">
        <v>0</v>
      </c>
      <c r="HO16" s="167"/>
      <c r="HP16" s="167"/>
      <c r="HQ16" s="168">
        <v>-16.736599999999999</v>
      </c>
      <c r="HR16" s="168">
        <v>-15.8027</v>
      </c>
      <c r="HS16" s="168">
        <v>3.5623</v>
      </c>
      <c r="HT16" s="168">
        <v>3.5895999999999999</v>
      </c>
      <c r="HU16" s="168">
        <v>12.97</v>
      </c>
      <c r="HV16" s="168">
        <v>12.98</v>
      </c>
      <c r="HW16" s="168">
        <v>-31.5</v>
      </c>
      <c r="HX16" s="168">
        <v>-30.7</v>
      </c>
      <c r="HY16" s="168">
        <v>0.4587</v>
      </c>
      <c r="HZ16" s="168">
        <v>-12.4</v>
      </c>
      <c r="IA16" s="168">
        <v>52.0946</v>
      </c>
      <c r="IB16" s="167"/>
      <c r="IC16" s="167"/>
      <c r="ID16" s="168">
        <v>-21.2</v>
      </c>
      <c r="IE16" s="168">
        <v>-43.1</v>
      </c>
      <c r="IF16" s="168">
        <v>3.8</v>
      </c>
      <c r="IG16" s="168">
        <v>2.9</v>
      </c>
      <c r="IH16" s="167"/>
      <c r="II16" s="167"/>
      <c r="IJ16" s="168">
        <v>-108.0125</v>
      </c>
      <c r="IK16" s="168">
        <v>39.027799999999999</v>
      </c>
      <c r="IL16" s="168">
        <v>-269.2389</v>
      </c>
      <c r="IM16" s="168">
        <v>-19.130600000000001</v>
      </c>
      <c r="IN16" s="168">
        <v>-48.398099999999999</v>
      </c>
      <c r="IO16" s="168">
        <v>115.78360000000001</v>
      </c>
      <c r="IP16" s="168">
        <v>49.037599999999998</v>
      </c>
      <c r="IQ16" s="168">
        <v>112.95489999999999</v>
      </c>
      <c r="IR16" s="168">
        <v>93.752600000000001</v>
      </c>
      <c r="IS16" s="168">
        <v>52.743000000000002</v>
      </c>
      <c r="IT16" s="168">
        <v>22.222000000000001</v>
      </c>
      <c r="IU16" s="168">
        <v>21.090900000000001</v>
      </c>
      <c r="IV16" s="168">
        <v>-6.9781000000000004</v>
      </c>
      <c r="IW16" s="168">
        <v>225.21799999999999</v>
      </c>
      <c r="IX16" s="168">
        <v>-194.12010000000001</v>
      </c>
      <c r="IY16" s="168">
        <v>33.143900000000002</v>
      </c>
      <c r="IZ16" s="168">
        <v>-20.293199999999999</v>
      </c>
      <c r="JA16" s="168">
        <v>-0.65549999999999997</v>
      </c>
      <c r="JB16" s="167"/>
      <c r="JC16" s="168">
        <v>-6.32</v>
      </c>
      <c r="JD16" s="168">
        <v>-1.06</v>
      </c>
      <c r="JE16" s="168">
        <v>-1.0660000000000001</v>
      </c>
      <c r="JF16" s="168">
        <v>2.96</v>
      </c>
      <c r="JG16" s="168">
        <v>-0.64</v>
      </c>
      <c r="JH16" s="168">
        <v>-3.2654000000000001</v>
      </c>
      <c r="JI16" s="168">
        <v>-5.742</v>
      </c>
      <c r="JJ16" s="168">
        <v>11.897500000000001</v>
      </c>
      <c r="JK16" s="168">
        <v>-16.170000000000002</v>
      </c>
      <c r="JL16" s="168">
        <v>7.2</v>
      </c>
      <c r="JM16" s="168">
        <v>2.7189999999999999</v>
      </c>
      <c r="JN16" s="168">
        <v>2.4929999999999999</v>
      </c>
      <c r="JO16" s="167"/>
      <c r="JP16" s="167"/>
      <c r="JQ16" s="168">
        <v>4.532</v>
      </c>
      <c r="JR16" s="168">
        <v>4.3055000000000003</v>
      </c>
      <c r="JS16" s="168">
        <v>3.9106999999999998</v>
      </c>
      <c r="JT16" s="167"/>
      <c r="JU16" s="168">
        <v>29.8</v>
      </c>
      <c r="JV16" s="168">
        <v>2.5891999999999999</v>
      </c>
      <c r="JW16" s="168">
        <v>0</v>
      </c>
      <c r="JX16" s="167"/>
      <c r="JY16" s="168">
        <v>-13.3553</v>
      </c>
      <c r="JZ16" s="168">
        <v>-0.24660000000000001</v>
      </c>
      <c r="KA16" s="168">
        <v>-19.965199999999999</v>
      </c>
      <c r="KB16" s="168">
        <v>-12.4816</v>
      </c>
      <c r="KC16" s="168">
        <v>-7.5736999999999997</v>
      </c>
      <c r="KD16" s="168">
        <v>-18.585000000000001</v>
      </c>
      <c r="KE16" s="168">
        <v>-4.7377000000000002</v>
      </c>
      <c r="KF16" s="168">
        <v>-31.5</v>
      </c>
      <c r="KG16" s="168">
        <v>14.5</v>
      </c>
      <c r="KH16" s="167"/>
      <c r="KI16" s="168">
        <v>-56.088299999999997</v>
      </c>
    </row>
    <row r="17" spans="1:295" ht="18" customHeight="1" x14ac:dyDescent="0.3">
      <c r="A17" s="160" t="s">
        <v>34</v>
      </c>
      <c r="B17" s="160" t="s">
        <v>724</v>
      </c>
      <c r="C17" s="161"/>
      <c r="D17" s="162">
        <v>0.9052</v>
      </c>
      <c r="E17" s="162">
        <v>-5.6756000000000002</v>
      </c>
      <c r="F17" s="162">
        <v>7.1889000000000003</v>
      </c>
      <c r="G17" s="162">
        <v>7.6924999999999999</v>
      </c>
      <c r="H17" s="161"/>
      <c r="I17" s="162">
        <v>10.6554</v>
      </c>
      <c r="J17" s="161"/>
      <c r="K17" s="162">
        <v>3.92</v>
      </c>
      <c r="L17" s="162">
        <v>0.66300000000000003</v>
      </c>
      <c r="M17" s="162">
        <v>2.0206</v>
      </c>
      <c r="N17" s="162">
        <v>6.66</v>
      </c>
      <c r="O17" s="161"/>
      <c r="P17" s="162">
        <v>0</v>
      </c>
      <c r="Q17" s="162">
        <v>2.484</v>
      </c>
      <c r="R17" s="161"/>
      <c r="S17" s="162">
        <v>2.8887</v>
      </c>
      <c r="T17" s="162">
        <v>11.2279</v>
      </c>
      <c r="U17" s="162">
        <v>1.508</v>
      </c>
      <c r="V17" s="162">
        <v>1.3622000000000001</v>
      </c>
      <c r="W17" s="162">
        <v>3.0789</v>
      </c>
      <c r="X17" s="162">
        <v>1.9623999999999999</v>
      </c>
      <c r="Y17" s="162">
        <v>-1.5766</v>
      </c>
      <c r="Z17" s="162">
        <v>2.3692000000000002</v>
      </c>
      <c r="AA17" s="161"/>
      <c r="AB17" s="162">
        <v>-1.0133000000000001</v>
      </c>
      <c r="AC17" s="161"/>
      <c r="AD17" s="162">
        <v>-0.31900000000000001</v>
      </c>
      <c r="AE17" s="162">
        <v>2.0190000000000001</v>
      </c>
      <c r="AF17" s="162">
        <v>-28.86</v>
      </c>
      <c r="AG17" s="161"/>
      <c r="AH17" s="162">
        <v>-3.5070000000000001</v>
      </c>
      <c r="AI17" s="162">
        <v>0.27400000000000002</v>
      </c>
      <c r="AJ17" s="162">
        <v>-26.28</v>
      </c>
      <c r="AK17" s="161"/>
      <c r="AL17" s="161"/>
      <c r="AM17" s="162">
        <v>0.52</v>
      </c>
      <c r="AN17" s="161"/>
      <c r="AO17" s="162">
        <v>1.9076</v>
      </c>
      <c r="AP17" s="162">
        <v>4.7168000000000001</v>
      </c>
      <c r="AQ17" s="162">
        <v>12.9468</v>
      </c>
      <c r="AR17" s="162">
        <v>13.9171</v>
      </c>
      <c r="AS17" s="162">
        <v>-16.378900000000002</v>
      </c>
      <c r="AT17" s="162">
        <v>-17.146799999999999</v>
      </c>
      <c r="AU17" s="162">
        <v>-17.339300000000001</v>
      </c>
      <c r="AV17" s="162">
        <v>18.638100000000001</v>
      </c>
      <c r="AW17" s="162">
        <v>7.1334</v>
      </c>
      <c r="AX17" s="162">
        <v>-18.218399999999999</v>
      </c>
      <c r="AY17" s="161"/>
      <c r="AZ17" s="162">
        <v>3.5632999999999999</v>
      </c>
      <c r="BA17" s="162">
        <v>21.681000000000001</v>
      </c>
      <c r="BB17" s="162">
        <v>37.173000000000002</v>
      </c>
      <c r="BC17" s="162">
        <v>9.3670000000000009</v>
      </c>
      <c r="BD17" s="162">
        <v>-4.9000000000000004</v>
      </c>
      <c r="BE17" s="162">
        <v>-5.3</v>
      </c>
      <c r="BF17" s="162">
        <v>-20.316500000000001</v>
      </c>
      <c r="BG17" s="162">
        <v>-20.608599999999999</v>
      </c>
      <c r="BH17" s="162">
        <v>-1.0860000000000001</v>
      </c>
      <c r="BI17" s="161"/>
      <c r="BJ17" s="162">
        <v>-0.72250000000000003</v>
      </c>
      <c r="BK17" s="162">
        <v>-0.32519999999999999</v>
      </c>
      <c r="BL17" s="161"/>
      <c r="BM17" s="162">
        <v>-0.66720000000000002</v>
      </c>
      <c r="BN17" s="162">
        <v>-132.08410000000001</v>
      </c>
      <c r="BO17" s="162">
        <v>13.153499999999999</v>
      </c>
      <c r="BP17" s="162">
        <v>12.604100000000001</v>
      </c>
      <c r="BQ17" s="162">
        <v>153.1756</v>
      </c>
      <c r="BR17" s="162">
        <v>-164.19329999999999</v>
      </c>
      <c r="BS17" s="161"/>
      <c r="BT17" s="161"/>
      <c r="BU17" s="161"/>
      <c r="BV17" s="161"/>
      <c r="BW17" s="162">
        <v>5.77</v>
      </c>
      <c r="BX17" s="162">
        <v>1.91</v>
      </c>
      <c r="BY17" s="162">
        <v>-18.82</v>
      </c>
      <c r="BZ17" s="162">
        <v>-4.01</v>
      </c>
      <c r="CA17" s="162">
        <v>-25.313700000000001</v>
      </c>
      <c r="CB17" s="162">
        <v>-25.447700000000001</v>
      </c>
      <c r="CC17" s="162">
        <v>24.7407</v>
      </c>
      <c r="CD17" s="162">
        <v>24.554200000000002</v>
      </c>
      <c r="CE17" s="161"/>
      <c r="CF17" s="162">
        <v>-5.1355000000000004</v>
      </c>
      <c r="CG17" s="162">
        <v>-4.9255000000000004</v>
      </c>
      <c r="CH17" s="162">
        <v>-1.7019</v>
      </c>
      <c r="CI17" s="162">
        <v>12.203799999999999</v>
      </c>
      <c r="CJ17" s="161"/>
      <c r="CK17" s="161"/>
      <c r="CL17" s="162">
        <v>30.2</v>
      </c>
      <c r="CM17" s="162">
        <v>-18.3</v>
      </c>
      <c r="CN17" s="162">
        <v>-0.22</v>
      </c>
      <c r="CO17" s="162">
        <v>26.211099999999998</v>
      </c>
      <c r="CP17" s="162">
        <v>26.331900000000001</v>
      </c>
      <c r="CQ17" s="162">
        <v>24.756399999999999</v>
      </c>
      <c r="CR17" s="162">
        <v>83.080200000000005</v>
      </c>
      <c r="CS17" s="162">
        <v>83.096900000000005</v>
      </c>
      <c r="CT17" s="162">
        <v>-28.234500000000001</v>
      </c>
      <c r="CU17" s="162">
        <v>-54.697200000000002</v>
      </c>
      <c r="CV17" s="162">
        <v>-30.070900000000002</v>
      </c>
      <c r="CW17" s="162">
        <v>1.5111000000000001</v>
      </c>
      <c r="CX17" s="162">
        <v>25.73</v>
      </c>
      <c r="CY17" s="162">
        <v>6.95</v>
      </c>
      <c r="CZ17" s="162">
        <v>1.8798999999999999</v>
      </c>
      <c r="DA17" s="162">
        <v>2.2490999999999999</v>
      </c>
      <c r="DB17" s="162">
        <v>-4.67</v>
      </c>
      <c r="DC17" s="161"/>
      <c r="DD17" s="162">
        <v>-13.876099999999999</v>
      </c>
      <c r="DE17" s="162">
        <v>-13.3149</v>
      </c>
      <c r="DF17" s="162">
        <v>27.590699999999998</v>
      </c>
      <c r="DG17" s="162">
        <v>1.52E-2</v>
      </c>
      <c r="DH17" s="162">
        <v>-2.1017000000000001</v>
      </c>
      <c r="DI17" s="161"/>
      <c r="DJ17" s="161"/>
      <c r="DK17" s="162">
        <v>-6.0180999999999996</v>
      </c>
      <c r="DL17" s="162">
        <v>-4.1142000000000003</v>
      </c>
      <c r="DM17" s="162">
        <v>34.386800000000001</v>
      </c>
      <c r="DN17" s="162">
        <v>1.1191</v>
      </c>
      <c r="DO17" s="162">
        <v>-3.9</v>
      </c>
      <c r="DP17" s="162">
        <v>-1.3</v>
      </c>
      <c r="DQ17" s="162">
        <v>2.387</v>
      </c>
      <c r="DR17" s="162">
        <v>-29.006599999999999</v>
      </c>
      <c r="DS17" s="161"/>
      <c r="DT17" s="162">
        <v>-4.5</v>
      </c>
      <c r="DU17" s="162">
        <v>6.69</v>
      </c>
      <c r="DV17" s="162">
        <v>11.06</v>
      </c>
      <c r="DW17" s="162">
        <v>-29.5091</v>
      </c>
      <c r="DX17" s="162">
        <v>-15.454499999999999</v>
      </c>
      <c r="DY17" s="162">
        <v>-36.759799999999998</v>
      </c>
      <c r="DZ17" s="162">
        <v>-36.509099999999997</v>
      </c>
      <c r="EA17" s="162">
        <v>-15.7118</v>
      </c>
      <c r="EB17" s="162">
        <v>-27.972000000000001</v>
      </c>
      <c r="EC17" s="162">
        <v>-34.545400000000001</v>
      </c>
      <c r="ED17" s="162">
        <v>-34.523299999999999</v>
      </c>
      <c r="EE17" s="162">
        <v>-18.838699999999999</v>
      </c>
      <c r="EF17" s="162">
        <v>-21.9313</v>
      </c>
      <c r="EG17" s="162">
        <v>-11.252000000000001</v>
      </c>
      <c r="EH17" s="162">
        <v>-236.19880000000001</v>
      </c>
      <c r="EI17" s="162">
        <v>33.733899999999998</v>
      </c>
      <c r="EJ17" s="161"/>
      <c r="EK17" s="162">
        <v>-4.7809999999999997</v>
      </c>
      <c r="EL17" s="162">
        <v>-4.6642000000000001</v>
      </c>
      <c r="EM17" s="162">
        <v>26.196899999999999</v>
      </c>
      <c r="EN17" s="162">
        <v>-19.345400000000001</v>
      </c>
      <c r="EO17" s="162">
        <v>-21.227399999999999</v>
      </c>
      <c r="EP17" s="162">
        <v>2.5760000000000001</v>
      </c>
      <c r="EQ17" s="162">
        <v>-26.030899999999999</v>
      </c>
      <c r="ER17" s="161"/>
      <c r="ES17" s="162">
        <v>17.3735</v>
      </c>
      <c r="ET17" s="162">
        <v>0</v>
      </c>
      <c r="EU17" s="162">
        <v>-7.57</v>
      </c>
      <c r="EV17" s="162">
        <v>2.6</v>
      </c>
      <c r="EW17" s="162">
        <v>0.84209999999999996</v>
      </c>
      <c r="EX17" s="162">
        <v>-22.904</v>
      </c>
      <c r="EY17" s="162">
        <v>-10.3466</v>
      </c>
      <c r="EZ17" s="162">
        <v>-10.523099999999999</v>
      </c>
      <c r="FA17" s="162">
        <v>10.388199999999999</v>
      </c>
      <c r="FB17" s="162">
        <v>17.942299999999999</v>
      </c>
      <c r="FC17" s="162">
        <v>-34.017800000000001</v>
      </c>
      <c r="FD17" s="161"/>
      <c r="FE17" s="162">
        <v>4.7271999999999998</v>
      </c>
      <c r="FF17" s="162">
        <v>4.8083999999999998</v>
      </c>
      <c r="FG17" s="162">
        <v>3.7364999999999999</v>
      </c>
      <c r="FH17" s="162">
        <v>4.9535999999999998</v>
      </c>
      <c r="FI17" s="162">
        <v>3.6642000000000001</v>
      </c>
      <c r="FJ17" s="162">
        <v>12.726699999999999</v>
      </c>
      <c r="FK17" s="162">
        <v>12.559200000000001</v>
      </c>
      <c r="FL17" s="162">
        <v>-29.974699999999999</v>
      </c>
      <c r="FM17" s="162">
        <v>20.9466</v>
      </c>
      <c r="FN17" s="162">
        <v>21.061499999999999</v>
      </c>
      <c r="FO17" s="162">
        <v>-15.273300000000001</v>
      </c>
      <c r="FP17" s="161"/>
      <c r="FQ17" s="162">
        <v>22.1158</v>
      </c>
      <c r="FR17" s="162">
        <v>-17.72</v>
      </c>
      <c r="FS17" s="162">
        <v>-1.1202000000000001</v>
      </c>
      <c r="FT17" s="162">
        <v>0.26119999999999999</v>
      </c>
      <c r="FU17" s="162">
        <v>1.0900000000000001</v>
      </c>
      <c r="FV17" s="162">
        <v>1.17</v>
      </c>
      <c r="FW17" s="162">
        <v>-22.282599999999999</v>
      </c>
      <c r="FX17" s="161"/>
      <c r="FY17" s="162">
        <v>2.1070000000000002</v>
      </c>
      <c r="FZ17" s="162">
        <v>0.80600000000000005</v>
      </c>
      <c r="GA17" s="161"/>
      <c r="GB17" s="162">
        <v>16.98</v>
      </c>
      <c r="GC17" s="162">
        <v>-8.4124999999999996</v>
      </c>
      <c r="GD17" s="162">
        <v>-0.75329999999999997</v>
      </c>
      <c r="GE17" s="162">
        <v>-0.74</v>
      </c>
      <c r="GF17" s="162">
        <v>21.311699999999998</v>
      </c>
      <c r="GG17" s="161"/>
      <c r="GH17" s="162">
        <v>20.537800000000001</v>
      </c>
      <c r="GI17" s="162">
        <v>-2.7816999999999998</v>
      </c>
      <c r="GJ17" s="162">
        <v>-3.1814</v>
      </c>
      <c r="GK17" s="162">
        <v>1.7910999999999999</v>
      </c>
      <c r="GL17" s="161"/>
      <c r="GM17" s="161"/>
      <c r="GN17" s="162">
        <v>-9.9849999999999994</v>
      </c>
      <c r="GO17" s="162">
        <v>-4.99E-2</v>
      </c>
      <c r="GP17" s="162">
        <v>9.7284000000000006</v>
      </c>
      <c r="GQ17" s="162">
        <v>-24.079499999999999</v>
      </c>
      <c r="GR17" s="162">
        <v>0.12790000000000001</v>
      </c>
      <c r="GS17" s="162">
        <v>-0.66590000000000005</v>
      </c>
      <c r="GT17" s="162">
        <v>65.253100000000003</v>
      </c>
      <c r="GU17" s="162">
        <v>-16.147200000000002</v>
      </c>
      <c r="GV17" s="162">
        <v>-10.9903</v>
      </c>
      <c r="GW17" s="162">
        <v>-12.4369</v>
      </c>
      <c r="GX17" s="162">
        <v>3.6692999999999998</v>
      </c>
      <c r="GY17" s="162">
        <v>4.7252000000000001</v>
      </c>
      <c r="GZ17" s="162">
        <v>4.7550999999999997</v>
      </c>
      <c r="HA17" s="162">
        <v>3</v>
      </c>
      <c r="HB17" s="162">
        <v>23.127600000000001</v>
      </c>
      <c r="HC17" s="162">
        <v>24.191400000000002</v>
      </c>
      <c r="HD17" s="162">
        <v>2.1</v>
      </c>
      <c r="HE17" s="162">
        <v>-8.0869999999999997</v>
      </c>
      <c r="HF17" s="162">
        <v>6.0270000000000001</v>
      </c>
      <c r="HG17" s="162">
        <v>37.476900000000001</v>
      </c>
      <c r="HH17" s="162">
        <v>59.311500000000002</v>
      </c>
      <c r="HI17" s="162">
        <v>29.0227</v>
      </c>
      <c r="HJ17" s="162">
        <v>28.7211</v>
      </c>
      <c r="HK17" s="162">
        <v>-12.1945</v>
      </c>
      <c r="HL17" s="162">
        <v>0</v>
      </c>
      <c r="HM17" s="162">
        <v>0</v>
      </c>
      <c r="HN17" s="162">
        <v>0</v>
      </c>
      <c r="HO17" s="161"/>
      <c r="HP17" s="161"/>
      <c r="HQ17" s="162">
        <v>-15.440099999999999</v>
      </c>
      <c r="HR17" s="162">
        <v>-14.484299999999999</v>
      </c>
      <c r="HS17" s="162">
        <v>3.3927</v>
      </c>
      <c r="HT17" s="162">
        <v>3.5972</v>
      </c>
      <c r="HU17" s="162">
        <v>13.32</v>
      </c>
      <c r="HV17" s="162">
        <v>13.31</v>
      </c>
      <c r="HW17" s="162">
        <v>-31.5</v>
      </c>
      <c r="HX17" s="162">
        <v>-31.5</v>
      </c>
      <c r="HY17" s="162">
        <v>0.56310000000000004</v>
      </c>
      <c r="HZ17" s="162">
        <v>-12.08</v>
      </c>
      <c r="IA17" s="162">
        <v>52.6554</v>
      </c>
      <c r="IB17" s="161"/>
      <c r="IC17" s="161"/>
      <c r="ID17" s="161"/>
      <c r="IE17" s="162">
        <v>-43.5</v>
      </c>
      <c r="IF17" s="162">
        <v>2.6</v>
      </c>
      <c r="IG17" s="162">
        <v>1.7</v>
      </c>
      <c r="IH17" s="161"/>
      <c r="II17" s="161"/>
      <c r="IJ17" s="162">
        <v>-108.5804</v>
      </c>
      <c r="IK17" s="162">
        <v>40.286200000000001</v>
      </c>
      <c r="IL17" s="162">
        <v>-272.43380000000002</v>
      </c>
      <c r="IM17" s="162">
        <v>-18.658899999999999</v>
      </c>
      <c r="IN17" s="162">
        <v>-46.853400000000001</v>
      </c>
      <c r="IO17" s="162">
        <v>117.1365</v>
      </c>
      <c r="IP17" s="162">
        <v>44.687800000000003</v>
      </c>
      <c r="IQ17" s="162">
        <v>111.4829</v>
      </c>
      <c r="IR17" s="162">
        <v>95.298400000000001</v>
      </c>
      <c r="IS17" s="162">
        <v>53.339500000000001</v>
      </c>
      <c r="IT17" s="162">
        <v>22.8581</v>
      </c>
      <c r="IU17" s="162">
        <v>20.0608</v>
      </c>
      <c r="IV17" s="162">
        <v>-6.9570999999999996</v>
      </c>
      <c r="IW17" s="162">
        <v>222.9314</v>
      </c>
      <c r="IX17" s="162">
        <v>-192.1096</v>
      </c>
      <c r="IY17" s="162">
        <v>34.482399999999998</v>
      </c>
      <c r="IZ17" s="162">
        <v>-20.941600000000001</v>
      </c>
      <c r="JA17" s="162">
        <v>-0.79469999999999996</v>
      </c>
      <c r="JB17" s="161"/>
      <c r="JC17" s="162">
        <v>-6</v>
      </c>
      <c r="JD17" s="162">
        <v>-1.0660000000000001</v>
      </c>
      <c r="JE17" s="162">
        <v>-1.073</v>
      </c>
      <c r="JF17" s="162">
        <v>2.8</v>
      </c>
      <c r="JG17" s="162">
        <v>0.08</v>
      </c>
      <c r="JH17" s="162">
        <v>-3.4617</v>
      </c>
      <c r="JI17" s="162">
        <v>-6.0929000000000002</v>
      </c>
      <c r="JJ17" s="162">
        <v>12.1599</v>
      </c>
      <c r="JK17" s="162">
        <v>-15.849500000000001</v>
      </c>
      <c r="JL17" s="162">
        <v>6.4</v>
      </c>
      <c r="JM17" s="162">
        <v>2.1440000000000001</v>
      </c>
      <c r="JN17" s="162">
        <v>1.66</v>
      </c>
      <c r="JO17" s="161"/>
      <c r="JP17" s="161"/>
      <c r="JQ17" s="162">
        <v>3.7865000000000002</v>
      </c>
      <c r="JR17" s="162">
        <v>4.181</v>
      </c>
      <c r="JS17" s="162">
        <v>3.2244000000000002</v>
      </c>
      <c r="JT17" s="161"/>
      <c r="JU17" s="162">
        <v>29.6</v>
      </c>
      <c r="JV17" s="162">
        <v>1.8874</v>
      </c>
      <c r="JW17" s="162">
        <v>-0.08</v>
      </c>
      <c r="JX17" s="161"/>
      <c r="JY17" s="162">
        <v>-13.552099999999999</v>
      </c>
      <c r="JZ17" s="162">
        <v>0.15679999999999999</v>
      </c>
      <c r="KA17" s="162">
        <v>-20.165299999999998</v>
      </c>
      <c r="KB17" s="162">
        <v>-12.5388</v>
      </c>
      <c r="KC17" s="162">
        <v>-7.4218999999999999</v>
      </c>
      <c r="KD17" s="162">
        <v>-19.534700000000001</v>
      </c>
      <c r="KE17" s="162">
        <v>-3.8586999999999998</v>
      </c>
      <c r="KF17" s="162">
        <v>-31.2</v>
      </c>
      <c r="KG17" s="162">
        <v>14.5</v>
      </c>
      <c r="KH17" s="161"/>
      <c r="KI17" s="162">
        <v>-61.110999999999997</v>
      </c>
    </row>
    <row r="18" spans="1:295" ht="18" customHeight="1" x14ac:dyDescent="0.3">
      <c r="A18" s="160" t="s">
        <v>34</v>
      </c>
      <c r="B18" s="160" t="s">
        <v>725</v>
      </c>
      <c r="C18" s="164"/>
      <c r="D18" s="165">
        <v>0.87239999999999995</v>
      </c>
      <c r="E18" s="165">
        <v>-5.6040999999999999</v>
      </c>
      <c r="F18" s="165">
        <v>6.0510999999999999</v>
      </c>
      <c r="G18" s="165">
        <v>7.2704000000000004</v>
      </c>
      <c r="H18" s="164"/>
      <c r="I18" s="165">
        <v>10.6633</v>
      </c>
      <c r="J18" s="164"/>
      <c r="K18" s="165">
        <v>4.2144000000000004</v>
      </c>
      <c r="L18" s="165">
        <v>0.80500000000000005</v>
      </c>
      <c r="M18" s="165">
        <v>2.2551000000000001</v>
      </c>
      <c r="N18" s="165">
        <v>4.4400000000000004</v>
      </c>
      <c r="O18" s="164"/>
      <c r="P18" s="165">
        <v>0</v>
      </c>
      <c r="Q18" s="165">
        <v>2.484</v>
      </c>
      <c r="R18" s="164"/>
      <c r="S18" s="165">
        <v>2.8831000000000002</v>
      </c>
      <c r="T18" s="165">
        <v>10.5648</v>
      </c>
      <c r="U18" s="165">
        <v>1.7666999999999999</v>
      </c>
      <c r="V18" s="165">
        <v>1.7470000000000001</v>
      </c>
      <c r="W18" s="165">
        <v>3.5127999999999999</v>
      </c>
      <c r="X18" s="165">
        <v>2.6187999999999998</v>
      </c>
      <c r="Y18" s="165">
        <v>-1.5817000000000001</v>
      </c>
      <c r="Z18" s="165">
        <v>2.4834000000000001</v>
      </c>
      <c r="AA18" s="164"/>
      <c r="AB18" s="165">
        <v>-0.96819999999999995</v>
      </c>
      <c r="AC18" s="164"/>
      <c r="AD18" s="165">
        <v>-0.28499999999999998</v>
      </c>
      <c r="AE18" s="165">
        <v>1.964</v>
      </c>
      <c r="AF18" s="165">
        <v>-26.64</v>
      </c>
      <c r="AG18" s="164"/>
      <c r="AH18" s="165">
        <v>-3.621</v>
      </c>
      <c r="AI18" s="165">
        <v>0.28000000000000003</v>
      </c>
      <c r="AJ18" s="165">
        <v>-25.33</v>
      </c>
      <c r="AK18" s="164"/>
      <c r="AL18" s="164"/>
      <c r="AM18" s="165">
        <v>0.99</v>
      </c>
      <c r="AN18" s="164"/>
      <c r="AO18" s="165">
        <v>1.9947999999999999</v>
      </c>
      <c r="AP18" s="165">
        <v>4.5187999999999997</v>
      </c>
      <c r="AQ18" s="165">
        <v>11.013199999999999</v>
      </c>
      <c r="AR18" s="165">
        <v>12.534700000000001</v>
      </c>
      <c r="AS18" s="165">
        <v>-15.116099999999999</v>
      </c>
      <c r="AT18" s="165">
        <v>-16.610900000000001</v>
      </c>
      <c r="AU18" s="165">
        <v>-16.1389</v>
      </c>
      <c r="AV18" s="165">
        <v>11.8508</v>
      </c>
      <c r="AW18" s="165">
        <v>15.442299999999999</v>
      </c>
      <c r="AX18" s="165">
        <v>-17.950500000000002</v>
      </c>
      <c r="AY18" s="164"/>
      <c r="AZ18" s="165">
        <v>3.1686999999999999</v>
      </c>
      <c r="BA18" s="165">
        <v>15.334199999999999</v>
      </c>
      <c r="BB18" s="165">
        <v>38.828000000000003</v>
      </c>
      <c r="BC18" s="165">
        <v>6.7643000000000004</v>
      </c>
      <c r="BD18" s="165">
        <v>-5.2</v>
      </c>
      <c r="BE18" s="165">
        <v>-5.6</v>
      </c>
      <c r="BF18" s="165">
        <v>-19.7837</v>
      </c>
      <c r="BG18" s="165">
        <v>-19.521000000000001</v>
      </c>
      <c r="BH18" s="165">
        <v>-0.94120000000000004</v>
      </c>
      <c r="BI18" s="164"/>
      <c r="BJ18" s="165">
        <v>-0.81299999999999994</v>
      </c>
      <c r="BK18" s="165">
        <v>-0.32919999999999999</v>
      </c>
      <c r="BL18" s="164"/>
      <c r="BM18" s="165">
        <v>-0.47160000000000002</v>
      </c>
      <c r="BN18" s="165">
        <v>-123.2337</v>
      </c>
      <c r="BO18" s="165">
        <v>12.0548</v>
      </c>
      <c r="BP18" s="165">
        <v>12.0548</v>
      </c>
      <c r="BQ18" s="165">
        <v>147.65989999999999</v>
      </c>
      <c r="BR18" s="165">
        <v>-158.5326</v>
      </c>
      <c r="BS18" s="164"/>
      <c r="BT18" s="164"/>
      <c r="BU18" s="164"/>
      <c r="BV18" s="164"/>
      <c r="BW18" s="165">
        <v>5.92</v>
      </c>
      <c r="BX18" s="165">
        <v>2.16</v>
      </c>
      <c r="BY18" s="165">
        <v>-18.48</v>
      </c>
      <c r="BZ18" s="165">
        <v>-3.9</v>
      </c>
      <c r="CA18" s="165">
        <v>-23.170400000000001</v>
      </c>
      <c r="CB18" s="165">
        <v>-23.572299999999998</v>
      </c>
      <c r="CC18" s="165">
        <v>30.877800000000001</v>
      </c>
      <c r="CD18" s="165">
        <v>31.536100000000001</v>
      </c>
      <c r="CE18" s="164"/>
      <c r="CF18" s="165">
        <v>-5.7550999999999997</v>
      </c>
      <c r="CG18" s="165">
        <v>-5.8048999999999999</v>
      </c>
      <c r="CH18" s="165">
        <v>-2.7300000000000001E-2</v>
      </c>
      <c r="CI18" s="165">
        <v>12.4437</v>
      </c>
      <c r="CJ18" s="164"/>
      <c r="CK18" s="164"/>
      <c r="CL18" s="165">
        <v>32.700000000000003</v>
      </c>
      <c r="CM18" s="165">
        <v>-20.399999999999999</v>
      </c>
      <c r="CN18" s="165">
        <v>-0.17</v>
      </c>
      <c r="CO18" s="165">
        <v>26.241299999999999</v>
      </c>
      <c r="CP18" s="165">
        <v>26.5732</v>
      </c>
      <c r="CQ18" s="165">
        <v>25.435400000000001</v>
      </c>
      <c r="CR18" s="165">
        <v>81.725999999999999</v>
      </c>
      <c r="CS18" s="165">
        <v>80.822400000000002</v>
      </c>
      <c r="CT18" s="165">
        <v>-26.756</v>
      </c>
      <c r="CU18" s="165">
        <v>-53.699100000000001</v>
      </c>
      <c r="CV18" s="165">
        <v>-29.166799999999999</v>
      </c>
      <c r="CW18" s="165">
        <v>1.5640000000000001</v>
      </c>
      <c r="CX18" s="165">
        <v>27.91</v>
      </c>
      <c r="CY18" s="165">
        <v>7.07</v>
      </c>
      <c r="CZ18" s="165">
        <v>2.0360999999999998</v>
      </c>
      <c r="DA18" s="165">
        <v>2.4445000000000001</v>
      </c>
      <c r="DB18" s="165">
        <v>-4.7699999999999996</v>
      </c>
      <c r="DC18" s="164"/>
      <c r="DD18" s="165">
        <v>-14.732900000000001</v>
      </c>
      <c r="DE18" s="165">
        <v>-14.370799999999999</v>
      </c>
      <c r="DF18" s="165">
        <v>30.632899999999999</v>
      </c>
      <c r="DG18" s="165">
        <v>1.5299999999999999E-2</v>
      </c>
      <c r="DH18" s="165">
        <v>-2.1633</v>
      </c>
      <c r="DI18" s="164"/>
      <c r="DJ18" s="164"/>
      <c r="DK18" s="165">
        <v>-6.1742999999999997</v>
      </c>
      <c r="DL18" s="165">
        <v>-3.9272</v>
      </c>
      <c r="DM18" s="165">
        <v>34.702199999999998</v>
      </c>
      <c r="DN18" s="165">
        <v>1.4902</v>
      </c>
      <c r="DO18" s="165">
        <v>-3.78</v>
      </c>
      <c r="DP18" s="165">
        <v>-1.49</v>
      </c>
      <c r="DQ18" s="165">
        <v>2.8210000000000002</v>
      </c>
      <c r="DR18" s="165">
        <v>-30.924299999999999</v>
      </c>
      <c r="DS18" s="164"/>
      <c r="DT18" s="165">
        <v>-4.62</v>
      </c>
      <c r="DU18" s="165">
        <v>7.01</v>
      </c>
      <c r="DV18" s="165">
        <v>11.51</v>
      </c>
      <c r="DW18" s="165">
        <v>-29.309100000000001</v>
      </c>
      <c r="DX18" s="165">
        <v>-14.690899999999999</v>
      </c>
      <c r="DY18" s="165">
        <v>-36.965000000000003</v>
      </c>
      <c r="DZ18" s="165">
        <v>-36.7727</v>
      </c>
      <c r="EA18" s="165">
        <v>-12.826000000000001</v>
      </c>
      <c r="EB18" s="165">
        <v>-25.310400000000001</v>
      </c>
      <c r="EC18" s="165">
        <v>-33.0535</v>
      </c>
      <c r="ED18" s="165">
        <v>-33.427500000000002</v>
      </c>
      <c r="EE18" s="165">
        <v>-24.28</v>
      </c>
      <c r="EF18" s="165">
        <v>-28.580400000000001</v>
      </c>
      <c r="EG18" s="165">
        <v>-10.704000000000001</v>
      </c>
      <c r="EH18" s="165">
        <v>-231.93969999999999</v>
      </c>
      <c r="EI18" s="165">
        <v>34.656700000000001</v>
      </c>
      <c r="EJ18" s="164"/>
      <c r="EK18" s="165">
        <v>-5.2260999999999997</v>
      </c>
      <c r="EL18" s="165">
        <v>-4.8150000000000004</v>
      </c>
      <c r="EM18" s="165">
        <v>21.361999999999998</v>
      </c>
      <c r="EN18" s="165">
        <v>-16.765000000000001</v>
      </c>
      <c r="EO18" s="165">
        <v>-16.013999999999999</v>
      </c>
      <c r="EP18" s="165">
        <v>-1.028</v>
      </c>
      <c r="EQ18" s="165">
        <v>-26.763400000000001</v>
      </c>
      <c r="ER18" s="164"/>
      <c r="ES18" s="165">
        <v>16.991399999999999</v>
      </c>
      <c r="ET18" s="165">
        <v>0</v>
      </c>
      <c r="EU18" s="165">
        <v>-9.44</v>
      </c>
      <c r="EV18" s="165">
        <v>0</v>
      </c>
      <c r="EW18" s="165">
        <v>0.98460000000000003</v>
      </c>
      <c r="EX18" s="165">
        <v>-18.1204</v>
      </c>
      <c r="EY18" s="165">
        <v>-10.202199999999999</v>
      </c>
      <c r="EZ18" s="165">
        <v>-10.4033</v>
      </c>
      <c r="FA18" s="165">
        <v>9.3356999999999992</v>
      </c>
      <c r="FB18" s="165">
        <v>17.531500000000001</v>
      </c>
      <c r="FC18" s="165">
        <v>-33.501600000000003</v>
      </c>
      <c r="FD18" s="164"/>
      <c r="FE18" s="165">
        <v>4.5624000000000002</v>
      </c>
      <c r="FF18" s="165">
        <v>4.6379999999999999</v>
      </c>
      <c r="FG18" s="165">
        <v>4.5803000000000003</v>
      </c>
      <c r="FH18" s="165">
        <v>3.7526999999999999</v>
      </c>
      <c r="FI18" s="165">
        <v>3.9824000000000002</v>
      </c>
      <c r="FJ18" s="165">
        <v>10.382300000000001</v>
      </c>
      <c r="FK18" s="165">
        <v>10.382300000000001</v>
      </c>
      <c r="FL18" s="165">
        <v>-28.802499999999998</v>
      </c>
      <c r="FM18" s="165">
        <v>22.714200000000002</v>
      </c>
      <c r="FN18" s="165">
        <v>22.2102</v>
      </c>
      <c r="FO18" s="165">
        <v>-14.998699999999999</v>
      </c>
      <c r="FP18" s="164"/>
      <c r="FQ18" s="165">
        <v>24.210599999999999</v>
      </c>
      <c r="FR18" s="165">
        <v>-16.7</v>
      </c>
      <c r="FS18" s="165">
        <v>-1.2081</v>
      </c>
      <c r="FT18" s="165">
        <v>0.2621</v>
      </c>
      <c r="FU18" s="165">
        <v>0.77</v>
      </c>
      <c r="FV18" s="165">
        <v>0.19</v>
      </c>
      <c r="FW18" s="165">
        <v>-24.069400000000002</v>
      </c>
      <c r="FX18" s="164"/>
      <c r="FY18" s="165">
        <v>2.121</v>
      </c>
      <c r="FZ18" s="165">
        <v>0.80900000000000005</v>
      </c>
      <c r="GA18" s="164"/>
      <c r="GB18" s="165">
        <v>16.48</v>
      </c>
      <c r="GC18" s="165">
        <v>-9.4107000000000003</v>
      </c>
      <c r="GD18" s="165">
        <v>-0.45519999999999999</v>
      </c>
      <c r="GE18" s="165">
        <v>-0.83</v>
      </c>
      <c r="GF18" s="165">
        <v>21.002500000000001</v>
      </c>
      <c r="GG18" s="164"/>
      <c r="GH18" s="165">
        <v>20.384</v>
      </c>
      <c r="GI18" s="165">
        <v>-2.8128000000000002</v>
      </c>
      <c r="GJ18" s="165">
        <v>-3.2071000000000001</v>
      </c>
      <c r="GK18" s="165">
        <v>1.7838000000000001</v>
      </c>
      <c r="GL18" s="164"/>
      <c r="GM18" s="164"/>
      <c r="GN18" s="164"/>
      <c r="GO18" s="165">
        <v>-0.58450000000000002</v>
      </c>
      <c r="GP18" s="165">
        <v>9.1562000000000001</v>
      </c>
      <c r="GQ18" s="165">
        <v>-23.6526</v>
      </c>
      <c r="GR18" s="165">
        <v>7.9888000000000003</v>
      </c>
      <c r="GS18" s="165">
        <v>8.4243000000000006</v>
      </c>
      <c r="GT18" s="165">
        <v>68.884200000000007</v>
      </c>
      <c r="GU18" s="165">
        <v>-15.5855</v>
      </c>
      <c r="GV18" s="165">
        <v>-10.6861</v>
      </c>
      <c r="GW18" s="165">
        <v>-11.718400000000001</v>
      </c>
      <c r="GX18" s="165">
        <v>2.9504999999999999</v>
      </c>
      <c r="GY18" s="165">
        <v>4.8277000000000001</v>
      </c>
      <c r="GZ18" s="165">
        <v>4.7629999999999999</v>
      </c>
      <c r="HA18" s="164"/>
      <c r="HB18" s="165">
        <v>25.080500000000001</v>
      </c>
      <c r="HC18" s="165">
        <v>26.9483</v>
      </c>
      <c r="HD18" s="165">
        <v>2.93</v>
      </c>
      <c r="HE18" s="165">
        <v>-7.3714000000000004</v>
      </c>
      <c r="HF18" s="165">
        <v>7.8902000000000001</v>
      </c>
      <c r="HG18" s="165">
        <v>37.040599999999998</v>
      </c>
      <c r="HH18" s="165">
        <v>63.302</v>
      </c>
      <c r="HI18" s="165">
        <v>31.005400000000002</v>
      </c>
      <c r="HJ18" s="165">
        <v>30.544599999999999</v>
      </c>
      <c r="HK18" s="165">
        <v>-12.488099999999999</v>
      </c>
      <c r="HL18" s="165">
        <v>0</v>
      </c>
      <c r="HM18" s="165">
        <v>0</v>
      </c>
      <c r="HN18" s="165">
        <v>0</v>
      </c>
      <c r="HO18" s="164"/>
      <c r="HP18" s="164"/>
      <c r="HQ18" s="165">
        <v>-15.929</v>
      </c>
      <c r="HR18" s="165">
        <v>-15.2918</v>
      </c>
      <c r="HS18" s="165">
        <v>3.1846999999999999</v>
      </c>
      <c r="HT18" s="165">
        <v>3.0823999999999998</v>
      </c>
      <c r="HU18" s="165">
        <v>12.92</v>
      </c>
      <c r="HV18" s="165">
        <v>12.91</v>
      </c>
      <c r="HW18" s="165">
        <v>-30.4</v>
      </c>
      <c r="HX18" s="165">
        <v>-30.4</v>
      </c>
      <c r="HY18" s="165">
        <v>0.51</v>
      </c>
      <c r="HZ18" s="165">
        <v>-12.4</v>
      </c>
      <c r="IA18" s="165">
        <v>57.442100000000003</v>
      </c>
      <c r="IB18" s="164"/>
      <c r="IC18" s="164"/>
      <c r="ID18" s="165">
        <v>-21.2</v>
      </c>
      <c r="IE18" s="165">
        <v>-42.7</v>
      </c>
      <c r="IF18" s="165">
        <v>3.1</v>
      </c>
      <c r="IG18" s="165">
        <v>2.5</v>
      </c>
      <c r="IH18" s="164"/>
      <c r="II18" s="164"/>
      <c r="IJ18" s="165">
        <v>-107.8961</v>
      </c>
      <c r="IK18" s="165">
        <v>44.807600000000001</v>
      </c>
      <c r="IL18" s="165">
        <v>-272.52420000000001</v>
      </c>
      <c r="IM18" s="165">
        <v>-18.3843</v>
      </c>
      <c r="IN18" s="165">
        <v>-47.299900000000001</v>
      </c>
      <c r="IO18" s="165">
        <v>118.236</v>
      </c>
      <c r="IP18" s="165">
        <v>43.583399999999997</v>
      </c>
      <c r="IQ18" s="165">
        <v>114.0994</v>
      </c>
      <c r="IR18" s="165">
        <v>97.232500000000002</v>
      </c>
      <c r="IS18" s="165">
        <v>58.820599999999999</v>
      </c>
      <c r="IT18" s="165">
        <v>20.800899999999999</v>
      </c>
      <c r="IU18" s="165">
        <v>22.593900000000001</v>
      </c>
      <c r="IV18" s="165">
        <v>-5.6258999999999997</v>
      </c>
      <c r="IW18" s="165">
        <v>226.6772</v>
      </c>
      <c r="IX18" s="165">
        <v>-194.4958</v>
      </c>
      <c r="IY18" s="165">
        <v>34.252299999999998</v>
      </c>
      <c r="IZ18" s="165">
        <v>-21.0578</v>
      </c>
      <c r="JA18" s="165">
        <v>-0.9607</v>
      </c>
      <c r="JB18" s="164"/>
      <c r="JC18" s="165">
        <v>-5.68</v>
      </c>
      <c r="JD18" s="165">
        <v>-0.76600000000000001</v>
      </c>
      <c r="JE18" s="165">
        <v>-0.77600000000000002</v>
      </c>
      <c r="JF18" s="165">
        <v>2.72</v>
      </c>
      <c r="JG18" s="165">
        <v>0.16</v>
      </c>
      <c r="JH18" s="165">
        <v>-3.5318000000000001</v>
      </c>
      <c r="JI18" s="165">
        <v>-6.4134000000000002</v>
      </c>
      <c r="JJ18" s="165">
        <v>12.3064</v>
      </c>
      <c r="JK18" s="165">
        <v>-16.023499999999999</v>
      </c>
      <c r="JL18" s="165">
        <v>7.2</v>
      </c>
      <c r="JM18" s="165">
        <v>2.6219999999999999</v>
      </c>
      <c r="JN18" s="165">
        <v>3.282</v>
      </c>
      <c r="JO18" s="164"/>
      <c r="JP18" s="164"/>
      <c r="JQ18" s="165">
        <v>3.5766</v>
      </c>
      <c r="JR18" s="165">
        <v>3.5283000000000002</v>
      </c>
      <c r="JS18" s="165">
        <v>4.0103</v>
      </c>
      <c r="JT18" s="164"/>
      <c r="JU18" s="165">
        <v>29.1</v>
      </c>
      <c r="JV18" s="165">
        <v>1.5325</v>
      </c>
      <c r="JW18" s="165">
        <v>-0.03</v>
      </c>
      <c r="JX18" s="164"/>
      <c r="JY18" s="165">
        <v>-14.1031</v>
      </c>
      <c r="JZ18" s="165">
        <v>0.80579999999999996</v>
      </c>
      <c r="KA18" s="165">
        <v>-19.815799999999999</v>
      </c>
      <c r="KB18" s="165">
        <v>-13.557499999999999</v>
      </c>
      <c r="KC18" s="165">
        <v>-7.6990999999999996</v>
      </c>
      <c r="KD18" s="165">
        <v>-18.2608</v>
      </c>
      <c r="KE18" s="165">
        <v>-4.0397999999999996</v>
      </c>
      <c r="KF18" s="165">
        <v>-31.2</v>
      </c>
      <c r="KG18" s="165">
        <v>14.1</v>
      </c>
      <c r="KH18" s="164"/>
      <c r="KI18" s="165">
        <v>-59.368400000000001</v>
      </c>
    </row>
    <row r="19" spans="1:295" ht="18" customHeight="1" x14ac:dyDescent="0.3">
      <c r="A19" s="160" t="s">
        <v>34</v>
      </c>
      <c r="B19" s="160" t="s">
        <v>726</v>
      </c>
      <c r="C19" s="164"/>
      <c r="D19" s="165">
        <v>0.8639</v>
      </c>
      <c r="E19" s="165">
        <v>-5.6157000000000004</v>
      </c>
      <c r="F19" s="165">
        <v>5.7953000000000001</v>
      </c>
      <c r="G19" s="165">
        <v>7.1468999999999996</v>
      </c>
      <c r="H19" s="164"/>
      <c r="I19" s="165">
        <v>11.152100000000001</v>
      </c>
      <c r="J19" s="164"/>
      <c r="K19" s="165">
        <v>4.7855999999999996</v>
      </c>
      <c r="L19" s="165">
        <v>1.141</v>
      </c>
      <c r="M19" s="165">
        <v>2.5731999999999999</v>
      </c>
      <c r="N19" s="165">
        <v>4.4400000000000004</v>
      </c>
      <c r="O19" s="165">
        <v>-22</v>
      </c>
      <c r="P19" s="164"/>
      <c r="Q19" s="164"/>
      <c r="R19" s="165">
        <v>-15.4</v>
      </c>
      <c r="S19" s="165">
        <v>3.0545</v>
      </c>
      <c r="T19" s="165">
        <v>10.5322</v>
      </c>
      <c r="U19" s="165">
        <v>2.0017999999999998</v>
      </c>
      <c r="V19" s="165">
        <v>1.9682999999999999</v>
      </c>
      <c r="W19" s="165">
        <v>3.6356999999999999</v>
      </c>
      <c r="X19" s="165">
        <v>2.4485999999999999</v>
      </c>
      <c r="Y19" s="165">
        <v>-1.5718000000000001</v>
      </c>
      <c r="Z19" s="165">
        <v>2.1168</v>
      </c>
      <c r="AA19" s="164"/>
      <c r="AB19" s="165">
        <v>-0.9355</v>
      </c>
      <c r="AC19" s="164"/>
      <c r="AD19" s="165">
        <v>-0.26</v>
      </c>
      <c r="AE19" s="165">
        <v>2.4710000000000001</v>
      </c>
      <c r="AF19" s="165">
        <v>-26.64</v>
      </c>
      <c r="AG19" s="165">
        <v>-11</v>
      </c>
      <c r="AH19" s="165">
        <v>-3.218</v>
      </c>
      <c r="AI19" s="165">
        <v>0.30399999999999999</v>
      </c>
      <c r="AJ19" s="165">
        <v>-25.84</v>
      </c>
      <c r="AK19" s="164"/>
      <c r="AL19" s="164"/>
      <c r="AM19" s="165">
        <v>1.1200000000000001</v>
      </c>
      <c r="AN19" s="164"/>
      <c r="AO19" s="165">
        <v>2.2322000000000002</v>
      </c>
      <c r="AP19" s="165">
        <v>4.1952999999999996</v>
      </c>
      <c r="AQ19" s="165">
        <v>11.297700000000001</v>
      </c>
      <c r="AR19" s="165">
        <v>12.1584</v>
      </c>
      <c r="AS19" s="165">
        <v>-13.849</v>
      </c>
      <c r="AT19" s="165">
        <v>-15.539300000000001</v>
      </c>
      <c r="AU19" s="165">
        <v>-15.510300000000001</v>
      </c>
      <c r="AV19" s="165">
        <v>1.3283</v>
      </c>
      <c r="AW19" s="165">
        <v>0.93</v>
      </c>
      <c r="AX19" s="165">
        <v>-15.003399999999999</v>
      </c>
      <c r="AY19" s="164"/>
      <c r="AZ19" s="165">
        <v>1.196</v>
      </c>
      <c r="BA19" s="165">
        <v>6.1182999999999996</v>
      </c>
      <c r="BB19" s="165">
        <v>45.099400000000003</v>
      </c>
      <c r="BC19" s="165">
        <v>8.0634999999999994</v>
      </c>
      <c r="BD19" s="165">
        <v>-4.7</v>
      </c>
      <c r="BE19" s="165">
        <v>-5.0999999999999996</v>
      </c>
      <c r="BF19" s="165">
        <v>-21.443999999999999</v>
      </c>
      <c r="BG19" s="165">
        <v>-20.628699999999998</v>
      </c>
      <c r="BH19" s="165">
        <v>-0.9446</v>
      </c>
      <c r="BI19" s="164"/>
      <c r="BJ19" s="165">
        <v>1.0895999999999999</v>
      </c>
      <c r="BK19" s="165">
        <v>-0.50449999999999995</v>
      </c>
      <c r="BL19" s="164"/>
      <c r="BM19" s="165">
        <v>-0.71560000000000001</v>
      </c>
      <c r="BN19" s="165">
        <v>-132.14510000000001</v>
      </c>
      <c r="BO19" s="165">
        <v>12.9398</v>
      </c>
      <c r="BP19" s="165">
        <v>13.0314</v>
      </c>
      <c r="BQ19" s="165">
        <v>146.89850000000001</v>
      </c>
      <c r="BR19" s="165">
        <v>-160.12719999999999</v>
      </c>
      <c r="BS19" s="164"/>
      <c r="BT19" s="164"/>
      <c r="BU19" s="164"/>
      <c r="BV19" s="165">
        <v>3.3431999999999999</v>
      </c>
      <c r="BW19" s="165">
        <v>5.92</v>
      </c>
      <c r="BX19" s="165">
        <v>2.2000000000000002</v>
      </c>
      <c r="BY19" s="165">
        <v>-18.03</v>
      </c>
      <c r="BZ19" s="165">
        <v>-3.39</v>
      </c>
      <c r="CA19" s="165">
        <v>-25.313700000000001</v>
      </c>
      <c r="CB19" s="165">
        <v>-25.447700000000001</v>
      </c>
      <c r="CC19" s="165">
        <v>32.501100000000001</v>
      </c>
      <c r="CD19" s="165">
        <v>31.9465</v>
      </c>
      <c r="CE19" s="164"/>
      <c r="CF19" s="165">
        <v>-3.5746000000000002</v>
      </c>
      <c r="CG19" s="165">
        <v>-3.3856000000000002</v>
      </c>
      <c r="CH19" s="165">
        <v>0.95430000000000004</v>
      </c>
      <c r="CI19" s="165">
        <v>15.5261</v>
      </c>
      <c r="CJ19" s="164"/>
      <c r="CK19" s="164"/>
      <c r="CL19" s="165">
        <v>38.200000000000003</v>
      </c>
      <c r="CM19" s="165">
        <v>-26.8</v>
      </c>
      <c r="CN19" s="165">
        <v>-0.47</v>
      </c>
      <c r="CO19" s="165">
        <v>29.613199999999999</v>
      </c>
      <c r="CP19" s="165">
        <v>29.105599999999999</v>
      </c>
      <c r="CQ19" s="165">
        <v>28.403199999999998</v>
      </c>
      <c r="CR19" s="165">
        <v>82.075100000000006</v>
      </c>
      <c r="CS19" s="165">
        <v>82.59</v>
      </c>
      <c r="CT19" s="165">
        <v>-27.926200000000001</v>
      </c>
      <c r="CU19" s="165">
        <v>-53.805300000000003</v>
      </c>
      <c r="CV19" s="165">
        <v>-30.640899999999998</v>
      </c>
      <c r="CW19" s="165">
        <v>1.7939000000000001</v>
      </c>
      <c r="CX19" s="165">
        <v>27.87</v>
      </c>
      <c r="CY19" s="165">
        <v>6.63</v>
      </c>
      <c r="CZ19" s="165">
        <v>2.3485999999999998</v>
      </c>
      <c r="DA19" s="165">
        <v>2.8351000000000002</v>
      </c>
      <c r="DB19" s="165">
        <v>-5.0599999999999996</v>
      </c>
      <c r="DC19" s="164"/>
      <c r="DD19" s="165">
        <v>-17.904299999999999</v>
      </c>
      <c r="DE19" s="165">
        <v>-18.1221</v>
      </c>
      <c r="DF19" s="165">
        <v>37.591799999999999</v>
      </c>
      <c r="DG19" s="165">
        <v>1.5299999999999999E-2</v>
      </c>
      <c r="DH19" s="165">
        <v>-2.2098</v>
      </c>
      <c r="DI19" s="165">
        <v>22.3</v>
      </c>
      <c r="DJ19" s="165">
        <v>21.8</v>
      </c>
      <c r="DK19" s="165">
        <v>-5.5663999999999998</v>
      </c>
      <c r="DL19" s="165">
        <v>-3.3660999999999999</v>
      </c>
      <c r="DM19" s="165">
        <v>32.967300000000002</v>
      </c>
      <c r="DN19" s="165">
        <v>2.2324000000000002</v>
      </c>
      <c r="DO19" s="165">
        <v>-3.14</v>
      </c>
      <c r="DP19" s="165">
        <v>-0.51</v>
      </c>
      <c r="DQ19" s="165">
        <v>3.0070000000000001</v>
      </c>
      <c r="DR19" s="165">
        <v>-36.622100000000003</v>
      </c>
      <c r="DS19" s="164"/>
      <c r="DT19" s="165">
        <v>-4.66</v>
      </c>
      <c r="DU19" s="165">
        <v>8.2200000000000006</v>
      </c>
      <c r="DV19" s="165">
        <v>12.8</v>
      </c>
      <c r="DW19" s="165">
        <v>-34.7273</v>
      </c>
      <c r="DX19" s="165">
        <v>-17.9636</v>
      </c>
      <c r="DY19" s="165">
        <v>-40.527700000000003</v>
      </c>
      <c r="DZ19" s="165">
        <v>-39.563600000000001</v>
      </c>
      <c r="EA19" s="165">
        <v>-13.105700000000001</v>
      </c>
      <c r="EB19" s="165">
        <v>-25.202500000000001</v>
      </c>
      <c r="EC19" s="165">
        <v>-34.359499999999997</v>
      </c>
      <c r="ED19" s="165">
        <v>-33.773499999999999</v>
      </c>
      <c r="EE19" s="165">
        <v>-18.7393</v>
      </c>
      <c r="EF19" s="165">
        <v>-23.670999999999999</v>
      </c>
      <c r="EG19" s="165">
        <v>-10.814</v>
      </c>
      <c r="EH19" s="165">
        <v>-229.40710000000001</v>
      </c>
      <c r="EI19" s="165">
        <v>38.750399999999999</v>
      </c>
      <c r="EJ19" s="164"/>
      <c r="EK19" s="165">
        <v>-5.0663999999999998</v>
      </c>
      <c r="EL19" s="165">
        <v>-4.7167000000000003</v>
      </c>
      <c r="EM19" s="165">
        <v>25.1737</v>
      </c>
      <c r="EN19" s="165">
        <v>-21.4053</v>
      </c>
      <c r="EO19" s="165">
        <v>-21.0764</v>
      </c>
      <c r="EP19" s="165">
        <v>1.04</v>
      </c>
      <c r="EQ19" s="165">
        <v>-29.431799999999999</v>
      </c>
      <c r="ER19" s="165">
        <v>-27.470700000000001</v>
      </c>
      <c r="ES19" s="165">
        <v>20.3948</v>
      </c>
      <c r="ET19" s="165">
        <v>0</v>
      </c>
      <c r="EU19" s="165">
        <v>-10.14</v>
      </c>
      <c r="EV19" s="165">
        <v>0.1</v>
      </c>
      <c r="EW19" s="165">
        <v>0.97270000000000001</v>
      </c>
      <c r="EX19" s="165">
        <v>-27.665800000000001</v>
      </c>
      <c r="EY19" s="165">
        <v>-9.9368999999999996</v>
      </c>
      <c r="EZ19" s="165">
        <v>-10.0852</v>
      </c>
      <c r="FA19" s="165">
        <v>9.3292000000000002</v>
      </c>
      <c r="FB19" s="165">
        <v>19.5503</v>
      </c>
      <c r="FC19" s="165">
        <v>-34.411900000000003</v>
      </c>
      <c r="FD19" s="164"/>
      <c r="FE19" s="165">
        <v>4.7751000000000001</v>
      </c>
      <c r="FF19" s="165">
        <v>4.8985000000000003</v>
      </c>
      <c r="FG19" s="165">
        <v>4.3879000000000001</v>
      </c>
      <c r="FH19" s="165">
        <v>5.0365000000000002</v>
      </c>
      <c r="FI19" s="165">
        <v>3.665</v>
      </c>
      <c r="FJ19" s="165">
        <v>13.731400000000001</v>
      </c>
      <c r="FK19" s="165">
        <v>14.0663</v>
      </c>
      <c r="FL19" s="165">
        <v>-31.314299999999999</v>
      </c>
      <c r="FM19" s="165">
        <v>26.289400000000001</v>
      </c>
      <c r="FN19" s="165">
        <v>27.0852</v>
      </c>
      <c r="FO19" s="165">
        <v>-16.4148</v>
      </c>
      <c r="FP19" s="164"/>
      <c r="FQ19" s="165">
        <v>24.816099999999999</v>
      </c>
      <c r="FR19" s="165">
        <v>-17.07</v>
      </c>
      <c r="FS19" s="165">
        <v>-1.3143</v>
      </c>
      <c r="FT19" s="165">
        <v>0.25290000000000001</v>
      </c>
      <c r="FU19" s="165">
        <v>0.49</v>
      </c>
      <c r="FV19" s="165">
        <v>-0.76</v>
      </c>
      <c r="FW19" s="165">
        <v>-25.633800000000001</v>
      </c>
      <c r="FX19" s="164"/>
      <c r="FY19" s="165">
        <v>2.0819999999999999</v>
      </c>
      <c r="FZ19" s="165">
        <v>0.78700000000000003</v>
      </c>
      <c r="GA19" s="164"/>
      <c r="GB19" s="165">
        <v>15.84</v>
      </c>
      <c r="GC19" s="165">
        <v>-7.4253999999999998</v>
      </c>
      <c r="GD19" s="165">
        <v>1.3305</v>
      </c>
      <c r="GE19" s="165">
        <v>-0.95</v>
      </c>
      <c r="GF19" s="165">
        <v>20.292899999999999</v>
      </c>
      <c r="GG19" s="164"/>
      <c r="GH19" s="165">
        <v>20.366499999999998</v>
      </c>
      <c r="GI19" s="165">
        <v>-3.1564999999999999</v>
      </c>
      <c r="GJ19" s="165">
        <v>-3.5560999999999998</v>
      </c>
      <c r="GK19" s="165">
        <v>1.8880999999999999</v>
      </c>
      <c r="GL19" s="164"/>
      <c r="GM19" s="164"/>
      <c r="GN19" s="164"/>
      <c r="GO19" s="165">
        <v>-1.3678999999999999</v>
      </c>
      <c r="GP19" s="165">
        <v>9.4643999999999995</v>
      </c>
      <c r="GQ19" s="165">
        <v>-23.4087</v>
      </c>
      <c r="GR19" s="165">
        <v>-8.2400000000000001E-2</v>
      </c>
      <c r="GS19" s="165">
        <v>0.29070000000000001</v>
      </c>
      <c r="GT19" s="165">
        <v>70.176000000000002</v>
      </c>
      <c r="GU19" s="165">
        <v>-15.6389</v>
      </c>
      <c r="GV19" s="165">
        <v>-9.8711000000000002</v>
      </c>
      <c r="GW19" s="165">
        <v>-12.352399999999999</v>
      </c>
      <c r="GX19" s="165">
        <v>3.0404</v>
      </c>
      <c r="GY19" s="165">
        <v>4.8789999999999996</v>
      </c>
      <c r="GZ19" s="165">
        <v>4.8895999999999997</v>
      </c>
      <c r="HA19" s="165">
        <v>2.5274000000000001</v>
      </c>
      <c r="HB19" s="165">
        <v>25.579000000000001</v>
      </c>
      <c r="HC19" s="165">
        <v>27.318100000000001</v>
      </c>
      <c r="HD19" s="165">
        <v>4.6100000000000003</v>
      </c>
      <c r="HE19" s="165">
        <v>-9.3513999999999999</v>
      </c>
      <c r="HF19" s="165">
        <v>0</v>
      </c>
      <c r="HG19" s="165">
        <v>42.908099999999997</v>
      </c>
      <c r="HH19" s="165">
        <v>62.42</v>
      </c>
      <c r="HI19" s="165">
        <v>32.003799999999998</v>
      </c>
      <c r="HJ19" s="165">
        <v>32.330300000000001</v>
      </c>
      <c r="HK19" s="165">
        <v>-13.074299999999999</v>
      </c>
      <c r="HL19" s="165">
        <v>0</v>
      </c>
      <c r="HM19" s="165">
        <v>0</v>
      </c>
      <c r="HN19" s="165">
        <v>0</v>
      </c>
      <c r="HO19" s="165">
        <v>63.451700000000002</v>
      </c>
      <c r="HP19" s="164"/>
      <c r="HQ19" s="165">
        <v>-15.791700000000001</v>
      </c>
      <c r="HR19" s="165">
        <v>-14.962199999999999</v>
      </c>
      <c r="HS19" s="165">
        <v>2.1979000000000002</v>
      </c>
      <c r="HT19" s="165">
        <v>2.3771</v>
      </c>
      <c r="HU19" s="165">
        <v>12.38</v>
      </c>
      <c r="HV19" s="165">
        <v>12.38</v>
      </c>
      <c r="HW19" s="165">
        <v>-32.6</v>
      </c>
      <c r="HX19" s="165">
        <v>-32.6</v>
      </c>
      <c r="HY19" s="165">
        <v>0.47520000000000001</v>
      </c>
      <c r="HZ19" s="165">
        <v>-11.68</v>
      </c>
      <c r="IA19" s="165">
        <v>58.641300000000001</v>
      </c>
      <c r="IB19" s="164"/>
      <c r="IC19" s="164"/>
      <c r="ID19" s="165">
        <v>-20.399999999999999</v>
      </c>
      <c r="IE19" s="165">
        <v>-43.9</v>
      </c>
      <c r="IF19" s="165">
        <v>2.6</v>
      </c>
      <c r="IG19" s="165">
        <v>1.6</v>
      </c>
      <c r="IH19" s="164"/>
      <c r="II19" s="164"/>
      <c r="IJ19" s="165">
        <v>-108.55759999999999</v>
      </c>
      <c r="IK19" s="165">
        <v>52.888500000000001</v>
      </c>
      <c r="IL19" s="165">
        <v>-273.10309999999998</v>
      </c>
      <c r="IM19" s="165">
        <v>-22.581900000000001</v>
      </c>
      <c r="IN19" s="165">
        <v>-43.7746</v>
      </c>
      <c r="IO19" s="165">
        <v>124.9021</v>
      </c>
      <c r="IP19" s="165">
        <v>40.952500000000001</v>
      </c>
      <c r="IQ19" s="165">
        <v>112.39490000000001</v>
      </c>
      <c r="IR19" s="165">
        <v>98.771000000000001</v>
      </c>
      <c r="IS19" s="165">
        <v>64.045400000000001</v>
      </c>
      <c r="IT19" s="165">
        <v>25.451000000000001</v>
      </c>
      <c r="IU19" s="165">
        <v>24.8035</v>
      </c>
      <c r="IV19" s="165">
        <v>-2.0743999999999998</v>
      </c>
      <c r="IW19" s="165">
        <v>229.92619999999999</v>
      </c>
      <c r="IX19" s="165">
        <v>-196.09270000000001</v>
      </c>
      <c r="IY19" s="165">
        <v>40.450200000000002</v>
      </c>
      <c r="IZ19" s="165">
        <v>-26.358699999999999</v>
      </c>
      <c r="JA19" s="165">
        <v>-1.2171000000000001</v>
      </c>
      <c r="JB19" s="164"/>
      <c r="JC19" s="165">
        <v>-6.72</v>
      </c>
      <c r="JD19" s="165">
        <v>-0.98</v>
      </c>
      <c r="JE19" s="165">
        <v>-0.99299999999999999</v>
      </c>
      <c r="JF19" s="165">
        <v>3.52</v>
      </c>
      <c r="JG19" s="165">
        <v>-0.56000000000000005</v>
      </c>
      <c r="JH19" s="165">
        <v>-4.0982000000000003</v>
      </c>
      <c r="JI19" s="165">
        <v>-5.8578999999999999</v>
      </c>
      <c r="JJ19" s="165">
        <v>13.0694</v>
      </c>
      <c r="JK19" s="165">
        <v>-16.142499999999998</v>
      </c>
      <c r="JL19" s="165">
        <v>6</v>
      </c>
      <c r="JM19" s="165">
        <v>-1.0640000000000001</v>
      </c>
      <c r="JN19" s="165">
        <v>-2.0680000000000001</v>
      </c>
      <c r="JO19" s="164"/>
      <c r="JP19" s="164"/>
      <c r="JQ19" s="165">
        <v>4.1464999999999996</v>
      </c>
      <c r="JR19" s="165">
        <v>3.5787</v>
      </c>
      <c r="JS19" s="165">
        <v>4.0651000000000002</v>
      </c>
      <c r="JT19" s="164"/>
      <c r="JU19" s="165">
        <v>30.3</v>
      </c>
      <c r="JV19" s="165">
        <v>1.7705</v>
      </c>
      <c r="JW19" s="165">
        <v>-0.1</v>
      </c>
      <c r="JX19" s="164"/>
      <c r="JY19" s="165">
        <v>-14.739800000000001</v>
      </c>
      <c r="JZ19" s="165">
        <v>1.4193</v>
      </c>
      <c r="KA19" s="165">
        <v>-19.751300000000001</v>
      </c>
      <c r="KB19" s="165">
        <v>-14.4717</v>
      </c>
      <c r="KC19" s="165">
        <v>-8.4577000000000009</v>
      </c>
      <c r="KD19" s="165">
        <v>-18.137499999999999</v>
      </c>
      <c r="KE19" s="165">
        <v>-3.6818</v>
      </c>
      <c r="KF19" s="165">
        <v>-32.6</v>
      </c>
      <c r="KG19" s="165">
        <v>15.7</v>
      </c>
      <c r="KH19" s="164"/>
      <c r="KI19" s="165">
        <v>-57.998100000000001</v>
      </c>
    </row>
    <row r="20" spans="1:295" ht="18" customHeight="1" x14ac:dyDescent="0.3">
      <c r="A20" s="160" t="s">
        <v>34</v>
      </c>
      <c r="B20" s="160" t="s">
        <v>727</v>
      </c>
      <c r="C20" s="164"/>
      <c r="D20" s="165">
        <v>1.0688</v>
      </c>
      <c r="E20" s="165">
        <v>-5.8318000000000003</v>
      </c>
      <c r="F20" s="165">
        <v>4.0246000000000004</v>
      </c>
      <c r="G20" s="165">
        <v>6.5397999999999996</v>
      </c>
      <c r="H20" s="164"/>
      <c r="I20" s="165">
        <v>11.5063</v>
      </c>
      <c r="J20" s="164"/>
      <c r="K20" s="165">
        <v>5.3426</v>
      </c>
      <c r="L20" s="165">
        <v>1.331</v>
      </c>
      <c r="M20" s="165">
        <v>2.87</v>
      </c>
      <c r="N20" s="165">
        <v>2.2200000000000002</v>
      </c>
      <c r="O20" s="165">
        <v>-22</v>
      </c>
      <c r="P20" s="164"/>
      <c r="Q20" s="165">
        <v>1.6559999999999999</v>
      </c>
      <c r="R20" s="165">
        <v>-17.600000000000001</v>
      </c>
      <c r="S20" s="165">
        <v>3.0257999999999998</v>
      </c>
      <c r="T20" s="165">
        <v>9.9625000000000004</v>
      </c>
      <c r="U20" s="165">
        <v>2.6812</v>
      </c>
      <c r="V20" s="165">
        <v>2.5465</v>
      </c>
      <c r="W20" s="165">
        <v>4.6824000000000003</v>
      </c>
      <c r="X20" s="165">
        <v>2.3711000000000002</v>
      </c>
      <c r="Y20" s="165">
        <v>-1.5674999999999999</v>
      </c>
      <c r="Z20" s="165">
        <v>2.0756999999999999</v>
      </c>
      <c r="AA20" s="164"/>
      <c r="AB20" s="165">
        <v>-0.91620000000000001</v>
      </c>
      <c r="AC20" s="164"/>
      <c r="AD20" s="165">
        <v>3.9E-2</v>
      </c>
      <c r="AE20" s="165">
        <v>2.6</v>
      </c>
      <c r="AF20" s="165">
        <v>-24.42</v>
      </c>
      <c r="AG20" s="165">
        <v>-11</v>
      </c>
      <c r="AH20" s="165">
        <v>-2.59</v>
      </c>
      <c r="AI20" s="165">
        <v>0.30599999999999999</v>
      </c>
      <c r="AJ20" s="165">
        <v>-22.87</v>
      </c>
      <c r="AK20" s="164"/>
      <c r="AL20" s="164"/>
      <c r="AM20" s="165">
        <v>2.89</v>
      </c>
      <c r="AN20" s="164"/>
      <c r="AO20" s="165">
        <v>1.8778999999999999</v>
      </c>
      <c r="AP20" s="165">
        <v>4.2266000000000004</v>
      </c>
      <c r="AQ20" s="165">
        <v>10.9648</v>
      </c>
      <c r="AR20" s="165">
        <v>11.389099999999999</v>
      </c>
      <c r="AS20" s="165">
        <v>-12.009600000000001</v>
      </c>
      <c r="AT20" s="165">
        <v>-16.343</v>
      </c>
      <c r="AU20" s="165">
        <v>-13.9308</v>
      </c>
      <c r="AV20" s="165">
        <v>27.117999999999999</v>
      </c>
      <c r="AW20" s="165">
        <v>23.089700000000001</v>
      </c>
      <c r="AX20" s="165">
        <v>-17.2807</v>
      </c>
      <c r="AY20" s="165">
        <v>-15.539300000000001</v>
      </c>
      <c r="AZ20" s="165">
        <v>3.1686999999999999</v>
      </c>
      <c r="BA20" s="165">
        <v>20.2196</v>
      </c>
      <c r="BB20" s="165">
        <v>47.138599999999997</v>
      </c>
      <c r="BC20" s="165">
        <v>5.8691000000000004</v>
      </c>
      <c r="BD20" s="165">
        <v>-4.9000000000000004</v>
      </c>
      <c r="BE20" s="165">
        <v>-5.3</v>
      </c>
      <c r="BF20" s="165">
        <v>-19.3765</v>
      </c>
      <c r="BG20" s="165">
        <v>-18.9373</v>
      </c>
      <c r="BH20" s="165">
        <v>-0.96179999999999999</v>
      </c>
      <c r="BI20" s="164"/>
      <c r="BJ20" s="165">
        <v>-0.74170000000000003</v>
      </c>
      <c r="BK20" s="165">
        <v>-0.17399999999999999</v>
      </c>
      <c r="BL20" s="164"/>
      <c r="BM20" s="165">
        <v>-0.68779999999999997</v>
      </c>
      <c r="BN20" s="165">
        <v>-118.717</v>
      </c>
      <c r="BO20" s="165">
        <v>43.824599999999997</v>
      </c>
      <c r="BP20" s="165">
        <v>-1.3123</v>
      </c>
      <c r="BQ20" s="165">
        <v>131.60579999999999</v>
      </c>
      <c r="BR20" s="165">
        <v>-138.84700000000001</v>
      </c>
      <c r="BS20" s="164"/>
      <c r="BT20" s="164"/>
      <c r="BU20" s="164"/>
      <c r="BV20" s="165">
        <v>4.4109999999999996</v>
      </c>
      <c r="BW20" s="165">
        <v>6.01</v>
      </c>
      <c r="BX20" s="165">
        <v>2.59</v>
      </c>
      <c r="BY20" s="165">
        <v>-17.190000000000001</v>
      </c>
      <c r="BZ20" s="165">
        <v>-2.62</v>
      </c>
      <c r="CA20" s="165">
        <v>-25.983499999999999</v>
      </c>
      <c r="CB20" s="165">
        <v>-25.313700000000001</v>
      </c>
      <c r="CC20" s="165">
        <v>31.731000000000002</v>
      </c>
      <c r="CD20" s="165">
        <v>31.937999999999999</v>
      </c>
      <c r="CE20" s="164"/>
      <c r="CF20" s="165">
        <v>-1.7507999999999999</v>
      </c>
      <c r="CG20" s="165">
        <v>-1.6778999999999999</v>
      </c>
      <c r="CH20" s="165">
        <v>-1.0748</v>
      </c>
      <c r="CI20" s="165">
        <v>15.3574</v>
      </c>
      <c r="CJ20" s="164"/>
      <c r="CK20" s="164"/>
      <c r="CL20" s="165">
        <v>41</v>
      </c>
      <c r="CM20" s="165">
        <v>-28</v>
      </c>
      <c r="CN20" s="165">
        <v>-0.26</v>
      </c>
      <c r="CO20" s="165">
        <v>32.109200000000001</v>
      </c>
      <c r="CP20" s="165">
        <v>32.6248</v>
      </c>
      <c r="CQ20" s="165">
        <v>30.4177</v>
      </c>
      <c r="CR20" s="165">
        <v>85.300799999999995</v>
      </c>
      <c r="CS20" s="165">
        <v>84.973399999999998</v>
      </c>
      <c r="CT20" s="165">
        <v>-25.856300000000001</v>
      </c>
      <c r="CU20" s="165">
        <v>-58.791499999999999</v>
      </c>
      <c r="CV20" s="165">
        <v>-28.999600000000001</v>
      </c>
      <c r="CW20" s="165">
        <v>1.6563000000000001</v>
      </c>
      <c r="CX20" s="165">
        <v>29.78</v>
      </c>
      <c r="CY20" s="165">
        <v>7.01</v>
      </c>
      <c r="CZ20" s="165">
        <v>2.6610999999999998</v>
      </c>
      <c r="DA20" s="165">
        <v>3.1280999999999999</v>
      </c>
      <c r="DB20" s="165">
        <v>-5.24</v>
      </c>
      <c r="DC20" s="164"/>
      <c r="DD20" s="165">
        <v>-18.252500000000001</v>
      </c>
      <c r="DE20" s="165">
        <v>-18.3857</v>
      </c>
      <c r="DF20" s="165">
        <v>33.880600000000001</v>
      </c>
      <c r="DG20" s="165">
        <v>1.5100000000000001E-2</v>
      </c>
      <c r="DH20" s="165">
        <v>-2.3692000000000002</v>
      </c>
      <c r="DI20" s="165">
        <v>20</v>
      </c>
      <c r="DJ20" s="164"/>
      <c r="DK20" s="165">
        <v>-5.8959999999999999</v>
      </c>
      <c r="DL20" s="165">
        <v>-2.9921000000000002</v>
      </c>
      <c r="DM20" s="165">
        <v>34.071300000000001</v>
      </c>
      <c r="DN20" s="165">
        <v>2.9744999999999999</v>
      </c>
      <c r="DO20" s="165">
        <v>-2.5099999999999998</v>
      </c>
      <c r="DP20" s="165">
        <v>-0.82</v>
      </c>
      <c r="DQ20" s="165">
        <v>2.3559999999999999</v>
      </c>
      <c r="DR20" s="165">
        <v>-33.736899999999999</v>
      </c>
      <c r="DS20" s="164"/>
      <c r="DT20" s="165">
        <v>-3.58</v>
      </c>
      <c r="DU20" s="165">
        <v>7.26</v>
      </c>
      <c r="DV20" s="165">
        <v>12.92</v>
      </c>
      <c r="DW20" s="165">
        <v>-31.709099999999999</v>
      </c>
      <c r="DX20" s="165">
        <v>-15.7182</v>
      </c>
      <c r="DY20" s="165">
        <v>-39.861199999999997</v>
      </c>
      <c r="DZ20" s="165">
        <v>-39.436399999999999</v>
      </c>
      <c r="EA20" s="165">
        <v>-9.5704999999999991</v>
      </c>
      <c r="EB20" s="165">
        <v>-22.001000000000001</v>
      </c>
      <c r="EC20" s="165">
        <v>-31.5305</v>
      </c>
      <c r="ED20" s="165">
        <v>-31.425000000000001</v>
      </c>
      <c r="EE20" s="165">
        <v>-22.852499999999999</v>
      </c>
      <c r="EF20" s="165">
        <v>-26.9055</v>
      </c>
      <c r="EG20" s="165">
        <v>-9.9239999999999995</v>
      </c>
      <c r="EH20" s="165">
        <v>-215.43809999999999</v>
      </c>
      <c r="EI20" s="165">
        <v>28.313400000000001</v>
      </c>
      <c r="EJ20" s="164"/>
      <c r="EK20" s="165">
        <v>-5.3178000000000001</v>
      </c>
      <c r="EL20" s="165">
        <v>-4.9565000000000001</v>
      </c>
      <c r="EM20" s="165">
        <v>19.995100000000001</v>
      </c>
      <c r="EN20" s="165">
        <v>-23.136099999999999</v>
      </c>
      <c r="EO20" s="165">
        <v>-19.7624</v>
      </c>
      <c r="EP20" s="165">
        <v>11.28</v>
      </c>
      <c r="EQ20" s="165">
        <v>-29.050999999999998</v>
      </c>
      <c r="ER20" s="164"/>
      <c r="ES20" s="165">
        <v>17.1907</v>
      </c>
      <c r="ET20" s="165">
        <v>-14.28</v>
      </c>
      <c r="EU20" s="165">
        <v>-9.61</v>
      </c>
      <c r="EV20" s="165">
        <v>0</v>
      </c>
      <c r="EW20" s="165">
        <v>0.95450000000000002</v>
      </c>
      <c r="EX20" s="165">
        <v>-25.199300000000001</v>
      </c>
      <c r="EY20" s="165">
        <v>-9.7296999999999993</v>
      </c>
      <c r="EZ20" s="165">
        <v>-9.9454999999999991</v>
      </c>
      <c r="FA20" s="165">
        <v>9.0922000000000001</v>
      </c>
      <c r="FB20" s="165">
        <v>17.724299999999999</v>
      </c>
      <c r="FC20" s="165">
        <v>-30.691700000000001</v>
      </c>
      <c r="FD20" s="164"/>
      <c r="FE20" s="165">
        <v>5.0354000000000001</v>
      </c>
      <c r="FF20" s="165">
        <v>5.0204000000000004</v>
      </c>
      <c r="FG20" s="165">
        <v>4.6178999999999997</v>
      </c>
      <c r="FH20" s="165">
        <v>4.4390000000000001</v>
      </c>
      <c r="FI20" s="165">
        <v>4.5941999999999998</v>
      </c>
      <c r="FJ20" s="165">
        <v>11.387</v>
      </c>
      <c r="FK20" s="165">
        <v>11.8894</v>
      </c>
      <c r="FL20" s="165">
        <v>-27.295400000000001</v>
      </c>
      <c r="FM20" s="165">
        <v>24.5044</v>
      </c>
      <c r="FN20" s="165">
        <v>24.292899999999999</v>
      </c>
      <c r="FO20" s="165">
        <v>-14.019600000000001</v>
      </c>
      <c r="FP20" s="165">
        <v>0</v>
      </c>
      <c r="FQ20" s="165">
        <v>21.642199999999999</v>
      </c>
      <c r="FR20" s="165">
        <v>-17.89</v>
      </c>
      <c r="FS20" s="165">
        <v>-0.8034</v>
      </c>
      <c r="FT20" s="165">
        <v>0.25290000000000001</v>
      </c>
      <c r="FU20" s="165">
        <v>0.48</v>
      </c>
      <c r="FV20" s="165">
        <v>2.71</v>
      </c>
      <c r="FW20" s="165">
        <v>-21.196000000000002</v>
      </c>
      <c r="FX20" s="164"/>
      <c r="FY20" s="165">
        <v>2.0470000000000002</v>
      </c>
      <c r="FZ20" s="165">
        <v>0.81</v>
      </c>
      <c r="GA20" s="164"/>
      <c r="GB20" s="165">
        <v>15.83</v>
      </c>
      <c r="GC20" s="165">
        <v>-11.653</v>
      </c>
      <c r="GD20" s="165">
        <v>-3.4847999999999999</v>
      </c>
      <c r="GE20" s="165">
        <v>-0.98</v>
      </c>
      <c r="GF20" s="165">
        <v>20.864100000000001</v>
      </c>
      <c r="GG20" s="164"/>
      <c r="GH20" s="165">
        <v>20.543500000000002</v>
      </c>
      <c r="GI20" s="165">
        <v>-3.6177999999999999</v>
      </c>
      <c r="GJ20" s="165">
        <v>-4.0758000000000001</v>
      </c>
      <c r="GK20" s="165">
        <v>1.9369000000000001</v>
      </c>
      <c r="GL20" s="164"/>
      <c r="GM20" s="164"/>
      <c r="GN20" s="165">
        <v>-9.1376000000000008</v>
      </c>
      <c r="GO20" s="165">
        <v>-1.3805000000000001</v>
      </c>
      <c r="GP20" s="165">
        <v>10.5341</v>
      </c>
      <c r="GQ20" s="165">
        <v>-22.734100000000002</v>
      </c>
      <c r="GR20" s="165">
        <v>9.2200000000000004E-2</v>
      </c>
      <c r="GS20" s="165">
        <v>0.26490000000000002</v>
      </c>
      <c r="GT20" s="165">
        <v>96.836200000000005</v>
      </c>
      <c r="GU20" s="165">
        <v>-15.403700000000001</v>
      </c>
      <c r="GV20" s="165">
        <v>-9.7050000000000001</v>
      </c>
      <c r="GW20" s="165">
        <v>-13.237500000000001</v>
      </c>
      <c r="GX20" s="165">
        <v>2.8839000000000001</v>
      </c>
      <c r="GY20" s="165">
        <v>5.0255000000000001</v>
      </c>
      <c r="GZ20" s="165">
        <v>5.0083000000000002</v>
      </c>
      <c r="HA20" s="165">
        <v>1.2363</v>
      </c>
      <c r="HB20" s="165">
        <v>26.634899999999998</v>
      </c>
      <c r="HC20" s="165">
        <v>28.106400000000001</v>
      </c>
      <c r="HD20" s="165">
        <v>4.6100000000000003</v>
      </c>
      <c r="HE20" s="165">
        <v>-8.4183000000000003</v>
      </c>
      <c r="HF20" s="165">
        <v>7.6603000000000003</v>
      </c>
      <c r="HG20" s="165">
        <v>44.478999999999999</v>
      </c>
      <c r="HH20" s="165">
        <v>63.950600000000001</v>
      </c>
      <c r="HI20" s="165">
        <v>32.337000000000003</v>
      </c>
      <c r="HJ20" s="165">
        <v>33.174100000000003</v>
      </c>
      <c r="HK20" s="165">
        <v>-13.266999999999999</v>
      </c>
      <c r="HL20" s="165">
        <v>0</v>
      </c>
      <c r="HM20" s="165">
        <v>0</v>
      </c>
      <c r="HN20" s="165">
        <v>0</v>
      </c>
      <c r="HO20" s="164"/>
      <c r="HP20" s="164"/>
      <c r="HQ20" s="165">
        <v>-14.379899999999999</v>
      </c>
      <c r="HR20" s="165">
        <v>-13.748200000000001</v>
      </c>
      <c r="HS20" s="165">
        <v>2.4249999999999998</v>
      </c>
      <c r="HT20" s="165">
        <v>2.7538</v>
      </c>
      <c r="HU20" s="165">
        <v>12.66</v>
      </c>
      <c r="HV20" s="165">
        <v>12.63</v>
      </c>
      <c r="HW20" s="165">
        <v>-33.6</v>
      </c>
      <c r="HX20" s="165">
        <v>-33.6</v>
      </c>
      <c r="HY20" s="165">
        <v>0.51</v>
      </c>
      <c r="HZ20" s="165">
        <v>-11.6</v>
      </c>
      <c r="IA20" s="165">
        <v>53.9739</v>
      </c>
      <c r="IB20" s="164"/>
      <c r="IC20" s="164"/>
      <c r="ID20" s="165">
        <v>-20.399999999999999</v>
      </c>
      <c r="IE20" s="165">
        <v>-44.4</v>
      </c>
      <c r="IF20" s="165">
        <v>2.2000000000000002</v>
      </c>
      <c r="IG20" s="165">
        <v>1.2</v>
      </c>
      <c r="IH20" s="164"/>
      <c r="II20" s="164"/>
      <c r="IJ20" s="165">
        <v>-102.449</v>
      </c>
      <c r="IK20" s="165">
        <v>46.688499999999998</v>
      </c>
      <c r="IL20" s="165">
        <v>-270.01209999999998</v>
      </c>
      <c r="IM20" s="165">
        <v>-20.692799999999998</v>
      </c>
      <c r="IN20" s="165">
        <v>-43.134</v>
      </c>
      <c r="IO20" s="165">
        <v>121.9034</v>
      </c>
      <c r="IP20" s="165">
        <v>39.185299999999998</v>
      </c>
      <c r="IQ20" s="165">
        <v>110.1845</v>
      </c>
      <c r="IR20" s="165">
        <v>97.250200000000007</v>
      </c>
      <c r="IS20" s="165">
        <v>61.795499999999997</v>
      </c>
      <c r="IT20" s="165">
        <v>25.638200000000001</v>
      </c>
      <c r="IU20" s="165">
        <v>24.461300000000001</v>
      </c>
      <c r="IV20" s="165">
        <v>-3.3915000000000002</v>
      </c>
      <c r="IW20" s="165">
        <v>228.66810000000001</v>
      </c>
      <c r="IX20" s="165">
        <v>-194.0548</v>
      </c>
      <c r="IY20" s="165">
        <v>40.307299999999998</v>
      </c>
      <c r="IZ20" s="165">
        <v>-26.188700000000001</v>
      </c>
      <c r="JA20" s="165">
        <v>-1.4514</v>
      </c>
      <c r="JB20" s="164"/>
      <c r="JC20" s="165">
        <v>-7.84</v>
      </c>
      <c r="JD20" s="165">
        <v>-0.93100000000000005</v>
      </c>
      <c r="JE20" s="165">
        <v>-0.94299999999999995</v>
      </c>
      <c r="JF20" s="165">
        <v>3.76</v>
      </c>
      <c r="JG20" s="165">
        <v>0.32</v>
      </c>
      <c r="JH20" s="165">
        <v>-4.6536</v>
      </c>
      <c r="JI20" s="165">
        <v>-6.5324</v>
      </c>
      <c r="JJ20" s="165">
        <v>12.013400000000001</v>
      </c>
      <c r="JK20" s="165">
        <v>-15.2911</v>
      </c>
      <c r="JL20" s="165">
        <v>7.1</v>
      </c>
      <c r="JM20" s="165">
        <v>-0.20499999999999999</v>
      </c>
      <c r="JN20" s="165">
        <v>-1.07</v>
      </c>
      <c r="JO20" s="164"/>
      <c r="JP20" s="164"/>
      <c r="JQ20" s="165">
        <v>3.6644999999999999</v>
      </c>
      <c r="JR20" s="165">
        <v>3.9790999999999999</v>
      </c>
      <c r="JS20" s="165">
        <v>3.7071000000000001</v>
      </c>
      <c r="JT20" s="164"/>
      <c r="JU20" s="165">
        <v>30.3</v>
      </c>
      <c r="JV20" s="165">
        <v>2.1840000000000002</v>
      </c>
      <c r="JW20" s="165">
        <v>-0.03</v>
      </c>
      <c r="JX20" s="164"/>
      <c r="JY20" s="165">
        <v>-15.5426</v>
      </c>
      <c r="JZ20" s="165">
        <v>1.4846999999999999</v>
      </c>
      <c r="KA20" s="165">
        <v>-19.631799999999998</v>
      </c>
      <c r="KB20" s="165">
        <v>-14.7599</v>
      </c>
      <c r="KC20" s="165">
        <v>-7.7977999999999996</v>
      </c>
      <c r="KD20" s="165">
        <v>-18.137799999999999</v>
      </c>
      <c r="KE20" s="165">
        <v>-4.7689000000000004</v>
      </c>
      <c r="KF20" s="165">
        <v>-31.9</v>
      </c>
      <c r="KG20" s="165">
        <v>14.8</v>
      </c>
      <c r="KH20" s="164"/>
      <c r="KI20" s="165">
        <v>-55.947400000000002</v>
      </c>
    </row>
    <row r="21" spans="1:295" ht="18" customHeight="1" x14ac:dyDescent="0.3">
      <c r="A21" s="160" t="s">
        <v>34</v>
      </c>
      <c r="B21" s="160" t="s">
        <v>728</v>
      </c>
      <c r="C21" s="164"/>
      <c r="D21" s="165">
        <v>1.4743999999999999</v>
      </c>
      <c r="E21" s="165">
        <v>-6.1711</v>
      </c>
      <c r="F21" s="165">
        <v>3.5916000000000001</v>
      </c>
      <c r="G21" s="165">
        <v>6.2209000000000003</v>
      </c>
      <c r="H21" s="164"/>
      <c r="I21" s="165">
        <v>12.497199999999999</v>
      </c>
      <c r="J21" s="164"/>
      <c r="K21" s="165">
        <v>7.4370000000000003</v>
      </c>
      <c r="L21" s="165">
        <v>2.5059</v>
      </c>
      <c r="M21" s="165">
        <v>3.9685999999999999</v>
      </c>
      <c r="N21" s="165">
        <v>-2.2200000000000002</v>
      </c>
      <c r="O21" s="165">
        <v>-22</v>
      </c>
      <c r="P21" s="164"/>
      <c r="Q21" s="165">
        <v>2.484</v>
      </c>
      <c r="R21" s="165">
        <v>-17.600000000000001</v>
      </c>
      <c r="S21" s="165">
        <v>3.1320000000000001</v>
      </c>
      <c r="T21" s="165">
        <v>10.348800000000001</v>
      </c>
      <c r="U21" s="165">
        <v>3.2582</v>
      </c>
      <c r="V21" s="165">
        <v>3.2633000000000001</v>
      </c>
      <c r="W21" s="165">
        <v>5.9132999999999996</v>
      </c>
      <c r="X21" s="165">
        <v>2.6219999999999999</v>
      </c>
      <c r="Y21" s="165">
        <v>-1.569</v>
      </c>
      <c r="Z21" s="165">
        <v>2.3125</v>
      </c>
      <c r="AA21" s="164"/>
      <c r="AB21" s="165">
        <v>-0.92700000000000005</v>
      </c>
      <c r="AC21" s="165">
        <v>0</v>
      </c>
      <c r="AD21" s="165">
        <v>2.9000000000000001E-2</v>
      </c>
      <c r="AE21" s="165">
        <v>3.2120000000000002</v>
      </c>
      <c r="AF21" s="165">
        <v>-17.760000000000002</v>
      </c>
      <c r="AG21" s="165">
        <v>-11</v>
      </c>
      <c r="AH21" s="165">
        <v>-1.712</v>
      </c>
      <c r="AI21" s="165">
        <v>0.32800000000000001</v>
      </c>
      <c r="AJ21" s="165">
        <v>-21.71</v>
      </c>
      <c r="AK21" s="165">
        <v>0</v>
      </c>
      <c r="AL21" s="165">
        <v>-10</v>
      </c>
      <c r="AM21" s="165">
        <v>3.8</v>
      </c>
      <c r="AN21" s="165">
        <v>0</v>
      </c>
      <c r="AO21" s="165">
        <v>1.8683000000000001</v>
      </c>
      <c r="AP21" s="165">
        <v>4.6252000000000004</v>
      </c>
      <c r="AQ21" s="165">
        <v>13.020099999999999</v>
      </c>
      <c r="AR21" s="165">
        <v>15.207100000000001</v>
      </c>
      <c r="AS21" s="165">
        <v>-15.332599999999999</v>
      </c>
      <c r="AT21" s="165">
        <v>-12.4582</v>
      </c>
      <c r="AU21" s="165">
        <v>-12.0215</v>
      </c>
      <c r="AV21" s="165">
        <v>2.1444999999999999</v>
      </c>
      <c r="AW21" s="165">
        <v>2.1263000000000001</v>
      </c>
      <c r="AX21" s="165">
        <v>-16.744900000000001</v>
      </c>
      <c r="AY21" s="165">
        <v>-15.4053</v>
      </c>
      <c r="AZ21" s="165">
        <v>1.5905</v>
      </c>
      <c r="BA21" s="165">
        <v>8.0297999999999998</v>
      </c>
      <c r="BB21" s="165">
        <v>63.599600000000002</v>
      </c>
      <c r="BC21" s="165">
        <v>8.7706</v>
      </c>
      <c r="BD21" s="165">
        <v>-4.3</v>
      </c>
      <c r="BE21" s="165">
        <v>-4.5</v>
      </c>
      <c r="BF21" s="165">
        <v>-20.930599999999998</v>
      </c>
      <c r="BG21" s="165">
        <v>-20.353200000000001</v>
      </c>
      <c r="BH21" s="165">
        <v>-0.99380000000000002</v>
      </c>
      <c r="BI21" s="164"/>
      <c r="BJ21" s="165">
        <v>-1.5837000000000001</v>
      </c>
      <c r="BK21" s="165">
        <v>-6.5699999999999995E-2</v>
      </c>
      <c r="BL21" s="164"/>
      <c r="BM21" s="165">
        <v>-0.66500000000000004</v>
      </c>
      <c r="BN21" s="165">
        <v>-135.22749999999999</v>
      </c>
      <c r="BO21" s="165">
        <v>44.526499999999999</v>
      </c>
      <c r="BP21" s="165">
        <v>44.343400000000003</v>
      </c>
      <c r="BQ21" s="165">
        <v>124.87739999999999</v>
      </c>
      <c r="BR21" s="165">
        <v>-116.7688</v>
      </c>
      <c r="BS21" s="164"/>
      <c r="BT21" s="164"/>
      <c r="BU21" s="164"/>
      <c r="BV21" s="165">
        <v>7.5346000000000002</v>
      </c>
      <c r="BW21" s="165">
        <v>5.82</v>
      </c>
      <c r="BX21" s="165">
        <v>2.64</v>
      </c>
      <c r="BY21" s="165">
        <v>-16.489999999999998</v>
      </c>
      <c r="BZ21" s="165">
        <v>-2.69</v>
      </c>
      <c r="CA21" s="165">
        <v>-26.787199999999999</v>
      </c>
      <c r="CB21" s="165">
        <v>-26.787199999999999</v>
      </c>
      <c r="CC21" s="165">
        <v>31.785399999999999</v>
      </c>
      <c r="CD21" s="165">
        <v>31.145700000000001</v>
      </c>
      <c r="CE21" s="165">
        <v>-0.14319999999999999</v>
      </c>
      <c r="CF21" s="165">
        <v>4.9904000000000002</v>
      </c>
      <c r="CG21" s="165">
        <v>5.1821000000000002</v>
      </c>
      <c r="CH21" s="165">
        <v>-1.9823999999999999</v>
      </c>
      <c r="CI21" s="165">
        <v>19.495899999999999</v>
      </c>
      <c r="CJ21" s="164"/>
      <c r="CK21" s="164"/>
      <c r="CL21" s="165">
        <v>49.3</v>
      </c>
      <c r="CM21" s="165">
        <v>-33.700000000000003</v>
      </c>
      <c r="CN21" s="165">
        <v>-0.67</v>
      </c>
      <c r="CO21" s="165">
        <v>37.081000000000003</v>
      </c>
      <c r="CP21" s="165">
        <v>37.003599999999999</v>
      </c>
      <c r="CQ21" s="165">
        <v>35.975299999999997</v>
      </c>
      <c r="CR21" s="165">
        <v>99.051500000000004</v>
      </c>
      <c r="CS21" s="165">
        <v>98.037099999999995</v>
      </c>
      <c r="CT21" s="165">
        <v>-24.925899999999999</v>
      </c>
      <c r="CU21" s="165">
        <v>-74.509900000000002</v>
      </c>
      <c r="CV21" s="165">
        <v>-27.2514</v>
      </c>
      <c r="CW21" s="165">
        <v>1.9083000000000001</v>
      </c>
      <c r="CX21" s="165">
        <v>27.06</v>
      </c>
      <c r="CY21" s="165">
        <v>6.28</v>
      </c>
      <c r="CZ21" s="165">
        <v>3.9110999999999998</v>
      </c>
      <c r="DA21" s="165">
        <v>4.2023000000000001</v>
      </c>
      <c r="DB21" s="165">
        <v>-5.77</v>
      </c>
      <c r="DC21" s="164"/>
      <c r="DD21" s="165">
        <v>-21.613199999999999</v>
      </c>
      <c r="DE21" s="165">
        <v>-21.095500000000001</v>
      </c>
      <c r="DF21" s="165">
        <v>35.8812</v>
      </c>
      <c r="DG21" s="165">
        <v>1.5100000000000001E-2</v>
      </c>
      <c r="DH21" s="165">
        <v>-2.6838000000000002</v>
      </c>
      <c r="DI21" s="165">
        <v>15.3</v>
      </c>
      <c r="DJ21" s="165">
        <v>16.8</v>
      </c>
      <c r="DK21" s="165">
        <v>-4.7351000000000001</v>
      </c>
      <c r="DL21" s="165">
        <v>-1.6831</v>
      </c>
      <c r="DM21" s="165">
        <v>33.755899999999997</v>
      </c>
      <c r="DN21" s="165">
        <v>5.0156000000000001</v>
      </c>
      <c r="DO21" s="165">
        <v>-1.0900000000000001</v>
      </c>
      <c r="DP21" s="165">
        <v>-0.45</v>
      </c>
      <c r="DQ21" s="165">
        <v>2.9295</v>
      </c>
      <c r="DR21" s="165">
        <v>-35.642000000000003</v>
      </c>
      <c r="DS21" s="164"/>
      <c r="DT21" s="165">
        <v>-2.13</v>
      </c>
      <c r="DU21" s="165">
        <v>7.98</v>
      </c>
      <c r="DV21" s="165">
        <v>15.18</v>
      </c>
      <c r="DW21" s="165">
        <v>-35.7455</v>
      </c>
      <c r="DX21" s="165">
        <v>-16.9727</v>
      </c>
      <c r="DY21" s="165">
        <v>-42.101300000000002</v>
      </c>
      <c r="DZ21" s="165">
        <v>-41.472700000000003</v>
      </c>
      <c r="EA21" s="165">
        <v>-9.6583000000000006</v>
      </c>
      <c r="EB21" s="165">
        <v>-22.095400000000001</v>
      </c>
      <c r="EC21" s="165">
        <v>-30.905899999999999</v>
      </c>
      <c r="ED21" s="165">
        <v>-30.489100000000001</v>
      </c>
      <c r="EE21" s="165">
        <v>-19.1617</v>
      </c>
      <c r="EF21" s="165">
        <v>-26.4194</v>
      </c>
      <c r="EG21" s="165">
        <v>-9.6359999999999992</v>
      </c>
      <c r="EH21" s="165">
        <v>-206.87270000000001</v>
      </c>
      <c r="EI21" s="165">
        <v>15.4277</v>
      </c>
      <c r="EJ21" s="164"/>
      <c r="EK21" s="165">
        <v>-6.2942999999999998</v>
      </c>
      <c r="EL21" s="165">
        <v>-5.8108000000000004</v>
      </c>
      <c r="EM21" s="165">
        <v>22.78</v>
      </c>
      <c r="EN21" s="165">
        <v>-18.513400000000001</v>
      </c>
      <c r="EO21" s="165">
        <v>-22.068000000000001</v>
      </c>
      <c r="EP21" s="165">
        <v>7.6959999999999997</v>
      </c>
      <c r="EQ21" s="165">
        <v>-27.496400000000001</v>
      </c>
      <c r="ER21" s="164"/>
      <c r="ES21" s="165">
        <v>17.828900000000001</v>
      </c>
      <c r="ET21" s="165">
        <v>0</v>
      </c>
      <c r="EU21" s="165">
        <v>-10.88</v>
      </c>
      <c r="EV21" s="165">
        <v>5.2</v>
      </c>
      <c r="EW21" s="165">
        <v>1.3501000000000001</v>
      </c>
      <c r="EX21" s="165">
        <v>-32.052399999999999</v>
      </c>
      <c r="EY21" s="165">
        <v>-8.9459999999999997</v>
      </c>
      <c r="EZ21" s="165">
        <v>-9.2859999999999996</v>
      </c>
      <c r="FA21" s="165">
        <v>8.8643999999999998</v>
      </c>
      <c r="FB21" s="165">
        <v>17.586300000000001</v>
      </c>
      <c r="FC21" s="165">
        <v>-29.0288</v>
      </c>
      <c r="FD21" s="164"/>
      <c r="FE21" s="165">
        <v>4.5739999999999998</v>
      </c>
      <c r="FF21" s="165">
        <v>4.6333000000000002</v>
      </c>
      <c r="FG21" s="165">
        <v>4.6321000000000003</v>
      </c>
      <c r="FH21" s="165">
        <v>4.7782</v>
      </c>
      <c r="FI21" s="165">
        <v>3.2216999999999998</v>
      </c>
      <c r="FJ21" s="165">
        <v>12.224299999999999</v>
      </c>
      <c r="FK21" s="165">
        <v>12.224299999999999</v>
      </c>
      <c r="FL21" s="165">
        <v>-26.458100000000002</v>
      </c>
      <c r="FM21" s="165">
        <v>24.824400000000001</v>
      </c>
      <c r="FN21" s="165">
        <v>24.5746</v>
      </c>
      <c r="FO21" s="165">
        <v>-14.751200000000001</v>
      </c>
      <c r="FP21" s="164"/>
      <c r="FQ21" s="165">
        <v>19.693899999999999</v>
      </c>
      <c r="FR21" s="165">
        <v>-19.02</v>
      </c>
      <c r="FS21" s="165">
        <v>-1.8250999999999999</v>
      </c>
      <c r="FT21" s="165">
        <v>0.27860000000000001</v>
      </c>
      <c r="FU21" s="165">
        <v>1</v>
      </c>
      <c r="FV21" s="165">
        <v>2.38</v>
      </c>
      <c r="FW21" s="165">
        <v>-19.154299999999999</v>
      </c>
      <c r="FX21" s="164"/>
      <c r="FY21" s="165">
        <v>1.9810000000000001</v>
      </c>
      <c r="FZ21" s="165">
        <v>0.80800000000000005</v>
      </c>
      <c r="GA21" s="164"/>
      <c r="GB21" s="165">
        <v>15.14</v>
      </c>
      <c r="GC21" s="165">
        <v>-10.170299999999999</v>
      </c>
      <c r="GD21" s="165">
        <v>-3.1095999999999999</v>
      </c>
      <c r="GE21" s="165">
        <v>-1.25</v>
      </c>
      <c r="GF21" s="165">
        <v>19.7376</v>
      </c>
      <c r="GG21" s="164"/>
      <c r="GH21" s="165">
        <v>20.619199999999999</v>
      </c>
      <c r="GI21" s="165">
        <v>-3.3994</v>
      </c>
      <c r="GJ21" s="165">
        <v>-3.7399</v>
      </c>
      <c r="GK21" s="165">
        <v>2.0788000000000002</v>
      </c>
      <c r="GL21" s="164"/>
      <c r="GM21" s="164"/>
      <c r="GN21" s="165">
        <v>-9.4571000000000005</v>
      </c>
      <c r="GO21" s="165">
        <v>-3.4820000000000002</v>
      </c>
      <c r="GP21" s="165">
        <v>9.1272000000000002</v>
      </c>
      <c r="GQ21" s="165">
        <v>-22.207899999999999</v>
      </c>
      <c r="GR21" s="165">
        <v>-0.33760000000000001</v>
      </c>
      <c r="GS21" s="165">
        <v>-0.84240000000000004</v>
      </c>
      <c r="GT21" s="165">
        <v>101.6322</v>
      </c>
      <c r="GU21" s="165">
        <v>-15.2516</v>
      </c>
      <c r="GV21" s="165">
        <v>-10.218999999999999</v>
      </c>
      <c r="GW21" s="165">
        <v>-12.782500000000001</v>
      </c>
      <c r="GX21" s="165">
        <v>3.6238999999999999</v>
      </c>
      <c r="GY21" s="165">
        <v>5.2305999999999999</v>
      </c>
      <c r="GZ21" s="165">
        <v>5.2614000000000001</v>
      </c>
      <c r="HA21" s="165">
        <v>3</v>
      </c>
      <c r="HB21" s="165">
        <v>21.9575</v>
      </c>
      <c r="HC21" s="165">
        <v>24.337599999999998</v>
      </c>
      <c r="HD21" s="165">
        <v>3.35</v>
      </c>
      <c r="HE21" s="165">
        <v>-8.2141999999999999</v>
      </c>
      <c r="HF21" s="165">
        <v>7.3525</v>
      </c>
      <c r="HG21" s="165">
        <v>41.8322</v>
      </c>
      <c r="HH21" s="165">
        <v>58.454599999999999</v>
      </c>
      <c r="HI21" s="165">
        <v>30.8003</v>
      </c>
      <c r="HJ21" s="165">
        <v>31.096900000000002</v>
      </c>
      <c r="HK21" s="165">
        <v>-11.7761</v>
      </c>
      <c r="HL21" s="165">
        <v>0</v>
      </c>
      <c r="HM21" s="165">
        <v>0</v>
      </c>
      <c r="HN21" s="165">
        <v>0</v>
      </c>
      <c r="HO21" s="164"/>
      <c r="HP21" s="165">
        <v>59.3185</v>
      </c>
      <c r="HQ21" s="165">
        <v>-13.473599999999999</v>
      </c>
      <c r="HR21" s="165">
        <v>-12.7814</v>
      </c>
      <c r="HS21" s="165">
        <v>2.0125999999999999</v>
      </c>
      <c r="HT21" s="165">
        <v>1.7146999999999999</v>
      </c>
      <c r="HU21" s="165">
        <v>13.13</v>
      </c>
      <c r="HV21" s="165">
        <v>13.13</v>
      </c>
      <c r="HW21" s="165">
        <v>-33.299999999999997</v>
      </c>
      <c r="HX21" s="165">
        <v>-33.6</v>
      </c>
      <c r="HY21" s="165">
        <v>0.44040000000000001</v>
      </c>
      <c r="HZ21" s="165">
        <v>-12.24</v>
      </c>
      <c r="IA21" s="165">
        <v>51.237000000000002</v>
      </c>
      <c r="IB21" s="164"/>
      <c r="IC21" s="164"/>
      <c r="ID21" s="165">
        <v>-19.7</v>
      </c>
      <c r="IE21" s="165">
        <v>-42.7</v>
      </c>
      <c r="IF21" s="165">
        <v>1.4</v>
      </c>
      <c r="IG21" s="165">
        <v>0.8</v>
      </c>
      <c r="IH21" s="164"/>
      <c r="II21" s="164"/>
      <c r="IJ21" s="165">
        <v>-100.2247</v>
      </c>
      <c r="IK21" s="165">
        <v>46.947299999999998</v>
      </c>
      <c r="IL21" s="165">
        <v>-273.53289999999998</v>
      </c>
      <c r="IM21" s="165">
        <v>-22.5624</v>
      </c>
      <c r="IN21" s="165">
        <v>-41.490699999999997</v>
      </c>
      <c r="IO21" s="165">
        <v>119.1508</v>
      </c>
      <c r="IP21" s="165">
        <v>45.295000000000002</v>
      </c>
      <c r="IQ21" s="165">
        <v>110.7803</v>
      </c>
      <c r="IR21" s="165">
        <v>93.816900000000004</v>
      </c>
      <c r="IS21" s="165">
        <v>55.548000000000002</v>
      </c>
      <c r="IT21" s="165">
        <v>25.787700000000001</v>
      </c>
      <c r="IU21" s="165">
        <v>23.72</v>
      </c>
      <c r="IV21" s="165">
        <v>-1.6099000000000001</v>
      </c>
      <c r="IW21" s="165">
        <v>222.83170000000001</v>
      </c>
      <c r="IX21" s="165">
        <v>-191.50790000000001</v>
      </c>
      <c r="IY21" s="165">
        <v>34.094799999999999</v>
      </c>
      <c r="IZ21" s="165">
        <v>-21.834499999999998</v>
      </c>
      <c r="JA21" s="165">
        <v>-1.3806</v>
      </c>
      <c r="JB21" s="164"/>
      <c r="JC21" s="165">
        <v>-7.6</v>
      </c>
      <c r="JD21" s="165">
        <v>-1.01</v>
      </c>
      <c r="JE21" s="165">
        <v>-1.0209999999999999</v>
      </c>
      <c r="JF21" s="165">
        <v>3.36</v>
      </c>
      <c r="JG21" s="165">
        <v>0</v>
      </c>
      <c r="JH21" s="165">
        <v>-4.4032999999999998</v>
      </c>
      <c r="JI21" s="165">
        <v>-7.5853000000000002</v>
      </c>
      <c r="JJ21" s="165">
        <v>10.313599999999999</v>
      </c>
      <c r="JK21" s="165">
        <v>-13.7682</v>
      </c>
      <c r="JL21" s="165">
        <v>7.6</v>
      </c>
      <c r="JM21" s="165">
        <v>1.266</v>
      </c>
      <c r="JN21" s="165">
        <v>1.35</v>
      </c>
      <c r="JO21" s="164"/>
      <c r="JP21" s="164"/>
      <c r="JQ21" s="165">
        <v>3.8239000000000001</v>
      </c>
      <c r="JR21" s="165">
        <v>3.8359000000000001</v>
      </c>
      <c r="JS21" s="165">
        <v>4.0456000000000003</v>
      </c>
      <c r="JT21" s="164"/>
      <c r="JU21" s="165">
        <v>27.7</v>
      </c>
      <c r="JV21" s="165">
        <v>2.0026999999999999</v>
      </c>
      <c r="JW21" s="165">
        <v>0.15</v>
      </c>
      <c r="JX21" s="164"/>
      <c r="JY21" s="165">
        <v>-13.547599999999999</v>
      </c>
      <c r="JZ21" s="165">
        <v>0.76570000000000005</v>
      </c>
      <c r="KA21" s="165">
        <v>-20.445599999999999</v>
      </c>
      <c r="KB21" s="165">
        <v>-12.532999999999999</v>
      </c>
      <c r="KC21" s="165">
        <v>-7.9150999999999998</v>
      </c>
      <c r="KD21" s="165">
        <v>-19.634599999999999</v>
      </c>
      <c r="KE21" s="165">
        <v>-3.2395</v>
      </c>
      <c r="KF21" s="165">
        <v>-28.9</v>
      </c>
      <c r="KG21" s="165">
        <v>11.6</v>
      </c>
      <c r="KH21" s="164"/>
      <c r="KI21" s="165">
        <v>-53.445799999999998</v>
      </c>
    </row>
    <row r="22" spans="1:295" ht="18" customHeight="1" x14ac:dyDescent="0.3">
      <c r="A22" s="160" t="s">
        <v>34</v>
      </c>
      <c r="B22" s="160" t="s">
        <v>729</v>
      </c>
      <c r="C22" s="164"/>
      <c r="D22" s="165">
        <v>1.2126999999999999</v>
      </c>
      <c r="E22" s="165">
        <v>-5.9905999999999997</v>
      </c>
      <c r="F22" s="165">
        <v>4.899</v>
      </c>
      <c r="G22" s="165">
        <v>6.6577999999999999</v>
      </c>
      <c r="H22" s="164"/>
      <c r="I22" s="165">
        <v>13.559900000000001</v>
      </c>
      <c r="J22" s="164"/>
      <c r="K22" s="165">
        <v>8.0404999999999998</v>
      </c>
      <c r="L22" s="165">
        <v>2.9108999999999998</v>
      </c>
      <c r="M22" s="165">
        <v>4.3128000000000002</v>
      </c>
      <c r="N22" s="165">
        <v>-2.2200000000000002</v>
      </c>
      <c r="O22" s="165">
        <v>-24.2</v>
      </c>
      <c r="P22" s="164"/>
      <c r="Q22" s="165">
        <v>2.484</v>
      </c>
      <c r="R22" s="164"/>
      <c r="S22" s="165">
        <v>2.9628999999999999</v>
      </c>
      <c r="T22" s="165">
        <v>12.877599999999999</v>
      </c>
      <c r="U22" s="165">
        <v>3.0491999999999999</v>
      </c>
      <c r="V22" s="165">
        <v>2.9407000000000001</v>
      </c>
      <c r="W22" s="165">
        <v>5.3970000000000002</v>
      </c>
      <c r="X22" s="165">
        <v>2.4979</v>
      </c>
      <c r="Y22" s="165">
        <v>-1.5807</v>
      </c>
      <c r="Z22" s="165">
        <v>2.2738999999999998</v>
      </c>
      <c r="AA22" s="164"/>
      <c r="AB22" s="165">
        <v>-0.9607</v>
      </c>
      <c r="AC22" s="165">
        <v>-0.84899999999999998</v>
      </c>
      <c r="AD22" s="165">
        <v>-0.83199999999999996</v>
      </c>
      <c r="AE22" s="165">
        <v>2.911</v>
      </c>
      <c r="AF22" s="165">
        <v>-19.98</v>
      </c>
      <c r="AG22" s="164"/>
      <c r="AH22" s="165">
        <v>-1.901</v>
      </c>
      <c r="AI22" s="165">
        <v>0.31</v>
      </c>
      <c r="AJ22" s="165">
        <v>-21.12</v>
      </c>
      <c r="AK22" s="164"/>
      <c r="AL22" s="164"/>
      <c r="AM22" s="165">
        <v>2.81</v>
      </c>
      <c r="AN22" s="164"/>
      <c r="AO22" s="165">
        <v>1.9529000000000001</v>
      </c>
      <c r="AP22" s="165">
        <v>4.8025000000000002</v>
      </c>
      <c r="AQ22" s="165">
        <v>14.972899999999999</v>
      </c>
      <c r="AR22" s="165">
        <v>14.633100000000001</v>
      </c>
      <c r="AS22" s="165">
        <v>-19.8658</v>
      </c>
      <c r="AT22" s="165">
        <v>-13.6638</v>
      </c>
      <c r="AU22" s="165">
        <v>-13.3596</v>
      </c>
      <c r="AV22" s="165">
        <v>15.5359</v>
      </c>
      <c r="AW22" s="165">
        <v>15.123699999999999</v>
      </c>
      <c r="AX22" s="165">
        <v>-19.826000000000001</v>
      </c>
      <c r="AY22" s="165">
        <v>-18.352399999999999</v>
      </c>
      <c r="AZ22" s="165">
        <v>3.5632999999999999</v>
      </c>
      <c r="BA22" s="165">
        <v>15.213800000000001</v>
      </c>
      <c r="BB22" s="165">
        <v>68.599000000000004</v>
      </c>
      <c r="BC22" s="165">
        <v>7.0015000000000001</v>
      </c>
      <c r="BD22" s="165">
        <v>-4.5999999999999996</v>
      </c>
      <c r="BE22" s="165">
        <v>-4.9000000000000004</v>
      </c>
      <c r="BF22" s="165">
        <v>-19.6175</v>
      </c>
      <c r="BG22" s="165">
        <v>-19.6541</v>
      </c>
      <c r="BH22" s="165">
        <v>-1.0208999999999999</v>
      </c>
      <c r="BI22" s="164"/>
      <c r="BJ22" s="165">
        <v>0.27039999999999997</v>
      </c>
      <c r="BK22" s="165">
        <v>0.15</v>
      </c>
      <c r="BL22" s="164"/>
      <c r="BM22" s="165">
        <v>-0.62050000000000005</v>
      </c>
      <c r="BN22" s="165">
        <v>-126.22450000000001</v>
      </c>
      <c r="BO22" s="165">
        <v>42.268099999999997</v>
      </c>
      <c r="BP22" s="165">
        <v>42.115499999999997</v>
      </c>
      <c r="BQ22" s="165">
        <v>128.8261</v>
      </c>
      <c r="BR22" s="165">
        <v>-106.34350000000001</v>
      </c>
      <c r="BS22" s="164"/>
      <c r="BT22" s="164"/>
      <c r="BU22" s="164"/>
      <c r="BV22" s="165">
        <v>5.5387000000000004</v>
      </c>
      <c r="BW22" s="165">
        <v>5.42</v>
      </c>
      <c r="BX22" s="165">
        <v>2.14</v>
      </c>
      <c r="BY22" s="165">
        <v>-16.809999999999999</v>
      </c>
      <c r="BZ22" s="165">
        <v>-3.4</v>
      </c>
      <c r="CA22" s="165">
        <v>-26.519300000000001</v>
      </c>
      <c r="CB22" s="165">
        <v>-26.1174</v>
      </c>
      <c r="CC22" s="165">
        <v>34.000500000000002</v>
      </c>
      <c r="CD22" s="165">
        <v>33.701099999999997</v>
      </c>
      <c r="CE22" s="165">
        <v>0</v>
      </c>
      <c r="CF22" s="165">
        <v>3.2565</v>
      </c>
      <c r="CG22" s="165">
        <v>3.5964999999999998</v>
      </c>
      <c r="CH22" s="165">
        <v>-0.35709999999999997</v>
      </c>
      <c r="CI22" s="165">
        <v>18.385400000000001</v>
      </c>
      <c r="CJ22" s="164"/>
      <c r="CK22" s="164"/>
      <c r="CL22" s="165">
        <v>47.2</v>
      </c>
      <c r="CM22" s="165">
        <v>-31.9</v>
      </c>
      <c r="CN22" s="165">
        <v>-0.89</v>
      </c>
      <c r="CO22" s="165">
        <v>35.579700000000003</v>
      </c>
      <c r="CP22" s="165">
        <v>35.674500000000002</v>
      </c>
      <c r="CQ22" s="165">
        <v>34.363799999999998</v>
      </c>
      <c r="CR22" s="165">
        <v>95.749799999999993</v>
      </c>
      <c r="CS22" s="165">
        <v>96.9452</v>
      </c>
      <c r="CT22" s="165">
        <v>-25.436599999999999</v>
      </c>
      <c r="CU22" s="165">
        <v>-71.469800000000006</v>
      </c>
      <c r="CV22" s="165">
        <v>-27.259799999999998</v>
      </c>
      <c r="CW22" s="165">
        <v>1.9187000000000001</v>
      </c>
      <c r="CX22" s="165">
        <v>21.77</v>
      </c>
      <c r="CY22" s="165">
        <v>6.63</v>
      </c>
      <c r="CZ22" s="165">
        <v>4.2236000000000002</v>
      </c>
      <c r="DA22" s="165">
        <v>4.5929000000000002</v>
      </c>
      <c r="DB22" s="165">
        <v>-5.91</v>
      </c>
      <c r="DC22" s="164"/>
      <c r="DD22" s="165">
        <v>-20.3277</v>
      </c>
      <c r="DE22" s="165">
        <v>-20.489000000000001</v>
      </c>
      <c r="DF22" s="165">
        <v>37.441099999999999</v>
      </c>
      <c r="DG22" s="165">
        <v>1.54E-2</v>
      </c>
      <c r="DH22" s="165">
        <v>-2.8346</v>
      </c>
      <c r="DI22" s="165">
        <v>15.5</v>
      </c>
      <c r="DJ22" s="165">
        <v>14.6</v>
      </c>
      <c r="DK22" s="165">
        <v>-4.3677000000000001</v>
      </c>
      <c r="DL22" s="165">
        <v>-0.93500000000000005</v>
      </c>
      <c r="DM22" s="165">
        <v>34.071300000000001</v>
      </c>
      <c r="DN22" s="165">
        <v>5.9432999999999998</v>
      </c>
      <c r="DO22" s="165">
        <v>-0.36</v>
      </c>
      <c r="DP22" s="165">
        <v>-0.24</v>
      </c>
      <c r="DQ22" s="165">
        <v>2.1389999999999998</v>
      </c>
      <c r="DR22" s="165">
        <v>-36.2821</v>
      </c>
      <c r="DS22" s="164"/>
      <c r="DT22" s="165">
        <v>-0.16</v>
      </c>
      <c r="DU22" s="165">
        <v>5.69</v>
      </c>
      <c r="DV22" s="165">
        <v>15.28</v>
      </c>
      <c r="DW22" s="165">
        <v>-33.672699999999999</v>
      </c>
      <c r="DX22" s="165">
        <v>-16.845500000000001</v>
      </c>
      <c r="DY22" s="165">
        <v>-43.617600000000003</v>
      </c>
      <c r="DZ22" s="165">
        <v>-42.890900000000002</v>
      </c>
      <c r="EA22" s="165">
        <v>-10.0509</v>
      </c>
      <c r="EB22" s="165">
        <v>-20.647099999999998</v>
      </c>
      <c r="EC22" s="165">
        <v>-30.1629</v>
      </c>
      <c r="ED22" s="165">
        <v>-30.245100000000001</v>
      </c>
      <c r="EE22" s="165">
        <v>-24.290900000000001</v>
      </c>
      <c r="EF22" s="165">
        <v>-28.978899999999999</v>
      </c>
      <c r="EG22" s="165">
        <v>-9.0050000000000008</v>
      </c>
      <c r="EH22" s="165">
        <v>-206.34620000000001</v>
      </c>
      <c r="EI22" s="165">
        <v>5.4344000000000001</v>
      </c>
      <c r="EJ22" s="164"/>
      <c r="EK22" s="165">
        <v>-7.7386999999999997</v>
      </c>
      <c r="EL22" s="165">
        <v>-7.3148999999999997</v>
      </c>
      <c r="EM22" s="165">
        <v>21.470800000000001</v>
      </c>
      <c r="EN22" s="165">
        <v>-23.144300000000001</v>
      </c>
      <c r="EO22" s="165">
        <v>-17.484400000000001</v>
      </c>
      <c r="EP22" s="165">
        <v>-4.6120000000000001</v>
      </c>
      <c r="EQ22" s="165">
        <v>-28.301300000000001</v>
      </c>
      <c r="ER22" s="164"/>
      <c r="ES22" s="165">
        <v>17.28</v>
      </c>
      <c r="ET22" s="165">
        <v>0</v>
      </c>
      <c r="EU22" s="165">
        <v>-10.51</v>
      </c>
      <c r="EV22" s="165">
        <v>0</v>
      </c>
      <c r="EW22" s="165">
        <v>1.6154999999999999</v>
      </c>
      <c r="EX22" s="165">
        <v>-25.639900000000001</v>
      </c>
      <c r="EY22" s="165">
        <v>-9.0390999999999995</v>
      </c>
      <c r="EZ22" s="165">
        <v>-9.3393999999999995</v>
      </c>
      <c r="FA22" s="165">
        <v>7.9512999999999998</v>
      </c>
      <c r="FB22" s="165">
        <v>18.853899999999999</v>
      </c>
      <c r="FC22" s="165">
        <v>-29.293399999999998</v>
      </c>
      <c r="FD22" s="164"/>
      <c r="FE22" s="165">
        <v>5.1668000000000003</v>
      </c>
      <c r="FF22" s="165">
        <v>5.1220999999999997</v>
      </c>
      <c r="FG22" s="165">
        <v>4.1845999999999997</v>
      </c>
      <c r="FH22" s="165">
        <v>4.7534000000000001</v>
      </c>
      <c r="FI22" s="165">
        <v>3.8163999999999998</v>
      </c>
      <c r="FJ22" s="165">
        <v>13.3965</v>
      </c>
      <c r="FK22" s="165">
        <v>13.564</v>
      </c>
      <c r="FL22" s="165">
        <v>-34.998399999999997</v>
      </c>
      <c r="FM22" s="165">
        <v>26.5261</v>
      </c>
      <c r="FN22" s="165">
        <v>26.457100000000001</v>
      </c>
      <c r="FO22" s="165">
        <v>-18.8004</v>
      </c>
      <c r="FP22" s="164"/>
      <c r="FQ22" s="165">
        <v>22.8141</v>
      </c>
      <c r="FR22" s="165">
        <v>-18.68</v>
      </c>
      <c r="FS22" s="165">
        <v>-1.5266999999999999</v>
      </c>
      <c r="FT22" s="165">
        <v>0.27950000000000003</v>
      </c>
      <c r="FU22" s="165">
        <v>0.95</v>
      </c>
      <c r="FV22" s="165">
        <v>1.31</v>
      </c>
      <c r="FW22" s="165">
        <v>-22.424099999999999</v>
      </c>
      <c r="FX22" s="164"/>
      <c r="FY22" s="165">
        <v>1.7470000000000001</v>
      </c>
      <c r="FZ22" s="165">
        <v>0.77400000000000002</v>
      </c>
      <c r="GA22" s="164"/>
      <c r="GB22" s="165">
        <v>14.23</v>
      </c>
      <c r="GC22" s="165">
        <v>-6.7237</v>
      </c>
      <c r="GD22" s="165">
        <v>0.41070000000000001</v>
      </c>
      <c r="GE22" s="165">
        <v>-1.56</v>
      </c>
      <c r="GF22" s="165">
        <v>18.662600000000001</v>
      </c>
      <c r="GG22" s="164"/>
      <c r="GH22" s="165">
        <v>20.313300000000002</v>
      </c>
      <c r="GI22" s="165">
        <v>-3.0175000000000001</v>
      </c>
      <c r="GJ22" s="165">
        <v>-3.3811</v>
      </c>
      <c r="GK22" s="165">
        <v>1.9775</v>
      </c>
      <c r="GL22" s="164"/>
      <c r="GM22" s="164"/>
      <c r="GN22" s="165">
        <v>-9.1388999999999996</v>
      </c>
      <c r="GO22" s="165">
        <v>-5.5255999999999998</v>
      </c>
      <c r="GP22" s="165">
        <v>7.7645999999999997</v>
      </c>
      <c r="GQ22" s="165">
        <v>-21.776499999999999</v>
      </c>
      <c r="GR22" s="165">
        <v>-2.7164999999999999</v>
      </c>
      <c r="GS22" s="165">
        <v>-2.2984</v>
      </c>
      <c r="GT22" s="165">
        <v>95.514899999999997</v>
      </c>
      <c r="GU22" s="165">
        <v>-15.354200000000001</v>
      </c>
      <c r="GV22" s="165">
        <v>-10.222099999999999</v>
      </c>
      <c r="GW22" s="165">
        <v>-12.5382</v>
      </c>
      <c r="GX22" s="165">
        <v>2.5684999999999998</v>
      </c>
      <c r="GY22" s="165">
        <v>5.5747999999999998</v>
      </c>
      <c r="GZ22" s="165">
        <v>5.6569000000000003</v>
      </c>
      <c r="HA22" s="165">
        <v>2</v>
      </c>
      <c r="HB22" s="165">
        <v>20.889800000000001</v>
      </c>
      <c r="HC22" s="165">
        <v>22.633600000000001</v>
      </c>
      <c r="HD22" s="165">
        <v>1.26</v>
      </c>
      <c r="HE22" s="165">
        <v>-5.75</v>
      </c>
      <c r="HF22" s="165">
        <v>9.5790000000000006</v>
      </c>
      <c r="HG22" s="165">
        <v>36.780500000000004</v>
      </c>
      <c r="HH22" s="165">
        <v>58.340600000000002</v>
      </c>
      <c r="HI22" s="165">
        <v>30.733599999999999</v>
      </c>
      <c r="HJ22" s="165">
        <v>31.223600000000001</v>
      </c>
      <c r="HK22" s="165">
        <v>-12.409700000000001</v>
      </c>
      <c r="HL22" s="164"/>
      <c r="HM22" s="165">
        <v>-9.7345000000000006</v>
      </c>
      <c r="HN22" s="165">
        <v>0</v>
      </c>
      <c r="HO22" s="164"/>
      <c r="HP22" s="164"/>
      <c r="HQ22" s="165">
        <v>-17.879100000000001</v>
      </c>
      <c r="HR22" s="165">
        <v>-17.214500000000001</v>
      </c>
      <c r="HS22" s="165">
        <v>-0.32269999999999999</v>
      </c>
      <c r="HT22" s="165">
        <v>0</v>
      </c>
      <c r="HU22" s="165">
        <v>15.73</v>
      </c>
      <c r="HV22" s="165">
        <v>15.69</v>
      </c>
      <c r="HW22" s="165">
        <v>-34.6</v>
      </c>
      <c r="HX22" s="165">
        <v>-34.5</v>
      </c>
      <c r="HY22" s="165">
        <v>0.44040000000000001</v>
      </c>
      <c r="HZ22" s="165">
        <v>-10.56</v>
      </c>
      <c r="IA22" s="165">
        <v>60.184899999999999</v>
      </c>
      <c r="IB22" s="164"/>
      <c r="IC22" s="164"/>
      <c r="ID22" s="165">
        <v>-18.7</v>
      </c>
      <c r="IE22" s="165">
        <v>-43.5</v>
      </c>
      <c r="IF22" s="165">
        <v>3</v>
      </c>
      <c r="IG22" s="165">
        <v>2.2999999999999998</v>
      </c>
      <c r="IH22" s="164"/>
      <c r="II22" s="164"/>
      <c r="IJ22" s="165">
        <v>-103.7526</v>
      </c>
      <c r="IK22" s="165">
        <v>49.314700000000002</v>
      </c>
      <c r="IL22" s="165">
        <v>-273.2602</v>
      </c>
      <c r="IM22" s="165">
        <v>-23.0763</v>
      </c>
      <c r="IN22" s="165">
        <v>-47.371000000000002</v>
      </c>
      <c r="IO22" s="165">
        <v>115.407</v>
      </c>
      <c r="IP22" s="165">
        <v>46.104399999999998</v>
      </c>
      <c r="IQ22" s="165">
        <v>121.3211</v>
      </c>
      <c r="IR22" s="165">
        <v>93.528000000000006</v>
      </c>
      <c r="IS22" s="165">
        <v>54.564399999999999</v>
      </c>
      <c r="IT22" s="165">
        <v>26.131900000000002</v>
      </c>
      <c r="IU22" s="165">
        <v>23.265000000000001</v>
      </c>
      <c r="IV22" s="165">
        <v>-12.712899999999999</v>
      </c>
      <c r="IW22" s="165">
        <v>218.28530000000001</v>
      </c>
      <c r="IX22" s="165">
        <v>-195.0215</v>
      </c>
      <c r="IY22" s="165">
        <v>27.005400000000002</v>
      </c>
      <c r="IZ22" s="165">
        <v>-13.189399999999999</v>
      </c>
      <c r="JA22" s="165">
        <v>-0.60909999999999997</v>
      </c>
      <c r="JB22" s="164"/>
      <c r="JC22" s="165">
        <v>-8.8000000000000007</v>
      </c>
      <c r="JD22" s="165">
        <v>-0.8</v>
      </c>
      <c r="JE22" s="165">
        <v>-0.81</v>
      </c>
      <c r="JF22" s="165">
        <v>5.2</v>
      </c>
      <c r="JG22" s="165">
        <v>-0.88</v>
      </c>
      <c r="JH22" s="165">
        <v>-4.5990000000000002</v>
      </c>
      <c r="JI22" s="165">
        <v>-5.0095000000000001</v>
      </c>
      <c r="JJ22" s="165">
        <v>10.402100000000001</v>
      </c>
      <c r="JK22" s="165">
        <v>-15.144600000000001</v>
      </c>
      <c r="JL22" s="165">
        <v>7.5</v>
      </c>
      <c r="JM22" s="165">
        <v>-0.79</v>
      </c>
      <c r="JN22" s="165">
        <v>-0.51500000000000001</v>
      </c>
      <c r="JO22" s="164"/>
      <c r="JP22" s="164"/>
      <c r="JQ22" s="165">
        <v>3.5691999999999999</v>
      </c>
      <c r="JR22" s="165">
        <v>3.6198999999999999</v>
      </c>
      <c r="JS22" s="165">
        <v>3.6739999999999999</v>
      </c>
      <c r="JT22" s="164"/>
      <c r="JU22" s="165">
        <v>29.8</v>
      </c>
      <c r="JV22" s="165">
        <v>1.7698</v>
      </c>
      <c r="JW22" s="165">
        <v>0.24</v>
      </c>
      <c r="JX22" s="164"/>
      <c r="JY22" s="165">
        <v>-13.856199999999999</v>
      </c>
      <c r="JZ22" s="165">
        <v>0.84279999999999999</v>
      </c>
      <c r="KA22" s="165">
        <v>-20.110800000000001</v>
      </c>
      <c r="KB22" s="165">
        <v>-13.662000000000001</v>
      </c>
      <c r="KC22" s="165">
        <v>-7.9158999999999997</v>
      </c>
      <c r="KD22" s="165">
        <v>-18.731400000000001</v>
      </c>
      <c r="KE22" s="165">
        <v>-3.9260000000000002</v>
      </c>
      <c r="KF22" s="165">
        <v>-31.9</v>
      </c>
      <c r="KG22" s="165">
        <v>15.2</v>
      </c>
      <c r="KH22" s="164"/>
      <c r="KI22" s="165">
        <v>-46.716900000000003</v>
      </c>
    </row>
    <row r="23" spans="1:295" ht="18" customHeight="1" x14ac:dyDescent="0.3">
      <c r="A23" s="160" t="s">
        <v>34</v>
      </c>
      <c r="B23" s="160" t="s">
        <v>730</v>
      </c>
      <c r="C23" s="164"/>
      <c r="D23" s="165">
        <v>1.2641</v>
      </c>
      <c r="E23" s="165">
        <v>-6.1951999999999998</v>
      </c>
      <c r="F23" s="165">
        <v>0.68379999999999996</v>
      </c>
      <c r="G23" s="165">
        <v>6.7384000000000004</v>
      </c>
      <c r="H23" s="164"/>
      <c r="I23" s="165">
        <v>14.079800000000001</v>
      </c>
      <c r="J23" s="164"/>
      <c r="K23" s="165">
        <v>11.412599999999999</v>
      </c>
      <c r="L23" s="165">
        <v>4.2979000000000003</v>
      </c>
      <c r="M23" s="165">
        <v>5.8071000000000002</v>
      </c>
      <c r="N23" s="165">
        <v>-2.2200000000000002</v>
      </c>
      <c r="O23" s="165">
        <v>-24.2</v>
      </c>
      <c r="P23" s="165">
        <v>2.2000000000000002</v>
      </c>
      <c r="Q23" s="165">
        <v>4.1399999999999997</v>
      </c>
      <c r="R23" s="165">
        <v>-17.600000000000001</v>
      </c>
      <c r="S23" s="165">
        <v>3.1798999999999999</v>
      </c>
      <c r="T23" s="165">
        <v>12.1509</v>
      </c>
      <c r="U23" s="165">
        <v>3.5206</v>
      </c>
      <c r="V23" s="165">
        <v>3.4870000000000001</v>
      </c>
      <c r="W23" s="165">
        <v>6.3272000000000004</v>
      </c>
      <c r="X23" s="165">
        <v>2.6065</v>
      </c>
      <c r="Y23" s="165">
        <v>-1.5425</v>
      </c>
      <c r="Z23" s="165">
        <v>2.3944999999999999</v>
      </c>
      <c r="AA23" s="164"/>
      <c r="AB23" s="165">
        <v>-0.78500000000000003</v>
      </c>
      <c r="AC23" s="165">
        <v>-0.76200000000000001</v>
      </c>
      <c r="AD23" s="165">
        <v>-0.76200000000000001</v>
      </c>
      <c r="AE23" s="165">
        <v>2.754</v>
      </c>
      <c r="AF23" s="165">
        <v>-17.760000000000002</v>
      </c>
      <c r="AG23" s="165">
        <v>-8.8000000000000007</v>
      </c>
      <c r="AH23" s="165">
        <v>-2.1869999999999998</v>
      </c>
      <c r="AI23" s="165">
        <v>0.30599999999999999</v>
      </c>
      <c r="AJ23" s="165">
        <v>-20.22</v>
      </c>
      <c r="AK23" s="164"/>
      <c r="AL23" s="164"/>
      <c r="AM23" s="165">
        <v>2.71</v>
      </c>
      <c r="AN23" s="164"/>
      <c r="AO23" s="165">
        <v>2.1640999999999999</v>
      </c>
      <c r="AP23" s="165">
        <v>4.6989000000000001</v>
      </c>
      <c r="AQ23" s="165">
        <v>12.770300000000001</v>
      </c>
      <c r="AR23" s="165">
        <v>13.5222</v>
      </c>
      <c r="AS23" s="165">
        <v>-17.7227</v>
      </c>
      <c r="AT23" s="165">
        <v>-12.726100000000001</v>
      </c>
      <c r="AU23" s="165">
        <v>-12.393800000000001</v>
      </c>
      <c r="AV23" s="165">
        <v>11.0337</v>
      </c>
      <c r="AW23" s="165">
        <v>15.5284</v>
      </c>
      <c r="AX23" s="165">
        <v>-20.093900000000001</v>
      </c>
      <c r="AY23" s="165">
        <v>-18.084499999999998</v>
      </c>
      <c r="AZ23" s="165">
        <v>2.7742</v>
      </c>
      <c r="BA23" s="165">
        <v>16.6129</v>
      </c>
      <c r="BB23" s="165">
        <v>68.044899999999998</v>
      </c>
      <c r="BC23" s="165">
        <v>6.5105000000000004</v>
      </c>
      <c r="BD23" s="165">
        <v>-3.8</v>
      </c>
      <c r="BE23" s="165">
        <v>-4.2</v>
      </c>
      <c r="BF23" s="165">
        <v>-19.625599999999999</v>
      </c>
      <c r="BG23" s="165">
        <v>-18.225899999999999</v>
      </c>
      <c r="BH23" s="165">
        <v>-1.0027999999999999</v>
      </c>
      <c r="BI23" s="164"/>
      <c r="BJ23" s="165">
        <v>0.93759999999999999</v>
      </c>
      <c r="BK23" s="165">
        <v>1.7014</v>
      </c>
      <c r="BL23" s="164"/>
      <c r="BM23" s="165">
        <v>3.2800000000000003E-2</v>
      </c>
      <c r="BN23" s="165">
        <v>-120.9448</v>
      </c>
      <c r="BO23" s="165">
        <v>46.418599999999998</v>
      </c>
      <c r="BP23" s="165">
        <v>46.143999999999998</v>
      </c>
      <c r="BQ23" s="165">
        <v>101.68519999999999</v>
      </c>
      <c r="BR23" s="165">
        <v>-95.874700000000004</v>
      </c>
      <c r="BS23" s="164"/>
      <c r="BT23" s="164"/>
      <c r="BU23" s="164"/>
      <c r="BV23" s="165">
        <v>9.77</v>
      </c>
      <c r="BW23" s="165">
        <v>6.01</v>
      </c>
      <c r="BX23" s="165">
        <v>2.52</v>
      </c>
      <c r="BY23" s="165">
        <v>-14.43</v>
      </c>
      <c r="BZ23" s="165">
        <v>-0.93</v>
      </c>
      <c r="CA23" s="165">
        <v>-28.3947</v>
      </c>
      <c r="CB23" s="165">
        <v>-29.064499999999999</v>
      </c>
      <c r="CC23" s="165">
        <v>34.551900000000003</v>
      </c>
      <c r="CD23" s="165">
        <v>34.399500000000003</v>
      </c>
      <c r="CE23" s="165">
        <v>-0.1507</v>
      </c>
      <c r="CF23" s="165">
        <v>8.3970000000000002</v>
      </c>
      <c r="CG23" s="165">
        <v>8.4291999999999998</v>
      </c>
      <c r="CH23" s="165">
        <v>1.3209</v>
      </c>
      <c r="CI23" s="165">
        <v>21.1999</v>
      </c>
      <c r="CJ23" s="164"/>
      <c r="CK23" s="164"/>
      <c r="CL23" s="165">
        <v>59.6</v>
      </c>
      <c r="CM23" s="165">
        <v>-38.9</v>
      </c>
      <c r="CN23" s="165">
        <v>-1.46</v>
      </c>
      <c r="CO23" s="165">
        <v>42.944200000000002</v>
      </c>
      <c r="CP23" s="165">
        <v>42.472000000000001</v>
      </c>
      <c r="CQ23" s="165">
        <v>41.7438</v>
      </c>
      <c r="CR23" s="165">
        <v>92.5655</v>
      </c>
      <c r="CS23" s="165">
        <v>93.023300000000006</v>
      </c>
      <c r="CT23" s="165">
        <v>-26.2699</v>
      </c>
      <c r="CU23" s="165">
        <v>-69.503100000000003</v>
      </c>
      <c r="CV23" s="165">
        <v>-26.113399999999999</v>
      </c>
      <c r="CW23" s="165">
        <v>1.9261999999999999</v>
      </c>
      <c r="CX23" s="165">
        <v>30.09</v>
      </c>
      <c r="CY23" s="165">
        <v>8.3000000000000007</v>
      </c>
      <c r="CZ23" s="165">
        <v>5.3174000000000001</v>
      </c>
      <c r="DA23" s="165">
        <v>5.5694999999999997</v>
      </c>
      <c r="DB23" s="165">
        <v>-6.63</v>
      </c>
      <c r="DC23" s="164"/>
      <c r="DD23" s="165">
        <v>-23.433499999999999</v>
      </c>
      <c r="DE23" s="165">
        <v>-23.2942</v>
      </c>
      <c r="DF23" s="165">
        <v>35.895000000000003</v>
      </c>
      <c r="DG23" s="165">
        <v>1.4999999999999999E-2</v>
      </c>
      <c r="DH23" s="165">
        <v>-3.1955</v>
      </c>
      <c r="DI23" s="165">
        <v>10.3</v>
      </c>
      <c r="DJ23" s="165">
        <v>9.6</v>
      </c>
      <c r="DK23" s="165">
        <v>-4.5629999999999997</v>
      </c>
      <c r="DL23" s="165">
        <v>0.37990000000000002</v>
      </c>
      <c r="DM23" s="165">
        <v>37.383299999999998</v>
      </c>
      <c r="DN23" s="165">
        <v>7.7988</v>
      </c>
      <c r="DO23" s="165">
        <v>0.88</v>
      </c>
      <c r="DP23" s="165">
        <v>-1.38</v>
      </c>
      <c r="DQ23" s="165">
        <v>3.782</v>
      </c>
      <c r="DR23" s="165">
        <v>-35.892000000000003</v>
      </c>
      <c r="DS23" s="164"/>
      <c r="DT23" s="165">
        <v>-0.28000000000000003</v>
      </c>
      <c r="DU23" s="165">
        <v>4.97</v>
      </c>
      <c r="DV23" s="165">
        <v>16.760000000000002</v>
      </c>
      <c r="DW23" s="165">
        <v>-33.218200000000003</v>
      </c>
      <c r="DX23" s="165">
        <v>-16.845500000000001</v>
      </c>
      <c r="DY23" s="165">
        <v>-45.967199999999998</v>
      </c>
      <c r="DZ23" s="165">
        <v>-44.909100000000002</v>
      </c>
      <c r="EA23" s="165">
        <v>-9.8108000000000004</v>
      </c>
      <c r="EB23" s="165">
        <v>-16.2226</v>
      </c>
      <c r="EC23" s="165">
        <v>-26.0946</v>
      </c>
      <c r="ED23" s="165">
        <v>-26.359500000000001</v>
      </c>
      <c r="EE23" s="165">
        <v>-16.842099999999999</v>
      </c>
      <c r="EF23" s="165">
        <v>-20.538699999999999</v>
      </c>
      <c r="EG23" s="165">
        <v>-8.6739999999999995</v>
      </c>
      <c r="EH23" s="165">
        <v>-176.7587</v>
      </c>
      <c r="EI23" s="165">
        <v>-29.934100000000001</v>
      </c>
      <c r="EJ23" s="164"/>
      <c r="EK23" s="165">
        <v>-7.8756000000000004</v>
      </c>
      <c r="EL23" s="165">
        <v>-7.4138999999999999</v>
      </c>
      <c r="EM23" s="165">
        <v>21.959499999999998</v>
      </c>
      <c r="EN23" s="165">
        <v>-25.357299999999999</v>
      </c>
      <c r="EO23" s="165">
        <v>-24.208100000000002</v>
      </c>
      <c r="EP23" s="165">
        <v>21.007999999999999</v>
      </c>
      <c r="EQ23" s="165">
        <v>-29.597300000000001</v>
      </c>
      <c r="ER23" s="164"/>
      <c r="ES23" s="165">
        <v>15.5588</v>
      </c>
      <c r="ET23" s="165">
        <v>-9.93</v>
      </c>
      <c r="EU23" s="165">
        <v>-10.07</v>
      </c>
      <c r="EV23" s="165">
        <v>2.1</v>
      </c>
      <c r="EW23" s="165">
        <v>1.6747000000000001</v>
      </c>
      <c r="EX23" s="165">
        <v>-37.9846</v>
      </c>
      <c r="EY23" s="165">
        <v>-10.633100000000001</v>
      </c>
      <c r="EZ23" s="165">
        <v>-10.6739</v>
      </c>
      <c r="FA23" s="165">
        <v>9.3094999999999999</v>
      </c>
      <c r="FB23" s="165">
        <v>14.1675</v>
      </c>
      <c r="FC23" s="165">
        <v>-25.353400000000001</v>
      </c>
      <c r="FD23" s="164"/>
      <c r="FE23" s="165">
        <v>5.3868</v>
      </c>
      <c r="FF23" s="165">
        <v>5.4859999999999998</v>
      </c>
      <c r="FG23" s="165">
        <v>2.8875999999999999</v>
      </c>
      <c r="FH23" s="165">
        <v>4.1402000000000001</v>
      </c>
      <c r="FI23" s="165">
        <v>0</v>
      </c>
      <c r="FJ23" s="165">
        <v>15.406000000000001</v>
      </c>
      <c r="FK23" s="165">
        <v>16.075800000000001</v>
      </c>
      <c r="FL23" s="165">
        <v>-38.012599999999999</v>
      </c>
      <c r="FM23" s="165">
        <v>28.6768</v>
      </c>
      <c r="FN23" s="165">
        <v>28.736699999999999</v>
      </c>
      <c r="FO23" s="165">
        <v>-19.493400000000001</v>
      </c>
      <c r="FP23" s="165">
        <v>0</v>
      </c>
      <c r="FQ23" s="165">
        <v>25.2164</v>
      </c>
      <c r="FR23" s="165">
        <v>-17.45</v>
      </c>
      <c r="FS23" s="165">
        <v>-0.50860000000000005</v>
      </c>
      <c r="FT23" s="165">
        <v>0.2621</v>
      </c>
      <c r="FU23" s="165">
        <v>0.11</v>
      </c>
      <c r="FV23" s="165">
        <v>1.1499999999999999</v>
      </c>
      <c r="FW23" s="165">
        <v>-24.289200000000001</v>
      </c>
      <c r="FX23" s="164"/>
      <c r="FY23" s="165">
        <v>1.538</v>
      </c>
      <c r="FZ23" s="165">
        <v>0.96499999999999997</v>
      </c>
      <c r="GA23" s="164"/>
      <c r="GB23" s="165">
        <v>15.03</v>
      </c>
      <c r="GC23" s="165">
        <v>-5.4531000000000001</v>
      </c>
      <c r="GD23" s="165">
        <v>1.6592</v>
      </c>
      <c r="GE23" s="165">
        <v>-1.53</v>
      </c>
      <c r="GF23" s="165">
        <v>20.483799999999999</v>
      </c>
      <c r="GG23" s="164"/>
      <c r="GH23" s="165">
        <v>20.693200000000001</v>
      </c>
      <c r="GI23" s="165">
        <v>-3.3635000000000002</v>
      </c>
      <c r="GJ23" s="165">
        <v>-3.6949000000000001</v>
      </c>
      <c r="GK23" s="165">
        <v>2.0602999999999998</v>
      </c>
      <c r="GL23" s="164"/>
      <c r="GM23" s="164"/>
      <c r="GN23" s="165">
        <v>-9.0447000000000006</v>
      </c>
      <c r="GO23" s="165">
        <v>-7.5031999999999996</v>
      </c>
      <c r="GP23" s="165">
        <v>7.8087999999999997</v>
      </c>
      <c r="GQ23" s="165">
        <v>-21.721499999999999</v>
      </c>
      <c r="GR23" s="165">
        <v>-1.454</v>
      </c>
      <c r="GS23" s="165">
        <v>-2.2048999999999999</v>
      </c>
      <c r="GT23" s="165">
        <v>100.5894</v>
      </c>
      <c r="GU23" s="165">
        <v>-14.341900000000001</v>
      </c>
      <c r="GV23" s="165">
        <v>-10.353400000000001</v>
      </c>
      <c r="GW23" s="165">
        <v>-12.9489</v>
      </c>
      <c r="GX23" s="165">
        <v>2.9026000000000001</v>
      </c>
      <c r="GY23" s="165">
        <v>5.7066999999999997</v>
      </c>
      <c r="GZ23" s="165">
        <v>5.7755999999999998</v>
      </c>
      <c r="HA23" s="165">
        <v>3</v>
      </c>
      <c r="HB23" s="165">
        <v>13.0153</v>
      </c>
      <c r="HC23" s="165">
        <v>15.248100000000001</v>
      </c>
      <c r="HD23" s="165">
        <v>-3.35</v>
      </c>
      <c r="HE23" s="165">
        <v>0</v>
      </c>
      <c r="HF23" s="165">
        <v>17.834099999999999</v>
      </c>
      <c r="HG23" s="165">
        <v>25.476099999999999</v>
      </c>
      <c r="HH23" s="165">
        <v>52.606400000000001</v>
      </c>
      <c r="HI23" s="165">
        <v>24.08</v>
      </c>
      <c r="HJ23" s="165">
        <v>24.319800000000001</v>
      </c>
      <c r="HK23" s="165">
        <v>-10.172700000000001</v>
      </c>
      <c r="HL23" s="164"/>
      <c r="HM23" s="165">
        <v>0</v>
      </c>
      <c r="HN23" s="165">
        <v>0</v>
      </c>
      <c r="HO23" s="165">
        <v>50.213500000000003</v>
      </c>
      <c r="HP23" s="165">
        <v>41.940800000000003</v>
      </c>
      <c r="HQ23" s="165">
        <v>-18.0989</v>
      </c>
      <c r="HR23" s="165">
        <v>-17.4726</v>
      </c>
      <c r="HS23" s="165">
        <v>-3.0327999999999999</v>
      </c>
      <c r="HT23" s="165">
        <v>-2.4722</v>
      </c>
      <c r="HU23" s="165">
        <v>20.81</v>
      </c>
      <c r="HV23" s="165">
        <v>20.74</v>
      </c>
      <c r="HW23" s="165">
        <v>-31.8</v>
      </c>
      <c r="HX23" s="165">
        <v>-32.200000000000003</v>
      </c>
      <c r="HY23" s="165">
        <v>0.56310000000000004</v>
      </c>
      <c r="HZ23" s="165">
        <v>-8.64</v>
      </c>
      <c r="IA23" s="165">
        <v>61.358199999999997</v>
      </c>
      <c r="IB23" s="164"/>
      <c r="IC23" s="164"/>
      <c r="ID23" s="165">
        <v>-18.7</v>
      </c>
      <c r="IE23" s="165">
        <v>-41.5</v>
      </c>
      <c r="IF23" s="165">
        <v>2.6</v>
      </c>
      <c r="IG23" s="165">
        <v>2.1</v>
      </c>
      <c r="IH23" s="164"/>
      <c r="II23" s="164"/>
      <c r="IJ23" s="165">
        <v>-106.2016</v>
      </c>
      <c r="IK23" s="165">
        <v>38.871600000000001</v>
      </c>
      <c r="IL23" s="165">
        <v>-276.46499999999997</v>
      </c>
      <c r="IM23" s="165">
        <v>-25.851600000000001</v>
      </c>
      <c r="IN23" s="165">
        <v>-57.716900000000003</v>
      </c>
      <c r="IO23" s="165">
        <v>97.092200000000005</v>
      </c>
      <c r="IP23" s="165">
        <v>71.710300000000004</v>
      </c>
      <c r="IQ23" s="165">
        <v>131.6267</v>
      </c>
      <c r="IR23" s="165">
        <v>80.688900000000004</v>
      </c>
      <c r="IS23" s="165">
        <v>28.786799999999999</v>
      </c>
      <c r="IT23" s="165">
        <v>22.2956</v>
      </c>
      <c r="IU23" s="165">
        <v>20.7315</v>
      </c>
      <c r="IV23" s="165">
        <v>-20.146999999999998</v>
      </c>
      <c r="IW23" s="165">
        <v>193.97389999999999</v>
      </c>
      <c r="IX23" s="165">
        <v>-191.02010000000001</v>
      </c>
      <c r="IY23" s="165">
        <v>7.9805000000000001</v>
      </c>
      <c r="IZ23" s="165">
        <v>3.5991</v>
      </c>
      <c r="JA23" s="165">
        <v>0.11840000000000001</v>
      </c>
      <c r="JB23" s="164"/>
      <c r="JC23" s="165">
        <v>-8.8800000000000008</v>
      </c>
      <c r="JD23" s="165">
        <v>-0.95099999999999996</v>
      </c>
      <c r="JE23" s="165">
        <v>-0.96499999999999997</v>
      </c>
      <c r="JF23" s="165">
        <v>5.36</v>
      </c>
      <c r="JG23" s="165">
        <v>-0.88</v>
      </c>
      <c r="JH23" s="165">
        <v>-4.8047000000000004</v>
      </c>
      <c r="JI23" s="165">
        <v>-5.1254999999999997</v>
      </c>
      <c r="JJ23" s="165">
        <v>8.4092000000000002</v>
      </c>
      <c r="JK23" s="165">
        <v>-15.028600000000001</v>
      </c>
      <c r="JL23" s="165">
        <v>8.8000000000000007</v>
      </c>
      <c r="JM23" s="165">
        <v>3.9660000000000002</v>
      </c>
      <c r="JN23" s="165">
        <v>1.381</v>
      </c>
      <c r="JO23" s="164"/>
      <c r="JP23" s="164"/>
      <c r="JQ23" s="165">
        <v>4.7561999999999998</v>
      </c>
      <c r="JR23" s="165">
        <v>3.8205</v>
      </c>
      <c r="JS23" s="165">
        <v>3.8437000000000001</v>
      </c>
      <c r="JT23" s="164"/>
      <c r="JU23" s="165">
        <v>28.4</v>
      </c>
      <c r="JV23" s="165">
        <v>1.8053999999999999</v>
      </c>
      <c r="JW23" s="165">
        <v>0.39</v>
      </c>
      <c r="JX23" s="164"/>
      <c r="JY23" s="165">
        <v>-11.081</v>
      </c>
      <c r="JZ23" s="165">
        <v>-0.64790000000000003</v>
      </c>
      <c r="KA23" s="165">
        <v>-22.6248</v>
      </c>
      <c r="KB23" s="165">
        <v>-9.9579000000000004</v>
      </c>
      <c r="KC23" s="165">
        <v>-6.3619000000000003</v>
      </c>
      <c r="KD23" s="165">
        <v>-21.645800000000001</v>
      </c>
      <c r="KE23" s="165">
        <v>-2.8174000000000001</v>
      </c>
      <c r="KF23" s="165">
        <v>-29.8</v>
      </c>
      <c r="KG23" s="165">
        <v>13.9</v>
      </c>
      <c r="KH23" s="164"/>
      <c r="KI23" s="165">
        <v>-47.809199999999997</v>
      </c>
    </row>
    <row r="24" spans="1:295" ht="18" customHeight="1" x14ac:dyDescent="0.3">
      <c r="A24" s="160" t="s">
        <v>34</v>
      </c>
      <c r="B24" s="160" t="s">
        <v>731</v>
      </c>
      <c r="C24" s="167"/>
      <c r="D24" s="168">
        <v>0.51870000000000005</v>
      </c>
      <c r="E24" s="168">
        <v>-4.9204999999999997</v>
      </c>
      <c r="F24" s="168">
        <v>1.9392</v>
      </c>
      <c r="G24" s="168">
        <v>7.7823000000000002</v>
      </c>
      <c r="H24" s="167"/>
      <c r="I24" s="168">
        <v>14.4168</v>
      </c>
      <c r="J24" s="167"/>
      <c r="K24" s="168">
        <v>13.2766</v>
      </c>
      <c r="L24" s="168">
        <v>5.4577999999999998</v>
      </c>
      <c r="M24" s="168">
        <v>6.8421000000000003</v>
      </c>
      <c r="N24" s="168">
        <v>-2.2200000000000002</v>
      </c>
      <c r="O24" s="168">
        <v>-24.2</v>
      </c>
      <c r="P24" s="167"/>
      <c r="Q24" s="168">
        <v>4.968</v>
      </c>
      <c r="R24" s="168">
        <v>-19.8</v>
      </c>
      <c r="S24" s="168">
        <v>3.1701000000000001</v>
      </c>
      <c r="T24" s="168">
        <v>8.3535000000000004</v>
      </c>
      <c r="U24" s="168">
        <v>3.8201999999999998</v>
      </c>
      <c r="V24" s="168">
        <v>3.8673999999999999</v>
      </c>
      <c r="W24" s="168">
        <v>6.5800999999999998</v>
      </c>
      <c r="X24" s="168">
        <v>2.7056</v>
      </c>
      <c r="Y24" s="168">
        <v>-1.5224</v>
      </c>
      <c r="Z24" s="168">
        <v>2.5623999999999998</v>
      </c>
      <c r="AA24" s="167"/>
      <c r="AB24" s="168">
        <v>-0.88009999999999999</v>
      </c>
      <c r="AC24" s="168">
        <v>-0.68500000000000005</v>
      </c>
      <c r="AD24" s="168">
        <v>-0.67200000000000004</v>
      </c>
      <c r="AE24" s="168">
        <v>2.786</v>
      </c>
      <c r="AF24" s="168">
        <v>-17.760000000000002</v>
      </c>
      <c r="AG24" s="168">
        <v>-8.8000000000000007</v>
      </c>
      <c r="AH24" s="168">
        <v>-2.3759999999999999</v>
      </c>
      <c r="AI24" s="168">
        <v>0.307</v>
      </c>
      <c r="AJ24" s="168">
        <v>-19.68</v>
      </c>
      <c r="AK24" s="167"/>
      <c r="AL24" s="167"/>
      <c r="AM24" s="168">
        <v>2.52</v>
      </c>
      <c r="AN24" s="167"/>
      <c r="AO24" s="168">
        <v>2.4969999999999999</v>
      </c>
      <c r="AP24" s="168">
        <v>4.5418000000000003</v>
      </c>
      <c r="AQ24" s="168">
        <v>13.323</v>
      </c>
      <c r="AR24" s="168">
        <v>13.6836</v>
      </c>
      <c r="AS24" s="168">
        <v>-16.688700000000001</v>
      </c>
      <c r="AT24" s="168">
        <v>-13.5299</v>
      </c>
      <c r="AU24" s="168">
        <v>-12.3611</v>
      </c>
      <c r="AV24" s="168">
        <v>12.3278</v>
      </c>
      <c r="AW24" s="168">
        <v>6.8601000000000001</v>
      </c>
      <c r="AX24" s="168">
        <v>-20.093900000000001</v>
      </c>
      <c r="AY24" s="168">
        <v>-18.352399999999999</v>
      </c>
      <c r="AZ24" s="168">
        <v>2.3795999999999999</v>
      </c>
      <c r="BA24" s="168">
        <v>23.743200000000002</v>
      </c>
      <c r="BB24" s="168">
        <v>64.986199999999997</v>
      </c>
      <c r="BC24" s="168">
        <v>4.3409000000000004</v>
      </c>
      <c r="BD24" s="168">
        <v>-3.8</v>
      </c>
      <c r="BE24" s="168">
        <v>-4.0999999999999996</v>
      </c>
      <c r="BF24" s="168">
        <v>-18.315799999999999</v>
      </c>
      <c r="BG24" s="168">
        <v>-18.233899999999998</v>
      </c>
      <c r="BH24" s="168">
        <v>-0.81910000000000005</v>
      </c>
      <c r="BI24" s="167"/>
      <c r="BJ24" s="168">
        <v>1.3059000000000001</v>
      </c>
      <c r="BK24" s="168">
        <v>1.7659</v>
      </c>
      <c r="BL24" s="167"/>
      <c r="BM24" s="168">
        <v>0.83160000000000001</v>
      </c>
      <c r="BN24" s="168">
        <v>-111.36199999999999</v>
      </c>
      <c r="BO24" s="168">
        <v>47.669899999999998</v>
      </c>
      <c r="BP24" s="168">
        <v>47.456299999999999</v>
      </c>
      <c r="BQ24" s="168">
        <v>91.316199999999995</v>
      </c>
      <c r="BR24" s="168">
        <v>-85.093900000000005</v>
      </c>
      <c r="BS24" s="167"/>
      <c r="BT24" s="167"/>
      <c r="BU24" s="167"/>
      <c r="BV24" s="168">
        <v>12.1252</v>
      </c>
      <c r="BW24" s="168">
        <v>7.02</v>
      </c>
      <c r="BX24" s="168">
        <v>3.56</v>
      </c>
      <c r="BY24" s="168">
        <v>-12.57</v>
      </c>
      <c r="BZ24" s="168">
        <v>1.1499999999999999</v>
      </c>
      <c r="CA24" s="168">
        <v>-26.787199999999999</v>
      </c>
      <c r="CB24" s="168">
        <v>-26.653300000000002</v>
      </c>
      <c r="CC24" s="168">
        <v>34.141199999999998</v>
      </c>
      <c r="CD24" s="168">
        <v>33.363100000000003</v>
      </c>
      <c r="CE24" s="168">
        <v>-0.12790000000000001</v>
      </c>
      <c r="CF24" s="168">
        <v>5.9778000000000002</v>
      </c>
      <c r="CG24" s="168">
        <v>5.8494999999999999</v>
      </c>
      <c r="CH24" s="168">
        <v>1.8531</v>
      </c>
      <c r="CI24" s="168">
        <v>19.195699999999999</v>
      </c>
      <c r="CJ24" s="167"/>
      <c r="CK24" s="167"/>
      <c r="CL24" s="168">
        <v>57.3</v>
      </c>
      <c r="CM24" s="168">
        <v>-35.1</v>
      </c>
      <c r="CN24" s="168">
        <v>-1.95</v>
      </c>
      <c r="CO24" s="168">
        <v>41.739800000000002</v>
      </c>
      <c r="CP24" s="168">
        <v>42.825400000000002</v>
      </c>
      <c r="CQ24" s="168">
        <v>40.871600000000001</v>
      </c>
      <c r="CR24" s="168">
        <v>86.356099999999998</v>
      </c>
      <c r="CS24" s="168">
        <v>88.332099999999997</v>
      </c>
      <c r="CT24" s="168">
        <v>-25.742799999999999</v>
      </c>
      <c r="CU24" s="168">
        <v>-66.538499999999999</v>
      </c>
      <c r="CV24" s="168">
        <v>-25.206</v>
      </c>
      <c r="CW24" s="168">
        <v>2.0377000000000001</v>
      </c>
      <c r="CX24" s="168">
        <v>26.14</v>
      </c>
      <c r="CY24" s="168">
        <v>10.73</v>
      </c>
      <c r="CZ24" s="168">
        <v>6.0986000000000002</v>
      </c>
      <c r="DA24" s="168">
        <v>6.4484000000000004</v>
      </c>
      <c r="DB24" s="168">
        <v>-7.28</v>
      </c>
      <c r="DC24" s="167"/>
      <c r="DD24" s="168">
        <v>-20.848400000000002</v>
      </c>
      <c r="DE24" s="168">
        <v>-21.269100000000002</v>
      </c>
      <c r="DF24" s="168">
        <v>33.499400000000001</v>
      </c>
      <c r="DG24" s="168">
        <v>1.4999999999999999E-2</v>
      </c>
      <c r="DH24" s="168">
        <v>-3.5908000000000002</v>
      </c>
      <c r="DI24" s="168">
        <v>7.3</v>
      </c>
      <c r="DJ24" s="168">
        <v>6.7</v>
      </c>
      <c r="DK24" s="168">
        <v>-3.4399000000000002</v>
      </c>
      <c r="DL24" s="168">
        <v>1.5019</v>
      </c>
      <c r="DM24" s="168">
        <v>37.2256</v>
      </c>
      <c r="DN24" s="168">
        <v>9.2830999999999992</v>
      </c>
      <c r="DO24" s="168">
        <v>1.94</v>
      </c>
      <c r="DP24" s="168">
        <v>-1.25</v>
      </c>
      <c r="DQ24" s="168">
        <v>5.5644999999999998</v>
      </c>
      <c r="DR24" s="168">
        <v>-32.476799999999997</v>
      </c>
      <c r="DS24" s="167"/>
      <c r="DT24" s="168">
        <v>-0.59</v>
      </c>
      <c r="DU24" s="168">
        <v>5.99</v>
      </c>
      <c r="DV24" s="168">
        <v>18.05</v>
      </c>
      <c r="DW24" s="168">
        <v>-28.4727</v>
      </c>
      <c r="DX24" s="168">
        <v>-15.072699999999999</v>
      </c>
      <c r="DY24" s="168">
        <v>-45.8416</v>
      </c>
      <c r="DZ24" s="168">
        <v>-44.009099999999997</v>
      </c>
      <c r="EA24" s="167"/>
      <c r="EB24" s="168">
        <v>-11.933999999999999</v>
      </c>
      <c r="EC24" s="168">
        <v>-22.1173</v>
      </c>
      <c r="ED24" s="168">
        <v>-22.535</v>
      </c>
      <c r="EE24" s="168">
        <v>-18.767399999999999</v>
      </c>
      <c r="EF24" s="168">
        <v>-25.901800000000001</v>
      </c>
      <c r="EG24" s="168">
        <v>-9.1329999999999991</v>
      </c>
      <c r="EH24" s="168">
        <v>-163.90350000000001</v>
      </c>
      <c r="EI24" s="168">
        <v>-48.285200000000003</v>
      </c>
      <c r="EJ24" s="167"/>
      <c r="EK24" s="168">
        <v>-8.6734000000000009</v>
      </c>
      <c r="EL24" s="168">
        <v>-7.5021000000000004</v>
      </c>
      <c r="EM24" s="168">
        <v>24.238</v>
      </c>
      <c r="EN24" s="168">
        <v>-19.980699999999999</v>
      </c>
      <c r="EO24" s="168">
        <v>-20.654599999999999</v>
      </c>
      <c r="EP24" s="168">
        <v>-1.54</v>
      </c>
      <c r="EQ24" s="168">
        <v>-23.789300000000001</v>
      </c>
      <c r="ER24" s="167"/>
      <c r="ES24" s="168">
        <v>18.9316</v>
      </c>
      <c r="ET24" s="168">
        <v>-11.66</v>
      </c>
      <c r="EU24" s="168">
        <v>-9.3800000000000008</v>
      </c>
      <c r="EV24" s="168">
        <v>1</v>
      </c>
      <c r="EW24" s="168">
        <v>1.9474</v>
      </c>
      <c r="EX24" s="168">
        <v>-28.582899999999999</v>
      </c>
      <c r="EY24" s="168">
        <v>-8.7360000000000007</v>
      </c>
      <c r="EZ24" s="168">
        <v>-8.8987999999999996</v>
      </c>
      <c r="FA24" s="168">
        <v>7.6208</v>
      </c>
      <c r="FB24" s="168">
        <v>20.347899999999999</v>
      </c>
      <c r="FC24" s="168">
        <v>-28.776700000000002</v>
      </c>
      <c r="FD24" s="167"/>
      <c r="FE24" s="168">
        <v>4.7416</v>
      </c>
      <c r="FF24" s="168">
        <v>4.6727999999999996</v>
      </c>
      <c r="FG24" s="168">
        <v>0</v>
      </c>
      <c r="FH24" s="168">
        <v>0</v>
      </c>
      <c r="FI24" s="168">
        <v>0</v>
      </c>
      <c r="FJ24" s="168">
        <v>15.406000000000001</v>
      </c>
      <c r="FK24" s="168">
        <v>15.406000000000001</v>
      </c>
      <c r="FL24" s="168">
        <v>-34.8309</v>
      </c>
      <c r="FM24" s="168">
        <v>27.433800000000002</v>
      </c>
      <c r="FN24" s="168">
        <v>27.857700000000001</v>
      </c>
      <c r="FO24" s="168">
        <v>-18.859200000000001</v>
      </c>
      <c r="FP24" s="168">
        <v>-9.2619000000000007</v>
      </c>
      <c r="FQ24" s="168">
        <v>21.881399999999999</v>
      </c>
      <c r="FR24" s="168">
        <v>-19.82</v>
      </c>
      <c r="FS24" s="168">
        <v>-1.1202000000000001</v>
      </c>
      <c r="FT24" s="168">
        <v>0.23549999999999999</v>
      </c>
      <c r="FU24" s="168">
        <v>0.81</v>
      </c>
      <c r="FV24" s="168">
        <v>1.85</v>
      </c>
      <c r="FW24" s="168">
        <v>-22.103999999999999</v>
      </c>
      <c r="FX24" s="167"/>
      <c r="FY24" s="168">
        <v>1.534</v>
      </c>
      <c r="FZ24" s="168">
        <v>1.101</v>
      </c>
      <c r="GA24" s="167"/>
      <c r="GB24" s="168">
        <v>15.79</v>
      </c>
      <c r="GC24" s="168">
        <v>-4.4379999999999997</v>
      </c>
      <c r="GD24" s="168">
        <v>1.2526999999999999</v>
      </c>
      <c r="GE24" s="168">
        <v>-1.5</v>
      </c>
      <c r="GF24" s="168">
        <v>21.171500000000002</v>
      </c>
      <c r="GG24" s="167"/>
      <c r="GH24" s="168">
        <v>20.817699999999999</v>
      </c>
      <c r="GI24" s="168">
        <v>-3.7645</v>
      </c>
      <c r="GJ24" s="168">
        <v>-4.1062000000000003</v>
      </c>
      <c r="GK24" s="168">
        <v>2.1587000000000001</v>
      </c>
      <c r="GL24" s="167"/>
      <c r="GM24" s="167"/>
      <c r="GN24" s="168">
        <v>-9.4011999999999993</v>
      </c>
      <c r="GO24" s="168">
        <v>-10.730700000000001</v>
      </c>
      <c r="GP24" s="168">
        <v>7.6623000000000001</v>
      </c>
      <c r="GQ24" s="168">
        <v>-21.2959</v>
      </c>
      <c r="GR24" s="168">
        <v>-0.58779999999999999</v>
      </c>
      <c r="GS24" s="168">
        <v>-0.41170000000000001</v>
      </c>
      <c r="GT24" s="168">
        <v>106.29810000000001</v>
      </c>
      <c r="GU24" s="168">
        <v>-13.307499999999999</v>
      </c>
      <c r="GV24" s="168">
        <v>-9.9318000000000008</v>
      </c>
      <c r="GW24" s="168">
        <v>-13.3569</v>
      </c>
      <c r="GX24" s="168">
        <v>2.2911000000000001</v>
      </c>
      <c r="GY24" s="168">
        <v>5.8164999999999996</v>
      </c>
      <c r="GZ24" s="168">
        <v>5.8704999999999998</v>
      </c>
      <c r="HA24" s="168">
        <v>1.5931</v>
      </c>
      <c r="HB24" s="168">
        <v>11.920299999999999</v>
      </c>
      <c r="HC24" s="168">
        <v>11.8728</v>
      </c>
      <c r="HD24" s="168">
        <v>0</v>
      </c>
      <c r="HE24" s="168">
        <v>0</v>
      </c>
      <c r="HF24" s="168">
        <v>25.0319</v>
      </c>
      <c r="HG24" s="168">
        <v>12.587</v>
      </c>
      <c r="HH24" s="168">
        <v>41.538800000000002</v>
      </c>
      <c r="HI24" s="168">
        <v>20.140899999999998</v>
      </c>
      <c r="HJ24" s="168">
        <v>19.0989</v>
      </c>
      <c r="HK24" s="168">
        <v>-9.4379000000000008</v>
      </c>
      <c r="HL24" s="167"/>
      <c r="HM24" s="168">
        <v>-9.9711999999999996</v>
      </c>
      <c r="HN24" s="168">
        <v>-11.1448</v>
      </c>
      <c r="HO24" s="168">
        <v>33.552900000000001</v>
      </c>
      <c r="HP24" s="167"/>
      <c r="HQ24" s="168">
        <v>-16.038900000000002</v>
      </c>
      <c r="HR24" s="168">
        <v>-15.4237</v>
      </c>
      <c r="HS24" s="168">
        <v>-7.3987999999999996</v>
      </c>
      <c r="HT24" s="168">
        <v>-7.3509000000000002</v>
      </c>
      <c r="HU24" s="168">
        <v>20.76</v>
      </c>
      <c r="HV24" s="168">
        <v>20.71</v>
      </c>
      <c r="HW24" s="168">
        <v>-30.3</v>
      </c>
      <c r="HX24" s="168">
        <v>-30.5</v>
      </c>
      <c r="HY24" s="168">
        <v>0.47520000000000001</v>
      </c>
      <c r="HZ24" s="168">
        <v>-3.44</v>
      </c>
      <c r="IA24" s="168">
        <v>64.744</v>
      </c>
      <c r="IB24" s="167"/>
      <c r="IC24" s="167"/>
      <c r="ID24" s="168">
        <v>-18.100000000000001</v>
      </c>
      <c r="IE24" s="168">
        <v>-40.9</v>
      </c>
      <c r="IF24" s="168">
        <v>0.5</v>
      </c>
      <c r="IG24" s="168">
        <v>0</v>
      </c>
      <c r="IH24" s="167"/>
      <c r="II24" s="167"/>
      <c r="IJ24" s="168">
        <v>-100.8788</v>
      </c>
      <c r="IK24" s="168">
        <v>34.944699999999997</v>
      </c>
      <c r="IL24" s="168">
        <v>-276.3972</v>
      </c>
      <c r="IM24" s="168">
        <v>-26.762899999999998</v>
      </c>
      <c r="IN24" s="168">
        <v>-56.225999999999999</v>
      </c>
      <c r="IO24" s="168">
        <v>89.582499999999996</v>
      </c>
      <c r="IP24" s="168">
        <v>79.328699999999998</v>
      </c>
      <c r="IQ24" s="168">
        <v>132.3278</v>
      </c>
      <c r="IR24" s="168">
        <v>71.562399999999997</v>
      </c>
      <c r="IS24" s="168">
        <v>17.2166</v>
      </c>
      <c r="IT24" s="168">
        <v>17.5654</v>
      </c>
      <c r="IU24" s="168">
        <v>17.348099999999999</v>
      </c>
      <c r="IV24" s="168">
        <v>-17.577999999999999</v>
      </c>
      <c r="IW24" s="168">
        <v>177.39760000000001</v>
      </c>
      <c r="IX24" s="168">
        <v>-185.3991</v>
      </c>
      <c r="IY24" s="168">
        <v>-5.3677000000000001</v>
      </c>
      <c r="IZ24" s="168">
        <v>13.9031</v>
      </c>
      <c r="JA24" s="168">
        <v>1.1999999999999999E-3</v>
      </c>
      <c r="JB24" s="167"/>
      <c r="JC24" s="168">
        <v>-8.24</v>
      </c>
      <c r="JD24" s="168">
        <v>-1.147</v>
      </c>
      <c r="JE24" s="168">
        <v>-1.157</v>
      </c>
      <c r="JF24" s="168">
        <v>4.88</v>
      </c>
      <c r="JG24" s="168">
        <v>-1.6</v>
      </c>
      <c r="JH24" s="168">
        <v>-3.8883999999999999</v>
      </c>
      <c r="JI24" s="168">
        <v>-3.9535999999999998</v>
      </c>
      <c r="JJ24" s="168">
        <v>7.5029000000000003</v>
      </c>
      <c r="JK24" s="168">
        <v>-15.614599999999999</v>
      </c>
      <c r="JL24" s="168">
        <v>9</v>
      </c>
      <c r="JM24" s="168">
        <v>3.8170000000000002</v>
      </c>
      <c r="JN24" s="168">
        <v>2.7160000000000002</v>
      </c>
      <c r="JO24" s="167"/>
      <c r="JP24" s="167"/>
      <c r="JQ24" s="168">
        <v>4.0529999999999999</v>
      </c>
      <c r="JR24" s="168">
        <v>3.6930999999999998</v>
      </c>
      <c r="JS24" s="168">
        <v>3.5398999999999998</v>
      </c>
      <c r="JT24" s="167"/>
      <c r="JU24" s="168">
        <v>28.1</v>
      </c>
      <c r="JV24" s="168">
        <v>2.4430000000000001</v>
      </c>
      <c r="JW24" s="168">
        <v>0.39</v>
      </c>
      <c r="JX24" s="167"/>
      <c r="JY24" s="168">
        <v>-9.5710999999999995</v>
      </c>
      <c r="JZ24" s="168">
        <v>-1.2461</v>
      </c>
      <c r="KA24" s="168">
        <v>-23.540099999999999</v>
      </c>
      <c r="KB24" s="168">
        <v>-9.8741000000000003</v>
      </c>
      <c r="KC24" s="168">
        <v>-6.1710000000000003</v>
      </c>
      <c r="KD24" s="168">
        <v>-22.815000000000001</v>
      </c>
      <c r="KE24" s="168">
        <v>-2.8378999999999999</v>
      </c>
      <c r="KF24" s="168">
        <v>-29.9</v>
      </c>
      <c r="KG24" s="168">
        <v>14.1</v>
      </c>
      <c r="KH24" s="167"/>
      <c r="KI24" s="168">
        <v>-47.055900000000001</v>
      </c>
    </row>
    <row r="25" spans="1:295" ht="18" customHeight="1" x14ac:dyDescent="0.3">
      <c r="A25" s="160" t="s">
        <v>34</v>
      </c>
      <c r="B25" s="160" t="s">
        <v>732</v>
      </c>
      <c r="C25" s="161"/>
      <c r="D25" s="162">
        <v>2.0916000000000001</v>
      </c>
      <c r="E25" s="162">
        <v>-6.9816000000000003</v>
      </c>
      <c r="F25" s="162">
        <v>1.2364999999999999</v>
      </c>
      <c r="G25" s="162">
        <v>8.2420000000000009</v>
      </c>
      <c r="H25" s="161"/>
      <c r="I25" s="162">
        <v>14.238899999999999</v>
      </c>
      <c r="J25" s="161"/>
      <c r="K25" s="162">
        <v>15.635400000000001</v>
      </c>
      <c r="L25" s="162">
        <v>6.8638000000000003</v>
      </c>
      <c r="M25" s="162">
        <v>8.202</v>
      </c>
      <c r="N25" s="162">
        <v>-6.66</v>
      </c>
      <c r="O25" s="162">
        <v>-24.2</v>
      </c>
      <c r="P25" s="162">
        <v>2.2000000000000002</v>
      </c>
      <c r="Q25" s="162">
        <v>4.1399999999999997</v>
      </c>
      <c r="R25" s="162">
        <v>-17.600000000000001</v>
      </c>
      <c r="S25" s="162">
        <v>3.0516999999999999</v>
      </c>
      <c r="T25" s="162">
        <v>8.0136000000000003</v>
      </c>
      <c r="U25" s="162">
        <v>4.6513</v>
      </c>
      <c r="V25" s="162">
        <v>4.6154000000000002</v>
      </c>
      <c r="W25" s="162">
        <v>8.1194000000000006</v>
      </c>
      <c r="X25" s="162">
        <v>2.9578000000000002</v>
      </c>
      <c r="Y25" s="162">
        <v>-1.5644</v>
      </c>
      <c r="Z25" s="162">
        <v>2.6897000000000002</v>
      </c>
      <c r="AA25" s="161"/>
      <c r="AB25" s="162">
        <v>-0.70789999999999997</v>
      </c>
      <c r="AC25" s="162">
        <v>-1.552</v>
      </c>
      <c r="AD25" s="162">
        <v>-1.524</v>
      </c>
      <c r="AE25" s="162">
        <v>2.8460000000000001</v>
      </c>
      <c r="AF25" s="162">
        <v>-13.32</v>
      </c>
      <c r="AG25" s="162">
        <v>-8.8000000000000007</v>
      </c>
      <c r="AH25" s="162">
        <v>-2.1160000000000001</v>
      </c>
      <c r="AI25" s="162">
        <v>0.30099999999999999</v>
      </c>
      <c r="AJ25" s="162">
        <v>-11.28</v>
      </c>
      <c r="AK25" s="162">
        <v>-11.24</v>
      </c>
      <c r="AL25" s="161"/>
      <c r="AM25" s="162">
        <v>-12.16</v>
      </c>
      <c r="AN25" s="162">
        <v>-12.22</v>
      </c>
      <c r="AO25" s="162">
        <v>4.0982000000000003</v>
      </c>
      <c r="AP25" s="162">
        <v>4.4325000000000001</v>
      </c>
      <c r="AQ25" s="162">
        <v>13.466799999999999</v>
      </c>
      <c r="AR25" s="162">
        <v>14.6571</v>
      </c>
      <c r="AS25" s="162">
        <v>-14.209199999999999</v>
      </c>
      <c r="AT25" s="162">
        <v>-10.180899999999999</v>
      </c>
      <c r="AU25" s="162">
        <v>-10.2156</v>
      </c>
      <c r="AV25" s="162">
        <v>0.92159999999999997</v>
      </c>
      <c r="AW25" s="162">
        <v>1.026</v>
      </c>
      <c r="AX25" s="162">
        <v>-17.682600000000001</v>
      </c>
      <c r="AY25" s="162">
        <v>-15.539300000000001</v>
      </c>
      <c r="AZ25" s="162">
        <v>0.8014</v>
      </c>
      <c r="BA25" s="162">
        <v>3.8915000000000002</v>
      </c>
      <c r="BB25" s="162">
        <v>69.994100000000003</v>
      </c>
      <c r="BC25" s="162">
        <v>14.706200000000001</v>
      </c>
      <c r="BD25" s="162">
        <v>-6.4</v>
      </c>
      <c r="BE25" s="162">
        <v>-6.9</v>
      </c>
      <c r="BF25" s="162">
        <v>-21.974900000000002</v>
      </c>
      <c r="BG25" s="162">
        <v>-22.0669</v>
      </c>
      <c r="BH25" s="162">
        <v>-1.8453999999999999</v>
      </c>
      <c r="BI25" s="161"/>
      <c r="BJ25" s="162">
        <v>3.9386999999999999</v>
      </c>
      <c r="BK25" s="162">
        <v>3.7738999999999998</v>
      </c>
      <c r="BL25" s="162">
        <v>0</v>
      </c>
      <c r="BM25" s="162">
        <v>1.1869000000000001</v>
      </c>
      <c r="BN25" s="162">
        <v>-120.54810000000001</v>
      </c>
      <c r="BO25" s="162">
        <v>60.5182</v>
      </c>
      <c r="BP25" s="162">
        <v>61.159100000000002</v>
      </c>
      <c r="BQ25" s="162">
        <v>84.379300000000001</v>
      </c>
      <c r="BR25" s="162">
        <v>-95.608999999999995</v>
      </c>
      <c r="BS25" s="161"/>
      <c r="BT25" s="161"/>
      <c r="BU25" s="161"/>
      <c r="BV25" s="162">
        <v>19.470099999999999</v>
      </c>
      <c r="BW25" s="162">
        <v>8.18</v>
      </c>
      <c r="BX25" s="162">
        <v>4.8899999999999997</v>
      </c>
      <c r="BY25" s="162">
        <v>-8.89</v>
      </c>
      <c r="BZ25" s="162">
        <v>5.18</v>
      </c>
      <c r="CA25" s="162">
        <v>-23.304300000000001</v>
      </c>
      <c r="CB25" s="162">
        <v>-23.170400000000001</v>
      </c>
      <c r="CC25" s="162">
        <v>29.201799999999999</v>
      </c>
      <c r="CD25" s="162">
        <v>28.488</v>
      </c>
      <c r="CE25" s="162">
        <v>-0.13950000000000001</v>
      </c>
      <c r="CF25" s="162">
        <v>2.4026000000000001</v>
      </c>
      <c r="CG25" s="162">
        <v>2.335</v>
      </c>
      <c r="CH25" s="162">
        <v>4.6230000000000002</v>
      </c>
      <c r="CI25" s="162">
        <v>20.5</v>
      </c>
      <c r="CJ25" s="161"/>
      <c r="CK25" s="161"/>
      <c r="CL25" s="162">
        <v>63.1</v>
      </c>
      <c r="CM25" s="162">
        <v>-36.4</v>
      </c>
      <c r="CN25" s="162">
        <v>-2.6</v>
      </c>
      <c r="CO25" s="162">
        <v>46.122199999999999</v>
      </c>
      <c r="CP25" s="162">
        <v>45.305700000000002</v>
      </c>
      <c r="CQ25" s="162">
        <v>43.779600000000002</v>
      </c>
      <c r="CR25" s="162">
        <v>87.789400000000001</v>
      </c>
      <c r="CS25" s="162">
        <v>87.655699999999996</v>
      </c>
      <c r="CT25" s="162">
        <v>-23.3414</v>
      </c>
      <c r="CU25" s="162">
        <v>-74.380099999999999</v>
      </c>
      <c r="CV25" s="162">
        <v>-20.782299999999999</v>
      </c>
      <c r="CW25" s="162">
        <v>2.2909999999999999</v>
      </c>
      <c r="CX25" s="162">
        <v>32.54</v>
      </c>
      <c r="CY25" s="162">
        <v>12.76</v>
      </c>
      <c r="CZ25" s="162">
        <v>7.1924000000000001</v>
      </c>
      <c r="DA25" s="162">
        <v>7.4249000000000001</v>
      </c>
      <c r="DB25" s="162">
        <v>-8.1999999999999993</v>
      </c>
      <c r="DC25" s="162">
        <v>25.5123</v>
      </c>
      <c r="DD25" s="162">
        <v>-22.404699999999998</v>
      </c>
      <c r="DE25" s="162">
        <v>-22.4711</v>
      </c>
      <c r="DF25" s="162">
        <v>37.9617</v>
      </c>
      <c r="DG25" s="162">
        <v>1.4800000000000001E-2</v>
      </c>
      <c r="DH25" s="162">
        <v>-4.0162000000000004</v>
      </c>
      <c r="DI25" s="162">
        <v>2.5</v>
      </c>
      <c r="DJ25" s="162">
        <v>2.6</v>
      </c>
      <c r="DK25" s="162">
        <v>-4.2992999999999997</v>
      </c>
      <c r="DL25" s="162">
        <v>2.8109999999999999</v>
      </c>
      <c r="DM25" s="162">
        <v>38.487400000000001</v>
      </c>
      <c r="DN25" s="162">
        <v>10.7675</v>
      </c>
      <c r="DO25" s="162">
        <v>3.16</v>
      </c>
      <c r="DP25" s="162">
        <v>-1.67</v>
      </c>
      <c r="DQ25" s="162">
        <v>7.9204999999999997</v>
      </c>
      <c r="DR25" s="162">
        <v>-37.632100000000001</v>
      </c>
      <c r="DS25" s="161"/>
      <c r="DT25" s="162">
        <v>-0.78</v>
      </c>
      <c r="DU25" s="162">
        <v>6.38</v>
      </c>
      <c r="DV25" s="162">
        <v>20.65</v>
      </c>
      <c r="DW25" s="162">
        <v>-32</v>
      </c>
      <c r="DX25" s="162">
        <v>-16.0182</v>
      </c>
      <c r="DY25" s="162">
        <v>-42.380400000000002</v>
      </c>
      <c r="DZ25" s="162">
        <v>-41.672699999999999</v>
      </c>
      <c r="EA25" s="162">
        <v>13.5688</v>
      </c>
      <c r="EB25" s="162">
        <v>-6.6002999999999998</v>
      </c>
      <c r="EC25" s="162">
        <v>-17.278500000000001</v>
      </c>
      <c r="ED25" s="162">
        <v>-17.2654</v>
      </c>
      <c r="EE25" s="162">
        <v>-21.0382</v>
      </c>
      <c r="EF25" s="162">
        <v>-27.130700000000001</v>
      </c>
      <c r="EG25" s="162">
        <v>-9.5579999999999998</v>
      </c>
      <c r="EH25" s="162">
        <v>-153.28739999999999</v>
      </c>
      <c r="EI25" s="162">
        <v>-52.222200000000001</v>
      </c>
      <c r="EJ25" s="161"/>
      <c r="EK25" s="162">
        <v>-8.6036999999999999</v>
      </c>
      <c r="EL25" s="162">
        <v>-7.7519</v>
      </c>
      <c r="EM25" s="162">
        <v>24.460999999999999</v>
      </c>
      <c r="EN25" s="162">
        <v>-21.0931</v>
      </c>
      <c r="EO25" s="162">
        <v>-20.2758</v>
      </c>
      <c r="EP25" s="162">
        <v>18.448</v>
      </c>
      <c r="EQ25" s="162">
        <v>-24.337299999999999</v>
      </c>
      <c r="ER25" s="161"/>
      <c r="ES25" s="162">
        <v>15.744400000000001</v>
      </c>
      <c r="ET25" s="162">
        <v>-16.350000000000001</v>
      </c>
      <c r="EU25" s="162">
        <v>-9.27</v>
      </c>
      <c r="EV25" s="162">
        <v>0.1</v>
      </c>
      <c r="EW25" s="162">
        <v>2.1387999999999998</v>
      </c>
      <c r="EX25" s="162">
        <v>-29.871600000000001</v>
      </c>
      <c r="EY25" s="162">
        <v>-8.5817999999999994</v>
      </c>
      <c r="EZ25" s="162">
        <v>-8.8663000000000007</v>
      </c>
      <c r="FA25" s="162">
        <v>7.3761000000000001</v>
      </c>
      <c r="FB25" s="162">
        <v>16.5334</v>
      </c>
      <c r="FC25" s="162">
        <v>-27.601600000000001</v>
      </c>
      <c r="FD25" s="161"/>
      <c r="FE25" s="162">
        <v>4.4972000000000003</v>
      </c>
      <c r="FF25" s="162">
        <v>4.5525000000000002</v>
      </c>
      <c r="FG25" s="162">
        <v>3.0813000000000001</v>
      </c>
      <c r="FH25" s="162">
        <v>3.0941000000000001</v>
      </c>
      <c r="FI25" s="162">
        <v>2.7801999999999998</v>
      </c>
      <c r="FJ25" s="162">
        <v>10.2148</v>
      </c>
      <c r="FK25" s="162">
        <v>10.2148</v>
      </c>
      <c r="FL25" s="162">
        <v>-36.505499999999998</v>
      </c>
      <c r="FM25" s="162">
        <v>25.1953</v>
      </c>
      <c r="FN25" s="162">
        <v>25.2041</v>
      </c>
      <c r="FO25" s="162">
        <v>-19.392499999999998</v>
      </c>
      <c r="FP25" s="162">
        <v>-9.1910000000000007</v>
      </c>
      <c r="FQ25" s="162">
        <v>21.603100000000001</v>
      </c>
      <c r="FR25" s="162">
        <v>-20.43</v>
      </c>
      <c r="FS25" s="162">
        <v>-1.014</v>
      </c>
      <c r="FT25" s="162">
        <v>0.23549999999999999</v>
      </c>
      <c r="FU25" s="162">
        <v>1</v>
      </c>
      <c r="FV25" s="162">
        <v>1.91</v>
      </c>
      <c r="FW25" s="162">
        <v>-21.991599999999998</v>
      </c>
      <c r="FX25" s="161"/>
      <c r="FY25" s="162">
        <v>1.5649999999999999</v>
      </c>
      <c r="FZ25" s="162">
        <v>1.135</v>
      </c>
      <c r="GA25" s="161"/>
      <c r="GB25" s="162">
        <v>14.72</v>
      </c>
      <c r="GC25" s="162">
        <v>-3.5064000000000002</v>
      </c>
      <c r="GD25" s="162">
        <v>3.0238</v>
      </c>
      <c r="GE25" s="162">
        <v>-1.57</v>
      </c>
      <c r="GF25" s="162">
        <v>19.465800000000002</v>
      </c>
      <c r="GG25" s="161"/>
      <c r="GH25" s="162">
        <v>26.0563</v>
      </c>
      <c r="GI25" s="162">
        <v>-6.6284000000000001</v>
      </c>
      <c r="GJ25" s="162">
        <v>-7.1722000000000001</v>
      </c>
      <c r="GK25" s="162">
        <v>2.319</v>
      </c>
      <c r="GL25" s="162">
        <v>6.1499999999999999E-2</v>
      </c>
      <c r="GM25" s="161"/>
      <c r="GN25" s="162">
        <v>-9.1988000000000003</v>
      </c>
      <c r="GO25" s="162">
        <v>-11.9969</v>
      </c>
      <c r="GP25" s="162">
        <v>8.468</v>
      </c>
      <c r="GQ25" s="162">
        <v>-24.389600000000002</v>
      </c>
      <c r="GR25" s="162">
        <v>0</v>
      </c>
      <c r="GS25" s="162">
        <v>0.65</v>
      </c>
      <c r="GT25" s="162">
        <v>112.7364</v>
      </c>
      <c r="GU25" s="162">
        <v>-11.4483</v>
      </c>
      <c r="GV25" s="162">
        <v>-9.1643000000000008</v>
      </c>
      <c r="GW25" s="162">
        <v>-17.607399999999998</v>
      </c>
      <c r="GX25" s="162">
        <v>1.9805999999999999</v>
      </c>
      <c r="GY25" s="162">
        <v>6.1241000000000003</v>
      </c>
      <c r="GZ25" s="162">
        <v>6.1395</v>
      </c>
      <c r="HA25" s="162">
        <v>1</v>
      </c>
      <c r="HB25" s="162">
        <v>9.6735000000000007</v>
      </c>
      <c r="HC25" s="162">
        <v>11.770300000000001</v>
      </c>
      <c r="HD25" s="161"/>
      <c r="HE25" s="161"/>
      <c r="HF25" s="162">
        <v>41.983699999999999</v>
      </c>
      <c r="HG25" s="162">
        <v>-4.0087999999999999</v>
      </c>
      <c r="HH25" s="162">
        <v>27.061900000000001</v>
      </c>
      <c r="HI25" s="162">
        <v>17.1662</v>
      </c>
      <c r="HJ25" s="162">
        <v>18.528199999999998</v>
      </c>
      <c r="HK25" s="162">
        <v>-8.6066000000000003</v>
      </c>
      <c r="HL25" s="161"/>
      <c r="HM25" s="162">
        <v>0</v>
      </c>
      <c r="HN25" s="162">
        <v>0</v>
      </c>
      <c r="HO25" s="161"/>
      <c r="HP25" s="162">
        <v>28.148700000000002</v>
      </c>
      <c r="HQ25" s="162">
        <v>-15.198399999999999</v>
      </c>
      <c r="HR25" s="162">
        <v>-14.6381</v>
      </c>
      <c r="HS25" s="162">
        <v>-13.023400000000001</v>
      </c>
      <c r="HT25" s="162">
        <v>-12.7041</v>
      </c>
      <c r="HU25" s="162">
        <v>19.84</v>
      </c>
      <c r="HV25" s="162">
        <v>19.59</v>
      </c>
      <c r="HW25" s="162">
        <v>-28.7</v>
      </c>
      <c r="HX25" s="162">
        <v>-28.7</v>
      </c>
      <c r="HY25" s="162">
        <v>0.66930000000000001</v>
      </c>
      <c r="HZ25" s="162">
        <v>-0.16</v>
      </c>
      <c r="IA25" s="162">
        <v>60.497100000000003</v>
      </c>
      <c r="IB25" s="161"/>
      <c r="IC25" s="161"/>
      <c r="ID25" s="162">
        <v>-17.399999999999999</v>
      </c>
      <c r="IE25" s="162">
        <v>-39.1</v>
      </c>
      <c r="IF25" s="162">
        <v>-0.3</v>
      </c>
      <c r="IG25" s="162">
        <v>-0.8</v>
      </c>
      <c r="IH25" s="161"/>
      <c r="II25" s="161"/>
      <c r="IJ25" s="162">
        <v>-86.901200000000003</v>
      </c>
      <c r="IK25" s="162">
        <v>19.2254</v>
      </c>
      <c r="IL25" s="162">
        <v>-277.33019999999999</v>
      </c>
      <c r="IM25" s="162">
        <v>-26.677800000000001</v>
      </c>
      <c r="IN25" s="162">
        <v>-56.238599999999998</v>
      </c>
      <c r="IO25" s="162">
        <v>82.494900000000001</v>
      </c>
      <c r="IP25" s="162">
        <v>83.809100000000001</v>
      </c>
      <c r="IQ25" s="162">
        <v>128.03870000000001</v>
      </c>
      <c r="IR25" s="162">
        <v>67.176500000000004</v>
      </c>
      <c r="IS25" s="162">
        <v>12.4217</v>
      </c>
      <c r="IT25" s="162">
        <v>17.175899999999999</v>
      </c>
      <c r="IU25" s="162">
        <v>14.7257</v>
      </c>
      <c r="IV25" s="162">
        <v>-14.8834</v>
      </c>
      <c r="IW25" s="162">
        <v>171.3794</v>
      </c>
      <c r="IX25" s="162">
        <v>-182.2681</v>
      </c>
      <c r="IY25" s="162">
        <v>-6.8666999999999998</v>
      </c>
      <c r="IZ25" s="162">
        <v>15.907500000000001</v>
      </c>
      <c r="JA25" s="162">
        <v>-0.42109999999999997</v>
      </c>
      <c r="JB25" s="161"/>
      <c r="JC25" s="162">
        <v>-7.36</v>
      </c>
      <c r="JD25" s="162">
        <v>-1.2230000000000001</v>
      </c>
      <c r="JE25" s="162">
        <v>-1.234</v>
      </c>
      <c r="JF25" s="162">
        <v>5.04</v>
      </c>
      <c r="JG25" s="162">
        <v>-2.8</v>
      </c>
      <c r="JH25" s="162">
        <v>-3.0632000000000001</v>
      </c>
      <c r="JI25" s="162">
        <v>-2.4582000000000002</v>
      </c>
      <c r="JJ25" s="162">
        <v>6.8559000000000001</v>
      </c>
      <c r="JK25" s="162">
        <v>-15.645099999999999</v>
      </c>
      <c r="JL25" s="162">
        <v>8.6</v>
      </c>
      <c r="JM25" s="162">
        <v>4.3940000000000001</v>
      </c>
      <c r="JN25" s="162">
        <v>3.5089999999999999</v>
      </c>
      <c r="JO25" s="162">
        <v>2.5926</v>
      </c>
      <c r="JP25" s="162">
        <v>2.9845000000000002</v>
      </c>
      <c r="JQ25" s="162">
        <v>3.6516000000000002</v>
      </c>
      <c r="JR25" s="162">
        <v>3.3561999999999999</v>
      </c>
      <c r="JS25" s="162">
        <v>4.0334000000000003</v>
      </c>
      <c r="JT25" s="161"/>
      <c r="JU25" s="162">
        <v>27.1</v>
      </c>
      <c r="JV25" s="162">
        <v>2.7191000000000001</v>
      </c>
      <c r="JW25" s="162">
        <v>0.64</v>
      </c>
      <c r="JX25" s="161"/>
      <c r="JY25" s="162">
        <v>-9.4769000000000005</v>
      </c>
      <c r="JZ25" s="162">
        <v>-0.98799999999999999</v>
      </c>
      <c r="KA25" s="162">
        <v>-24.283899999999999</v>
      </c>
      <c r="KB25" s="162">
        <v>-8.7687000000000008</v>
      </c>
      <c r="KC25" s="162">
        <v>-6.7262000000000004</v>
      </c>
      <c r="KD25" s="162">
        <v>-23.11</v>
      </c>
      <c r="KE25" s="162">
        <v>-1.2064999999999999</v>
      </c>
      <c r="KF25" s="162">
        <v>-29.1</v>
      </c>
      <c r="KG25" s="162">
        <v>13.4</v>
      </c>
      <c r="KH25" s="161"/>
      <c r="KI25" s="162">
        <v>-55.069899999999997</v>
      </c>
    </row>
    <row r="26" spans="1:295" ht="18" customHeight="1" x14ac:dyDescent="0.3">
      <c r="A26" s="160" t="s">
        <v>34</v>
      </c>
      <c r="B26" s="160" t="s">
        <v>733</v>
      </c>
      <c r="C26" s="164"/>
      <c r="D26" s="165">
        <v>2.6528</v>
      </c>
      <c r="E26" s="165">
        <v>-7.2123999999999997</v>
      </c>
      <c r="F26" s="165">
        <v>2.5804</v>
      </c>
      <c r="G26" s="165">
        <v>7.3026999999999997</v>
      </c>
      <c r="H26" s="164"/>
      <c r="I26" s="165">
        <v>13.7613</v>
      </c>
      <c r="J26" s="164"/>
      <c r="K26" s="165">
        <v>17.345099999999999</v>
      </c>
      <c r="L26" s="165">
        <v>7.7527999999999997</v>
      </c>
      <c r="M26" s="165">
        <v>9.0719999999999992</v>
      </c>
      <c r="N26" s="165">
        <v>-8.8800000000000008</v>
      </c>
      <c r="O26" s="165">
        <v>-24.2</v>
      </c>
      <c r="P26" s="165">
        <v>2.2000000000000002</v>
      </c>
      <c r="Q26" s="165">
        <v>4.968</v>
      </c>
      <c r="R26" s="165">
        <v>-17.600000000000001</v>
      </c>
      <c r="S26" s="165">
        <v>3.1038000000000001</v>
      </c>
      <c r="T26" s="165">
        <v>5.9732000000000003</v>
      </c>
      <c r="U26" s="165">
        <v>5.0796000000000001</v>
      </c>
      <c r="V26" s="165">
        <v>5.0575999999999999</v>
      </c>
      <c r="W26" s="165">
        <v>8.8133999999999997</v>
      </c>
      <c r="X26" s="165">
        <v>3.1515</v>
      </c>
      <c r="Y26" s="165">
        <v>-1.5541</v>
      </c>
      <c r="Z26" s="165">
        <v>2.4308999999999998</v>
      </c>
      <c r="AA26" s="164"/>
      <c r="AB26" s="165">
        <v>-0.76119999999999999</v>
      </c>
      <c r="AC26" s="165">
        <v>-1.39</v>
      </c>
      <c r="AD26" s="165">
        <v>-1.329</v>
      </c>
      <c r="AE26" s="165">
        <v>2.766</v>
      </c>
      <c r="AF26" s="165">
        <v>-11.1</v>
      </c>
      <c r="AG26" s="165">
        <v>-6.6</v>
      </c>
      <c r="AH26" s="165">
        <v>-2.0499999999999998</v>
      </c>
      <c r="AI26" s="165">
        <v>0.307</v>
      </c>
      <c r="AJ26" s="165">
        <v>-9.51</v>
      </c>
      <c r="AK26" s="165">
        <v>-9.58</v>
      </c>
      <c r="AL26" s="165">
        <v>-10</v>
      </c>
      <c r="AM26" s="165">
        <v>-12.8</v>
      </c>
      <c r="AN26" s="165">
        <v>-12.58</v>
      </c>
      <c r="AO26" s="165">
        <v>5.3170000000000002</v>
      </c>
      <c r="AP26" s="165">
        <v>4.4454000000000002</v>
      </c>
      <c r="AQ26" s="165">
        <v>17.671099999999999</v>
      </c>
      <c r="AR26" s="165">
        <v>19.1782</v>
      </c>
      <c r="AS26" s="165">
        <v>-18.131499999999999</v>
      </c>
      <c r="AT26" s="165">
        <v>-7.5016999999999996</v>
      </c>
      <c r="AU26" s="165">
        <v>-7.2952000000000004</v>
      </c>
      <c r="AV26" s="165">
        <v>19.1204</v>
      </c>
      <c r="AW26" s="165">
        <v>8.4376999999999995</v>
      </c>
      <c r="AX26" s="165">
        <v>-19.022200000000002</v>
      </c>
      <c r="AY26" s="165">
        <v>-18.084499999999998</v>
      </c>
      <c r="AZ26" s="165">
        <v>2.3795999999999999</v>
      </c>
      <c r="BA26" s="165">
        <v>12.176600000000001</v>
      </c>
      <c r="BB26" s="165">
        <v>56.9848</v>
      </c>
      <c r="BC26" s="165">
        <v>11.738099999999999</v>
      </c>
      <c r="BD26" s="165">
        <v>-5.6</v>
      </c>
      <c r="BE26" s="165">
        <v>-6.1</v>
      </c>
      <c r="BF26" s="165">
        <v>-22.0276</v>
      </c>
      <c r="BG26" s="165">
        <v>-23.177800000000001</v>
      </c>
      <c r="BH26" s="165">
        <v>-1.7373000000000001</v>
      </c>
      <c r="BI26" s="164"/>
      <c r="BJ26" s="165">
        <v>7.5217000000000001</v>
      </c>
      <c r="BK26" s="165">
        <v>5.0278</v>
      </c>
      <c r="BL26" s="165">
        <v>2.7275</v>
      </c>
      <c r="BM26" s="165">
        <v>2.0246</v>
      </c>
      <c r="BN26" s="165">
        <v>-73.610600000000005</v>
      </c>
      <c r="BO26" s="165">
        <v>55.787799999999997</v>
      </c>
      <c r="BP26" s="165">
        <v>55.818300000000001</v>
      </c>
      <c r="BQ26" s="165">
        <v>64.2363</v>
      </c>
      <c r="BR26" s="165">
        <v>-62.4923</v>
      </c>
      <c r="BS26" s="164"/>
      <c r="BT26" s="164"/>
      <c r="BU26" s="164"/>
      <c r="BV26" s="165">
        <v>21.366199999999999</v>
      </c>
      <c r="BW26" s="165">
        <v>8.51</v>
      </c>
      <c r="BX26" s="165">
        <v>5.43</v>
      </c>
      <c r="BY26" s="165">
        <v>-7.45</v>
      </c>
      <c r="BZ26" s="165">
        <v>6.62</v>
      </c>
      <c r="CA26" s="165">
        <v>-21.428899999999999</v>
      </c>
      <c r="CB26" s="165">
        <v>-22.098700000000001</v>
      </c>
      <c r="CC26" s="165">
        <v>31.103999999999999</v>
      </c>
      <c r="CD26" s="165">
        <v>30.889099999999999</v>
      </c>
      <c r="CE26" s="165">
        <v>-0.1123</v>
      </c>
      <c r="CF26" s="165">
        <v>1.6057999999999999</v>
      </c>
      <c r="CG26" s="165">
        <v>1.2450000000000001</v>
      </c>
      <c r="CH26" s="165">
        <v>7.1943000000000001</v>
      </c>
      <c r="CI26" s="165">
        <v>19.8415</v>
      </c>
      <c r="CJ26" s="164"/>
      <c r="CK26" s="164"/>
      <c r="CL26" s="165">
        <v>63.6</v>
      </c>
      <c r="CM26" s="165">
        <v>-36.299999999999997</v>
      </c>
      <c r="CN26" s="165">
        <v>-2.74</v>
      </c>
      <c r="CO26" s="165">
        <v>45.7729</v>
      </c>
      <c r="CP26" s="165">
        <v>45.606499999999997</v>
      </c>
      <c r="CQ26" s="165">
        <v>43.987200000000001</v>
      </c>
      <c r="CR26" s="165">
        <v>77.432400000000001</v>
      </c>
      <c r="CS26" s="165">
        <v>78.322900000000004</v>
      </c>
      <c r="CT26" s="165">
        <v>-22.261399999999998</v>
      </c>
      <c r="CU26" s="165">
        <v>-65.384</v>
      </c>
      <c r="CV26" s="165">
        <v>-18.811299999999999</v>
      </c>
      <c r="CW26" s="165">
        <v>2.9902000000000002</v>
      </c>
      <c r="CX26" s="165">
        <v>28.54</v>
      </c>
      <c r="CY26" s="165">
        <v>14.99</v>
      </c>
      <c r="CZ26" s="165">
        <v>8.4423999999999992</v>
      </c>
      <c r="DA26" s="165">
        <v>8.6944999999999997</v>
      </c>
      <c r="DB26" s="165">
        <v>-8.98</v>
      </c>
      <c r="DC26" s="164"/>
      <c r="DD26" s="165">
        <v>-21.760400000000001</v>
      </c>
      <c r="DE26" s="165">
        <v>-21.9041</v>
      </c>
      <c r="DF26" s="165">
        <v>34.679099999999998</v>
      </c>
      <c r="DG26" s="165">
        <v>1.44E-2</v>
      </c>
      <c r="DH26" s="165">
        <v>-4.5141</v>
      </c>
      <c r="DI26" s="165">
        <v>0</v>
      </c>
      <c r="DJ26" s="165">
        <v>0</v>
      </c>
      <c r="DK26" s="165">
        <v>-2.5977000000000001</v>
      </c>
      <c r="DL26" s="165">
        <v>3.5590000000000002</v>
      </c>
      <c r="DM26" s="165">
        <v>36.594799999999999</v>
      </c>
      <c r="DN26" s="165">
        <v>11.6953</v>
      </c>
      <c r="DO26" s="165">
        <v>4.01</v>
      </c>
      <c r="DP26" s="165">
        <v>-1.1200000000000001</v>
      </c>
      <c r="DQ26" s="165">
        <v>8.1839999999999993</v>
      </c>
      <c r="DR26" s="165">
        <v>-35.337000000000003</v>
      </c>
      <c r="DS26" s="164"/>
      <c r="DT26" s="165">
        <v>-0.96</v>
      </c>
      <c r="DU26" s="165">
        <v>8.25</v>
      </c>
      <c r="DV26" s="165">
        <v>22.41</v>
      </c>
      <c r="DW26" s="165">
        <v>-30.4727</v>
      </c>
      <c r="DX26" s="165">
        <v>-15.2182</v>
      </c>
      <c r="DY26" s="165">
        <v>-41.940100000000001</v>
      </c>
      <c r="DZ26" s="165">
        <v>-41.081800000000001</v>
      </c>
      <c r="EA26" s="165">
        <v>17.6008</v>
      </c>
      <c r="EB26" s="165">
        <v>-1.1606000000000001</v>
      </c>
      <c r="EC26" s="165">
        <v>-14.017300000000001</v>
      </c>
      <c r="ED26" s="165">
        <v>-13.4178</v>
      </c>
      <c r="EE26" s="165">
        <v>-17.9543</v>
      </c>
      <c r="EF26" s="165">
        <v>-23.9819</v>
      </c>
      <c r="EG26" s="165">
        <v>-9.9649999999999999</v>
      </c>
      <c r="EH26" s="165">
        <v>-129.2551</v>
      </c>
      <c r="EI26" s="165">
        <v>-61.775199999999998</v>
      </c>
      <c r="EJ26" s="164"/>
      <c r="EK26" s="165">
        <v>-8.4603000000000002</v>
      </c>
      <c r="EL26" s="165">
        <v>-8.1623999999999999</v>
      </c>
      <c r="EM26" s="165">
        <v>23.319600000000001</v>
      </c>
      <c r="EN26" s="165">
        <v>-22.872800000000002</v>
      </c>
      <c r="EO26" s="165">
        <v>-20.854099999999999</v>
      </c>
      <c r="EP26" s="165">
        <v>24.08</v>
      </c>
      <c r="EQ26" s="165">
        <v>-22.832899999999999</v>
      </c>
      <c r="ER26" s="164"/>
      <c r="ES26" s="165">
        <v>19.470199999999998</v>
      </c>
      <c r="ET26" s="165">
        <v>-13.06</v>
      </c>
      <c r="EU26" s="165">
        <v>-7.23</v>
      </c>
      <c r="EV26" s="165">
        <v>5.3</v>
      </c>
      <c r="EW26" s="165">
        <v>2.5834000000000001</v>
      </c>
      <c r="EX26" s="165">
        <v>-34.927700000000002</v>
      </c>
      <c r="EY26" s="165">
        <v>-8.2631999999999994</v>
      </c>
      <c r="EZ26" s="165">
        <v>-8.5786999999999995</v>
      </c>
      <c r="FA26" s="165">
        <v>7.6660000000000004</v>
      </c>
      <c r="FB26" s="165">
        <v>15.7058</v>
      </c>
      <c r="FC26" s="165">
        <v>-31.3203</v>
      </c>
      <c r="FD26" s="164"/>
      <c r="FE26" s="165">
        <v>4.1017999999999999</v>
      </c>
      <c r="FF26" s="165">
        <v>4.0979999999999999</v>
      </c>
      <c r="FG26" s="165">
        <v>3.6838000000000002</v>
      </c>
      <c r="FH26" s="165">
        <v>3.0017999999999998</v>
      </c>
      <c r="FI26" s="165">
        <v>3.2391999999999999</v>
      </c>
      <c r="FJ26" s="165">
        <v>9.2101000000000006</v>
      </c>
      <c r="FK26" s="165">
        <v>9.2101000000000006</v>
      </c>
      <c r="FL26" s="165">
        <v>-34.663499999999999</v>
      </c>
      <c r="FM26" s="165">
        <v>24.8748</v>
      </c>
      <c r="FN26" s="165">
        <v>25.296099999999999</v>
      </c>
      <c r="FO26" s="165">
        <v>-15.5076</v>
      </c>
      <c r="FP26" s="165">
        <v>0</v>
      </c>
      <c r="FQ26" s="165">
        <v>26.910799999999998</v>
      </c>
      <c r="FR26" s="165">
        <v>-22.96</v>
      </c>
      <c r="FS26" s="165">
        <v>-1.4937</v>
      </c>
      <c r="FT26" s="165">
        <v>0.27950000000000003</v>
      </c>
      <c r="FU26" s="165">
        <v>0.74</v>
      </c>
      <c r="FV26" s="165">
        <v>-0.43</v>
      </c>
      <c r="FW26" s="165">
        <v>-26.9573</v>
      </c>
      <c r="FX26" s="164"/>
      <c r="FY26" s="165">
        <v>1.639</v>
      </c>
      <c r="FZ26" s="165">
        <v>1.139</v>
      </c>
      <c r="GA26" s="164"/>
      <c r="GB26" s="165">
        <v>21.07</v>
      </c>
      <c r="GC26" s="165">
        <v>-8.0511999999999997</v>
      </c>
      <c r="GD26" s="165">
        <v>-0.16639999999999999</v>
      </c>
      <c r="GE26" s="165">
        <v>-1.65</v>
      </c>
      <c r="GF26" s="165">
        <v>24.291</v>
      </c>
      <c r="GG26" s="164"/>
      <c r="GH26" s="165">
        <v>26.738299999999999</v>
      </c>
      <c r="GI26" s="165">
        <v>0</v>
      </c>
      <c r="GJ26" s="165">
        <v>-15.763400000000001</v>
      </c>
      <c r="GK26" s="165">
        <v>2.4287999999999998</v>
      </c>
      <c r="GL26" s="164"/>
      <c r="GM26" s="164"/>
      <c r="GN26" s="165">
        <v>-12.566599999999999</v>
      </c>
      <c r="GO26" s="165">
        <v>-14.1492</v>
      </c>
      <c r="GP26" s="165">
        <v>9.7574000000000005</v>
      </c>
      <c r="GQ26" s="165">
        <v>-23.073799999999999</v>
      </c>
      <c r="GR26" s="165">
        <v>0.57330000000000003</v>
      </c>
      <c r="GS26" s="165">
        <v>0.42349999999999999</v>
      </c>
      <c r="GT26" s="165">
        <v>117.79900000000001</v>
      </c>
      <c r="GU26" s="165">
        <v>-10.0967</v>
      </c>
      <c r="GV26" s="165">
        <v>-8.1678999999999995</v>
      </c>
      <c r="GW26" s="165">
        <v>-19.1724</v>
      </c>
      <c r="GX26" s="165">
        <v>1.3093999999999999</v>
      </c>
      <c r="GY26" s="165">
        <v>6.5049999999999999</v>
      </c>
      <c r="GZ26" s="165">
        <v>6.5507999999999997</v>
      </c>
      <c r="HA26" s="165">
        <v>0.56440000000000001</v>
      </c>
      <c r="HB26" s="165">
        <v>8.1821999999999999</v>
      </c>
      <c r="HC26" s="165">
        <v>9.1245999999999992</v>
      </c>
      <c r="HD26" s="164"/>
      <c r="HE26" s="164"/>
      <c r="HF26" s="165">
        <v>42.589100000000002</v>
      </c>
      <c r="HG26" s="165">
        <v>-5.2055999999999996</v>
      </c>
      <c r="HH26" s="165">
        <v>27.213899999999999</v>
      </c>
      <c r="HI26" s="165">
        <v>16.9907</v>
      </c>
      <c r="HJ26" s="165">
        <v>17.013300000000001</v>
      </c>
      <c r="HK26" s="165">
        <v>-8.7893000000000008</v>
      </c>
      <c r="HL26" s="164"/>
      <c r="HM26" s="165">
        <v>0</v>
      </c>
      <c r="HN26" s="165">
        <v>0</v>
      </c>
      <c r="HO26" s="164"/>
      <c r="HP26" s="164"/>
      <c r="HQ26" s="165">
        <v>-15.3797</v>
      </c>
      <c r="HR26" s="165">
        <v>-14.9183</v>
      </c>
      <c r="HS26" s="165">
        <v>-14.919700000000001</v>
      </c>
      <c r="HT26" s="165">
        <v>-14.7254</v>
      </c>
      <c r="HU26" s="165">
        <v>18.89</v>
      </c>
      <c r="HV26" s="165">
        <v>18.829999999999998</v>
      </c>
      <c r="HW26" s="165">
        <v>-29.4</v>
      </c>
      <c r="HX26" s="165">
        <v>-30.2</v>
      </c>
      <c r="HY26" s="165">
        <v>0.65100000000000002</v>
      </c>
      <c r="HZ26" s="165">
        <v>1.84</v>
      </c>
      <c r="IA26" s="165">
        <v>62.84</v>
      </c>
      <c r="IB26" s="164"/>
      <c r="IC26" s="164"/>
      <c r="ID26" s="165">
        <v>-17</v>
      </c>
      <c r="IE26" s="165">
        <v>-38.799999999999997</v>
      </c>
      <c r="IF26" s="165">
        <v>-1.1000000000000001</v>
      </c>
      <c r="IG26" s="165">
        <v>-1.7</v>
      </c>
      <c r="IH26" s="164"/>
      <c r="II26" s="164"/>
      <c r="IJ26" s="165">
        <v>-87.869299999999996</v>
      </c>
      <c r="IK26" s="165">
        <v>30.750599999999999</v>
      </c>
      <c r="IL26" s="165">
        <v>-277.24009999999998</v>
      </c>
      <c r="IM26" s="165">
        <v>-30.010200000000001</v>
      </c>
      <c r="IN26" s="165">
        <v>-54.446899999999999</v>
      </c>
      <c r="IO26" s="165">
        <v>83.937799999999996</v>
      </c>
      <c r="IP26" s="165">
        <v>81.873599999999996</v>
      </c>
      <c r="IQ26" s="165">
        <v>125.64019999999999</v>
      </c>
      <c r="IR26" s="165">
        <v>68.596800000000002</v>
      </c>
      <c r="IS26" s="165">
        <v>15.0204</v>
      </c>
      <c r="IT26" s="165">
        <v>16.5702</v>
      </c>
      <c r="IU26" s="165">
        <v>14.8538</v>
      </c>
      <c r="IV26" s="165">
        <v>-17.828900000000001</v>
      </c>
      <c r="IW26" s="165">
        <v>171.5282</v>
      </c>
      <c r="IX26" s="164"/>
      <c r="IY26" s="165">
        <v>-6.0628000000000002</v>
      </c>
      <c r="IZ26" s="165">
        <v>12.8476</v>
      </c>
      <c r="JA26" s="165">
        <v>-0.18679999999999999</v>
      </c>
      <c r="JB26" s="164"/>
      <c r="JC26" s="165">
        <v>-7.44</v>
      </c>
      <c r="JD26" s="165">
        <v>-1.0249999999999999</v>
      </c>
      <c r="JE26" s="165">
        <v>-1.036</v>
      </c>
      <c r="JF26" s="165">
        <v>5.28</v>
      </c>
      <c r="JG26" s="165">
        <v>-3.6</v>
      </c>
      <c r="JH26" s="165">
        <v>-2.3565999999999998</v>
      </c>
      <c r="JI26" s="165">
        <v>-1.6982999999999999</v>
      </c>
      <c r="JJ26" s="165">
        <v>7.2953000000000001</v>
      </c>
      <c r="JK26" s="165">
        <v>-15.5566</v>
      </c>
      <c r="JL26" s="165">
        <v>6.7</v>
      </c>
      <c r="JM26" s="165">
        <v>0.78500000000000003</v>
      </c>
      <c r="JN26" s="165">
        <v>0.23699999999999999</v>
      </c>
      <c r="JO26" s="164"/>
      <c r="JP26" s="164"/>
      <c r="JQ26" s="165">
        <v>4.3011999999999997</v>
      </c>
      <c r="JR26" s="165">
        <v>3.7553000000000001</v>
      </c>
      <c r="JS26" s="165">
        <v>4.1113</v>
      </c>
      <c r="JT26" s="164"/>
      <c r="JU26" s="165">
        <v>27.6</v>
      </c>
      <c r="JV26" s="165">
        <v>2.8294999999999999</v>
      </c>
      <c r="JW26" s="165">
        <v>0.72</v>
      </c>
      <c r="JX26" s="164"/>
      <c r="JY26" s="165">
        <v>-8.9391999999999996</v>
      </c>
      <c r="JZ26" s="165">
        <v>-0.66669999999999996</v>
      </c>
      <c r="KA26" s="165">
        <v>-24.465499999999999</v>
      </c>
      <c r="KB26" s="165">
        <v>-8.6290999999999993</v>
      </c>
      <c r="KC26" s="165">
        <v>-6.3198999999999996</v>
      </c>
      <c r="KD26" s="165">
        <v>-23.769500000000001</v>
      </c>
      <c r="KE26" s="165">
        <v>0</v>
      </c>
      <c r="KF26" s="165">
        <v>-28.9</v>
      </c>
      <c r="KG26" s="165">
        <v>13.8</v>
      </c>
      <c r="KH26" s="164"/>
      <c r="KI26" s="165">
        <v>-51.238500000000002</v>
      </c>
    </row>
    <row r="27" spans="1:295" ht="18" customHeight="1" x14ac:dyDescent="0.3">
      <c r="A27" s="160" t="s">
        <v>34</v>
      </c>
      <c r="B27" s="160" t="s">
        <v>734</v>
      </c>
      <c r="C27" s="164"/>
      <c r="D27" s="165">
        <v>3.1715</v>
      </c>
      <c r="E27" s="165">
        <v>-7.7850000000000001</v>
      </c>
      <c r="F27" s="165">
        <v>8.0249000000000006</v>
      </c>
      <c r="G27" s="165">
        <v>9.7161000000000008</v>
      </c>
      <c r="H27" s="164"/>
      <c r="I27" s="165">
        <v>14.233700000000001</v>
      </c>
      <c r="J27" s="164"/>
      <c r="K27" s="165">
        <v>20.122399999999999</v>
      </c>
      <c r="L27" s="165">
        <v>8.8796999999999997</v>
      </c>
      <c r="M27" s="165">
        <v>10.2377</v>
      </c>
      <c r="N27" s="165">
        <v>-4.4400000000000004</v>
      </c>
      <c r="O27" s="165">
        <v>-28.6</v>
      </c>
      <c r="P27" s="165">
        <v>6.6</v>
      </c>
      <c r="Q27" s="165">
        <v>5.7960000000000003</v>
      </c>
      <c r="R27" s="165">
        <v>-19.8</v>
      </c>
      <c r="S27" s="165">
        <v>2.3649</v>
      </c>
      <c r="T27" s="165">
        <v>7.2206000000000001</v>
      </c>
      <c r="U27" s="165">
        <v>5.5808</v>
      </c>
      <c r="V27" s="165">
        <v>5.6695000000000002</v>
      </c>
      <c r="W27" s="165">
        <v>9.6580999999999992</v>
      </c>
      <c r="X27" s="165">
        <v>2.6572</v>
      </c>
      <c r="Y27" s="165">
        <v>-1.5167999999999999</v>
      </c>
      <c r="Z27" s="165">
        <v>2.4998</v>
      </c>
      <c r="AA27" s="164"/>
      <c r="AB27" s="165">
        <v>-0.79820000000000002</v>
      </c>
      <c r="AC27" s="165">
        <v>-1.5029999999999999</v>
      </c>
      <c r="AD27" s="165">
        <v>-1.5049999999999999</v>
      </c>
      <c r="AE27" s="165">
        <v>2.8940000000000001</v>
      </c>
      <c r="AF27" s="165">
        <v>-15.54</v>
      </c>
      <c r="AG27" s="165">
        <v>-4.4000000000000004</v>
      </c>
      <c r="AH27" s="165">
        <v>-1.804</v>
      </c>
      <c r="AI27" s="165">
        <v>0.30199999999999999</v>
      </c>
      <c r="AJ27" s="165">
        <v>-9.5399999999999991</v>
      </c>
      <c r="AK27" s="165">
        <v>-9.44</v>
      </c>
      <c r="AL27" s="164"/>
      <c r="AM27" s="165">
        <v>-14.12</v>
      </c>
      <c r="AN27" s="165">
        <v>-14.21</v>
      </c>
      <c r="AO27" s="165">
        <v>5.8282999999999996</v>
      </c>
      <c r="AP27" s="165">
        <v>4.3743999999999996</v>
      </c>
      <c r="AQ27" s="165">
        <v>25.726800000000001</v>
      </c>
      <c r="AR27" s="165">
        <v>28.257200000000001</v>
      </c>
      <c r="AS27" s="165">
        <v>-13.1668</v>
      </c>
      <c r="AT27" s="165">
        <v>-1.4735</v>
      </c>
      <c r="AU27" s="165">
        <v>-0.68030000000000002</v>
      </c>
      <c r="AV27" s="165">
        <v>0.92800000000000005</v>
      </c>
      <c r="AW27" s="165">
        <v>0.9244</v>
      </c>
      <c r="AX27" s="165">
        <v>-13.395899999999999</v>
      </c>
      <c r="AY27" s="165">
        <v>-10.8507</v>
      </c>
      <c r="AZ27" s="165">
        <v>2.3795999999999999</v>
      </c>
      <c r="BA27" s="165">
        <v>12.103400000000001</v>
      </c>
      <c r="BB27" s="165">
        <v>115.46980000000001</v>
      </c>
      <c r="BC27" s="165">
        <v>14.344099999999999</v>
      </c>
      <c r="BD27" s="165">
        <v>-6.8</v>
      </c>
      <c r="BE27" s="165">
        <v>-7.2</v>
      </c>
      <c r="BF27" s="165">
        <v>-33.417900000000003</v>
      </c>
      <c r="BG27" s="165">
        <v>-33.309100000000001</v>
      </c>
      <c r="BH27" s="165">
        <v>-2.931</v>
      </c>
      <c r="BI27" s="164"/>
      <c r="BJ27" s="165">
        <v>12.493</v>
      </c>
      <c r="BK27" s="165">
        <v>7.6890000000000001</v>
      </c>
      <c r="BL27" s="165">
        <v>3.3264999999999998</v>
      </c>
      <c r="BM27" s="165">
        <v>2.3704999999999998</v>
      </c>
      <c r="BN27" s="165">
        <v>-133.7321</v>
      </c>
      <c r="BO27" s="165">
        <v>64.943399999999997</v>
      </c>
      <c r="BP27" s="165">
        <v>65.370599999999996</v>
      </c>
      <c r="BQ27" s="165">
        <v>79.333600000000004</v>
      </c>
      <c r="BR27" s="165">
        <v>-89.263099999999994</v>
      </c>
      <c r="BS27" s="164"/>
      <c r="BT27" s="164"/>
      <c r="BU27" s="164"/>
      <c r="BV27" s="165">
        <v>23.252400000000002</v>
      </c>
      <c r="BW27" s="165">
        <v>7.97</v>
      </c>
      <c r="BX27" s="165">
        <v>5.04</v>
      </c>
      <c r="BY27" s="165">
        <v>-7.03</v>
      </c>
      <c r="BZ27" s="165">
        <v>6.82</v>
      </c>
      <c r="CA27" s="165">
        <v>-19.955400000000001</v>
      </c>
      <c r="CB27" s="165">
        <v>-19.8215</v>
      </c>
      <c r="CC27" s="165">
        <v>31.943899999999999</v>
      </c>
      <c r="CD27" s="165">
        <v>31.606200000000001</v>
      </c>
      <c r="CE27" s="165">
        <v>-0.17949999999999999</v>
      </c>
      <c r="CF27" s="165">
        <v>-0.29530000000000001</v>
      </c>
      <c r="CG27" s="165">
        <v>-0.2296</v>
      </c>
      <c r="CH27" s="165">
        <v>12.5512</v>
      </c>
      <c r="CI27" s="165">
        <v>19.0486</v>
      </c>
      <c r="CJ27" s="164"/>
      <c r="CK27" s="164"/>
      <c r="CL27" s="165">
        <v>64.099999999999994</v>
      </c>
      <c r="CM27" s="165">
        <v>-33.799999999999997</v>
      </c>
      <c r="CN27" s="165">
        <v>-3.07</v>
      </c>
      <c r="CO27" s="165">
        <v>46.678699999999999</v>
      </c>
      <c r="CP27" s="165">
        <v>46.2729</v>
      </c>
      <c r="CQ27" s="165">
        <v>45.586500000000001</v>
      </c>
      <c r="CR27" s="165">
        <v>81.651700000000005</v>
      </c>
      <c r="CS27" s="165">
        <v>82.623999999999995</v>
      </c>
      <c r="CT27" s="165">
        <v>-26.148399999999999</v>
      </c>
      <c r="CU27" s="165">
        <v>-69.536100000000005</v>
      </c>
      <c r="CV27" s="165">
        <v>-20.547999999999998</v>
      </c>
      <c r="CW27" s="165">
        <v>2.8933</v>
      </c>
      <c r="CX27" s="165">
        <v>30.66</v>
      </c>
      <c r="CY27" s="165">
        <v>16.920000000000002</v>
      </c>
      <c r="CZ27" s="165">
        <v>9.0673999999999992</v>
      </c>
      <c r="DA27" s="165">
        <v>9.2804000000000002</v>
      </c>
      <c r="DB27" s="165">
        <v>-9.64</v>
      </c>
      <c r="DC27" s="165">
        <v>25.5123</v>
      </c>
      <c r="DD27" s="165">
        <v>-20.6753</v>
      </c>
      <c r="DE27" s="165">
        <v>-20.641100000000002</v>
      </c>
      <c r="DF27" s="165">
        <v>34.623199999999997</v>
      </c>
      <c r="DG27" s="165">
        <v>1.4500000000000001E-2</v>
      </c>
      <c r="DH27" s="165">
        <v>-5.0576999999999996</v>
      </c>
      <c r="DI27" s="165">
        <v>-3.6</v>
      </c>
      <c r="DJ27" s="165">
        <v>-3.4</v>
      </c>
      <c r="DK27" s="165">
        <v>-1.9079999999999999</v>
      </c>
      <c r="DL27" s="165">
        <v>4.3070000000000004</v>
      </c>
      <c r="DM27" s="165">
        <v>38.329599999999999</v>
      </c>
      <c r="DN27" s="165">
        <v>12.8085</v>
      </c>
      <c r="DO27" s="165">
        <v>4.75</v>
      </c>
      <c r="DP27" s="165">
        <v>-1.37</v>
      </c>
      <c r="DQ27" s="165">
        <v>8.8040000000000003</v>
      </c>
      <c r="DR27" s="165">
        <v>-33.921900000000001</v>
      </c>
      <c r="DS27" s="164"/>
      <c r="DT27" s="165">
        <v>-1.03</v>
      </c>
      <c r="DU27" s="165">
        <v>8.35</v>
      </c>
      <c r="DV27" s="165">
        <v>23.83</v>
      </c>
      <c r="DW27" s="165">
        <v>-28.6</v>
      </c>
      <c r="DX27" s="165">
        <v>-14.5182</v>
      </c>
      <c r="DY27" s="165">
        <v>-40.493099999999998</v>
      </c>
      <c r="DZ27" s="165">
        <v>-39.681800000000003</v>
      </c>
      <c r="EA27" s="165">
        <v>24.073899999999998</v>
      </c>
      <c r="EB27" s="165">
        <v>2.0118999999999998</v>
      </c>
      <c r="EC27" s="165">
        <v>-9.9245999999999999</v>
      </c>
      <c r="ED27" s="165">
        <v>-9.4702000000000002</v>
      </c>
      <c r="EE27" s="165">
        <v>-24.0307</v>
      </c>
      <c r="EF27" s="165">
        <v>-30.859200000000001</v>
      </c>
      <c r="EG27" s="165">
        <v>-11.301</v>
      </c>
      <c r="EH27" s="165">
        <v>-139.7054</v>
      </c>
      <c r="EI27" s="165">
        <v>-63.781599999999997</v>
      </c>
      <c r="EJ27" s="164"/>
      <c r="EK27" s="165">
        <v>-10.403</v>
      </c>
      <c r="EL27" s="165">
        <v>-9.0965000000000007</v>
      </c>
      <c r="EM27" s="165">
        <v>27.305900000000001</v>
      </c>
      <c r="EN27" s="165">
        <v>-21.202000000000002</v>
      </c>
      <c r="EO27" s="165">
        <v>-16.106000000000002</v>
      </c>
      <c r="EP27" s="165">
        <v>-4.6120000000000001</v>
      </c>
      <c r="EQ27" s="165">
        <v>-23.355</v>
      </c>
      <c r="ER27" s="164"/>
      <c r="ES27" s="165">
        <v>18.48</v>
      </c>
      <c r="ET27" s="165">
        <v>0</v>
      </c>
      <c r="EU27" s="165">
        <v>-8.0299999999999994</v>
      </c>
      <c r="EV27" s="165">
        <v>0.1</v>
      </c>
      <c r="EW27" s="165">
        <v>2.7319</v>
      </c>
      <c r="EX27" s="165">
        <v>-24.0519</v>
      </c>
      <c r="EY27" s="165">
        <v>-10.4862</v>
      </c>
      <c r="EZ27" s="165">
        <v>-10.6858</v>
      </c>
      <c r="FA27" s="165">
        <v>9.3644999999999996</v>
      </c>
      <c r="FB27" s="165">
        <v>16.867799999999999</v>
      </c>
      <c r="FC27" s="165">
        <v>-29.6038</v>
      </c>
      <c r="FD27" s="164"/>
      <c r="FE27" s="165">
        <v>4.5875000000000004</v>
      </c>
      <c r="FF27" s="165">
        <v>4.6055000000000001</v>
      </c>
      <c r="FG27" s="165">
        <v>4.2309999999999999</v>
      </c>
      <c r="FH27" s="165">
        <v>3.9108999999999998</v>
      </c>
      <c r="FI27" s="165">
        <v>0</v>
      </c>
      <c r="FJ27" s="165">
        <v>7.2005999999999997</v>
      </c>
      <c r="FK27" s="165">
        <v>7.2005999999999997</v>
      </c>
      <c r="FL27" s="165">
        <v>-37.342799999999997</v>
      </c>
      <c r="FM27" s="165">
        <v>23.658899999999999</v>
      </c>
      <c r="FN27" s="165">
        <v>23.7742</v>
      </c>
      <c r="FO27" s="165">
        <v>-16.710599999999999</v>
      </c>
      <c r="FP27" s="164"/>
      <c r="FQ27" s="165">
        <v>29.801500000000001</v>
      </c>
      <c r="FR27" s="165">
        <v>-22.13</v>
      </c>
      <c r="FS27" s="165">
        <v>-0.60929999999999995</v>
      </c>
      <c r="FT27" s="165">
        <v>0.27950000000000003</v>
      </c>
      <c r="FU27" s="165">
        <v>0.35</v>
      </c>
      <c r="FV27" s="165">
        <v>-0.03</v>
      </c>
      <c r="FW27" s="165">
        <v>-29.0656</v>
      </c>
      <c r="FX27" s="165">
        <v>0</v>
      </c>
      <c r="FY27" s="165">
        <v>1.6479999999999999</v>
      </c>
      <c r="FZ27" s="165">
        <v>1.1819999999999999</v>
      </c>
      <c r="GA27" s="164"/>
      <c r="GB27" s="165">
        <v>20.53</v>
      </c>
      <c r="GC27" s="165">
        <v>-7.9760999999999997</v>
      </c>
      <c r="GD27" s="165">
        <v>2.83</v>
      </c>
      <c r="GE27" s="165">
        <v>-1.34</v>
      </c>
      <c r="GF27" s="165">
        <v>25.055099999999999</v>
      </c>
      <c r="GG27" s="164"/>
      <c r="GH27" s="165">
        <v>27.099900000000002</v>
      </c>
      <c r="GI27" s="164"/>
      <c r="GJ27" s="165">
        <v>-15.4916</v>
      </c>
      <c r="GK27" s="165">
        <v>2.5291000000000001</v>
      </c>
      <c r="GL27" s="164"/>
      <c r="GM27" s="164"/>
      <c r="GN27" s="165">
        <v>-11.811299999999999</v>
      </c>
      <c r="GO27" s="165">
        <v>-15.5328</v>
      </c>
      <c r="GP27" s="165">
        <v>11.5152</v>
      </c>
      <c r="GQ27" s="165">
        <v>-23.121300000000002</v>
      </c>
      <c r="GR27" s="165">
        <v>1.4181999999999999</v>
      </c>
      <c r="GS27" s="165">
        <v>1.2170000000000001</v>
      </c>
      <c r="GT27" s="165">
        <v>117.1999</v>
      </c>
      <c r="GU27" s="165">
        <v>-9.8438999999999997</v>
      </c>
      <c r="GV27" s="165">
        <v>-8.8322000000000003</v>
      </c>
      <c r="GW27" s="165">
        <v>-18.839099999999998</v>
      </c>
      <c r="GX27" s="165">
        <v>1.1751</v>
      </c>
      <c r="GY27" s="165">
        <v>6.7832999999999997</v>
      </c>
      <c r="GZ27" s="165">
        <v>6.8277000000000001</v>
      </c>
      <c r="HA27" s="165">
        <v>0</v>
      </c>
      <c r="HB27" s="165">
        <v>6.3150000000000004</v>
      </c>
      <c r="HC27" s="165">
        <v>8.4969999999999999</v>
      </c>
      <c r="HD27" s="164"/>
      <c r="HE27" s="164"/>
      <c r="HF27" s="165">
        <v>42.009399999999999</v>
      </c>
      <c r="HG27" s="165">
        <v>-7.8120000000000003</v>
      </c>
      <c r="HH27" s="165">
        <v>25.097100000000001</v>
      </c>
      <c r="HI27" s="165">
        <v>15.447699999999999</v>
      </c>
      <c r="HJ27" s="165">
        <v>17.916599999999999</v>
      </c>
      <c r="HK27" s="165">
        <v>-7.5065999999999997</v>
      </c>
      <c r="HL27" s="164"/>
      <c r="HM27" s="165">
        <v>-11.9809</v>
      </c>
      <c r="HN27" s="165">
        <v>-12.8255</v>
      </c>
      <c r="HO27" s="165">
        <v>27.202000000000002</v>
      </c>
      <c r="HP27" s="164"/>
      <c r="HQ27" s="165">
        <v>-16.9068</v>
      </c>
      <c r="HR27" s="165">
        <v>-16.6981</v>
      </c>
      <c r="HS27" s="165">
        <v>-16.620799999999999</v>
      </c>
      <c r="HT27" s="165">
        <v>-16.814699999999998</v>
      </c>
      <c r="HU27" s="165">
        <v>19.96</v>
      </c>
      <c r="HV27" s="165">
        <v>19.920000000000002</v>
      </c>
      <c r="HW27" s="165">
        <v>-28</v>
      </c>
      <c r="HX27" s="165">
        <v>-27.8</v>
      </c>
      <c r="HY27" s="165">
        <v>0.52829999999999999</v>
      </c>
      <c r="HZ27" s="165">
        <v>2.8</v>
      </c>
      <c r="IA27" s="165">
        <v>67.696899999999999</v>
      </c>
      <c r="IB27" s="165">
        <v>22.572900000000001</v>
      </c>
      <c r="IC27" s="165">
        <v>22.716999999999999</v>
      </c>
      <c r="ID27" s="165">
        <v>-16.5</v>
      </c>
      <c r="IE27" s="165">
        <v>-37.4</v>
      </c>
      <c r="IF27" s="165">
        <v>0.9</v>
      </c>
      <c r="IG27" s="165">
        <v>0.4</v>
      </c>
      <c r="IH27" s="165">
        <v>-17.563099999999999</v>
      </c>
      <c r="II27" s="165">
        <v>-17.581099999999999</v>
      </c>
      <c r="IJ27" s="165">
        <v>-90.74</v>
      </c>
      <c r="IK27" s="165">
        <v>23.466999999999999</v>
      </c>
      <c r="IL27" s="165">
        <v>-277.95510000000002</v>
      </c>
      <c r="IM27" s="165">
        <v>-29.608499999999999</v>
      </c>
      <c r="IN27" s="165">
        <v>-59.427599999999998</v>
      </c>
      <c r="IO27" s="165">
        <v>86.218299999999999</v>
      </c>
      <c r="IP27" s="165">
        <v>85.493899999999996</v>
      </c>
      <c r="IQ27" s="165">
        <v>131.46600000000001</v>
      </c>
      <c r="IR27" s="165">
        <v>69.311000000000007</v>
      </c>
      <c r="IS27" s="165">
        <v>11.8222</v>
      </c>
      <c r="IT27" s="165">
        <v>19.814699999999998</v>
      </c>
      <c r="IU27" s="165">
        <v>19.052700000000002</v>
      </c>
      <c r="IV27" s="165">
        <v>-18.4741</v>
      </c>
      <c r="IW27" s="165">
        <v>170.57919999999999</v>
      </c>
      <c r="IX27" s="165">
        <v>-184.89099999999999</v>
      </c>
      <c r="IY27" s="165">
        <v>-13.5031</v>
      </c>
      <c r="IZ27" s="165">
        <v>18.3596</v>
      </c>
      <c r="JA27" s="165">
        <v>0.14280000000000001</v>
      </c>
      <c r="JB27" s="164"/>
      <c r="JC27" s="165">
        <v>-7.2</v>
      </c>
      <c r="JD27" s="165">
        <v>-1.0900000000000001</v>
      </c>
      <c r="JE27" s="165">
        <v>-1.101</v>
      </c>
      <c r="JF27" s="165">
        <v>5.68</v>
      </c>
      <c r="JG27" s="165">
        <v>-3.6</v>
      </c>
      <c r="JH27" s="165">
        <v>-2.7585000000000002</v>
      </c>
      <c r="JI27" s="165">
        <v>-1.4633</v>
      </c>
      <c r="JJ27" s="165">
        <v>6.6818999999999997</v>
      </c>
      <c r="JK27" s="165">
        <v>-15.730499999999999</v>
      </c>
      <c r="JL27" s="165">
        <v>6.9</v>
      </c>
      <c r="JM27" s="165">
        <v>2.2999999999999998</v>
      </c>
      <c r="JN27" s="165">
        <v>2.226</v>
      </c>
      <c r="JO27" s="165">
        <v>2.6105</v>
      </c>
      <c r="JP27" s="165">
        <v>3.0001000000000002</v>
      </c>
      <c r="JQ27" s="165">
        <v>3.9196</v>
      </c>
      <c r="JR27" s="165">
        <v>3.6829999999999998</v>
      </c>
      <c r="JS27" s="165">
        <v>2.9236</v>
      </c>
      <c r="JT27" s="164"/>
      <c r="JU27" s="165">
        <v>25.6</v>
      </c>
      <c r="JV27" s="165">
        <v>2.8241999999999998</v>
      </c>
      <c r="JW27" s="165">
        <v>0.66</v>
      </c>
      <c r="JX27" s="164"/>
      <c r="JY27" s="165">
        <v>-7.7952000000000004</v>
      </c>
      <c r="JZ27" s="165">
        <v>-0.39910000000000001</v>
      </c>
      <c r="KA27" s="165">
        <v>-25.121099999999998</v>
      </c>
      <c r="KB27" s="165">
        <v>-8.0324000000000009</v>
      </c>
      <c r="KC27" s="165">
        <v>-5.8723000000000001</v>
      </c>
      <c r="KD27" s="165">
        <v>-24.706</v>
      </c>
      <c r="KE27" s="165">
        <v>0</v>
      </c>
      <c r="KF27" s="165">
        <v>-27.6</v>
      </c>
      <c r="KG27" s="165">
        <v>12.6</v>
      </c>
      <c r="KH27" s="164"/>
      <c r="KI27" s="165">
        <v>-52.9788</v>
      </c>
    </row>
    <row r="28" spans="1:295" ht="18" customHeight="1" x14ac:dyDescent="0.3">
      <c r="A28" s="160" t="s">
        <v>34</v>
      </c>
      <c r="B28" s="160" t="s">
        <v>735</v>
      </c>
      <c r="C28" s="164"/>
      <c r="D28" s="165">
        <v>3.2082000000000002</v>
      </c>
      <c r="E28" s="165">
        <v>-7.9349999999999996</v>
      </c>
      <c r="F28" s="165">
        <v>5.6288</v>
      </c>
      <c r="G28" s="165">
        <v>8.8345000000000002</v>
      </c>
      <c r="H28" s="164"/>
      <c r="I28" s="165">
        <v>14.078200000000001</v>
      </c>
      <c r="J28" s="164"/>
      <c r="K28" s="165">
        <v>20.8476</v>
      </c>
      <c r="L28" s="165">
        <v>9.2646999999999995</v>
      </c>
      <c r="M28" s="165">
        <v>10.5807</v>
      </c>
      <c r="N28" s="165">
        <v>-6.66</v>
      </c>
      <c r="O28" s="165">
        <v>-30.8</v>
      </c>
      <c r="P28" s="165">
        <v>8.8000000000000007</v>
      </c>
      <c r="Q28" s="165">
        <v>6.6239999999999997</v>
      </c>
      <c r="R28" s="165">
        <v>-22</v>
      </c>
      <c r="S28" s="165">
        <v>3.0632000000000001</v>
      </c>
      <c r="T28" s="165">
        <v>6.4725000000000001</v>
      </c>
      <c r="U28" s="165">
        <v>6.0469999999999997</v>
      </c>
      <c r="V28" s="165">
        <v>6.0114999999999998</v>
      </c>
      <c r="W28" s="165">
        <v>10.239599999999999</v>
      </c>
      <c r="X28" s="165">
        <v>2.6798999999999999</v>
      </c>
      <c r="Y28" s="165">
        <v>-1.4973000000000001</v>
      </c>
      <c r="Z28" s="165">
        <v>2.5773999999999999</v>
      </c>
      <c r="AA28" s="164"/>
      <c r="AB28" s="165">
        <v>-0.30980000000000002</v>
      </c>
      <c r="AC28" s="165">
        <v>-1.427</v>
      </c>
      <c r="AD28" s="165">
        <v>-1.4279999999999999</v>
      </c>
      <c r="AE28" s="165">
        <v>2.6789999999999998</v>
      </c>
      <c r="AF28" s="165">
        <v>-13.32</v>
      </c>
      <c r="AG28" s="165">
        <v>0</v>
      </c>
      <c r="AH28" s="165">
        <v>-1.6879999999999999</v>
      </c>
      <c r="AI28" s="165">
        <v>0.29199999999999998</v>
      </c>
      <c r="AJ28" s="165">
        <v>-8.84</v>
      </c>
      <c r="AK28" s="165">
        <v>-8.84</v>
      </c>
      <c r="AL28" s="164"/>
      <c r="AM28" s="165">
        <v>-14.19</v>
      </c>
      <c r="AN28" s="165">
        <v>-14.22</v>
      </c>
      <c r="AO28" s="165">
        <v>6.2276999999999996</v>
      </c>
      <c r="AP28" s="165">
        <v>4.2065999999999999</v>
      </c>
      <c r="AQ28" s="165">
        <v>26.078900000000001</v>
      </c>
      <c r="AR28" s="165">
        <v>26.883099999999999</v>
      </c>
      <c r="AS28" s="165">
        <v>-12.4824</v>
      </c>
      <c r="AT28" s="165">
        <v>1.6074999999999999</v>
      </c>
      <c r="AU28" s="165">
        <v>1.4782999999999999</v>
      </c>
      <c r="AV28" s="165">
        <v>7.3099999999999998E-2</v>
      </c>
      <c r="AW28" s="165">
        <v>0.49769999999999998</v>
      </c>
      <c r="AX28" s="165">
        <v>-13.128</v>
      </c>
      <c r="AY28" s="165">
        <v>-10.180899999999999</v>
      </c>
      <c r="AZ28" s="165">
        <v>1.9851000000000001</v>
      </c>
      <c r="BA28" s="165">
        <v>10.043100000000001</v>
      </c>
      <c r="BB28" s="165">
        <v>111.3302</v>
      </c>
      <c r="BC28" s="165">
        <v>19.936900000000001</v>
      </c>
      <c r="BD28" s="165">
        <v>-7</v>
      </c>
      <c r="BE28" s="165">
        <v>-7.5</v>
      </c>
      <c r="BF28" s="165">
        <v>-33.796999999999997</v>
      </c>
      <c r="BG28" s="165">
        <v>-33.5687</v>
      </c>
      <c r="BH28" s="165">
        <v>-2.6815000000000002</v>
      </c>
      <c r="BI28" s="164"/>
      <c r="BJ28" s="165">
        <v>12.5175</v>
      </c>
      <c r="BK28" s="165">
        <v>7.7451999999999996</v>
      </c>
      <c r="BL28" s="165">
        <v>3.3904000000000001</v>
      </c>
      <c r="BM28" s="165">
        <v>2.4569999999999999</v>
      </c>
      <c r="BN28" s="165">
        <v>-124.02719999999999</v>
      </c>
      <c r="BO28" s="165">
        <v>66.255700000000004</v>
      </c>
      <c r="BP28" s="165">
        <v>66.133600000000001</v>
      </c>
      <c r="BQ28" s="165">
        <v>73.127300000000005</v>
      </c>
      <c r="BR28" s="165">
        <v>-79.583399999999997</v>
      </c>
      <c r="BS28" s="164"/>
      <c r="BT28" s="164"/>
      <c r="BU28" s="164"/>
      <c r="BV28" s="165">
        <v>24.130600000000001</v>
      </c>
      <c r="BW28" s="165">
        <v>8.16</v>
      </c>
      <c r="BX28" s="165">
        <v>5.57</v>
      </c>
      <c r="BY28" s="165">
        <v>-6.25</v>
      </c>
      <c r="BZ28" s="165">
        <v>6.84</v>
      </c>
      <c r="CA28" s="165">
        <v>-23.572299999999998</v>
      </c>
      <c r="CB28" s="165">
        <v>-23.706199999999999</v>
      </c>
      <c r="CC28" s="165">
        <v>33.716000000000001</v>
      </c>
      <c r="CD28" s="165">
        <v>33.068399999999997</v>
      </c>
      <c r="CE28" s="165">
        <v>-0.17469999999999999</v>
      </c>
      <c r="CF28" s="165">
        <v>-0.24460000000000001</v>
      </c>
      <c r="CG28" s="165">
        <v>-0.42620000000000002</v>
      </c>
      <c r="CH28" s="165">
        <v>12.571400000000001</v>
      </c>
      <c r="CI28" s="165">
        <v>19.351800000000001</v>
      </c>
      <c r="CJ28" s="164"/>
      <c r="CK28" s="164"/>
      <c r="CL28" s="165">
        <v>65.3</v>
      </c>
      <c r="CM28" s="165">
        <v>-33.9</v>
      </c>
      <c r="CN28" s="165">
        <v>-3.18</v>
      </c>
      <c r="CO28" s="165">
        <v>47.133200000000002</v>
      </c>
      <c r="CP28" s="165">
        <v>47.036000000000001</v>
      </c>
      <c r="CQ28" s="165">
        <v>45.139499999999998</v>
      </c>
      <c r="CR28" s="165">
        <v>80.498000000000005</v>
      </c>
      <c r="CS28" s="165">
        <v>81.5685</v>
      </c>
      <c r="CT28" s="165">
        <v>-24.033000000000001</v>
      </c>
      <c r="CU28" s="165">
        <v>-70.408900000000003</v>
      </c>
      <c r="CV28" s="165">
        <v>-18.829599999999999</v>
      </c>
      <c r="CW28" s="165">
        <v>2.9504999999999999</v>
      </c>
      <c r="CX28" s="165">
        <v>33.79</v>
      </c>
      <c r="CY28" s="165">
        <v>17.559999999999999</v>
      </c>
      <c r="CZ28" s="165">
        <v>10.004899999999999</v>
      </c>
      <c r="DA28" s="165">
        <v>10.257</v>
      </c>
      <c r="DB28" s="165">
        <v>-10.42</v>
      </c>
      <c r="DC28" s="164"/>
      <c r="DD28" s="165">
        <v>-21.016400000000001</v>
      </c>
      <c r="DE28" s="165">
        <v>-20.561399999999999</v>
      </c>
      <c r="DF28" s="165">
        <v>32.704099999999997</v>
      </c>
      <c r="DG28" s="165">
        <v>1.44E-2</v>
      </c>
      <c r="DH28" s="165">
        <v>-5.3205</v>
      </c>
      <c r="DI28" s="165">
        <v>-6.1</v>
      </c>
      <c r="DJ28" s="165">
        <v>-6.1</v>
      </c>
      <c r="DK28" s="165">
        <v>-2.3071000000000002</v>
      </c>
      <c r="DL28" s="165">
        <v>4.4939999999999998</v>
      </c>
      <c r="DM28" s="165">
        <v>39.118200000000002</v>
      </c>
      <c r="DN28" s="165">
        <v>13.179600000000001</v>
      </c>
      <c r="DO28" s="165">
        <v>5.16</v>
      </c>
      <c r="DP28" s="165">
        <v>-1.82</v>
      </c>
      <c r="DQ28" s="165">
        <v>9.1605000000000008</v>
      </c>
      <c r="DR28" s="165">
        <v>-33.776899999999998</v>
      </c>
      <c r="DS28" s="164"/>
      <c r="DT28" s="165">
        <v>-0.64</v>
      </c>
      <c r="DU28" s="165">
        <v>8.1199999999999992</v>
      </c>
      <c r="DV28" s="165">
        <v>24.58</v>
      </c>
      <c r="DW28" s="165">
        <v>-27.5273</v>
      </c>
      <c r="DX28" s="165">
        <v>-13.7818</v>
      </c>
      <c r="DY28" s="165">
        <v>-43.067300000000003</v>
      </c>
      <c r="DZ28" s="165">
        <v>-42.454500000000003</v>
      </c>
      <c r="EA28" s="165">
        <v>24.014399999999998</v>
      </c>
      <c r="EB28" s="165">
        <v>0.61409999999999998</v>
      </c>
      <c r="EC28" s="165">
        <v>-10.3856</v>
      </c>
      <c r="ED28" s="165">
        <v>-10.011200000000001</v>
      </c>
      <c r="EE28" s="165">
        <v>-16.3598</v>
      </c>
      <c r="EF28" s="165">
        <v>-19.758299999999998</v>
      </c>
      <c r="EG28" s="165">
        <v>-11.904</v>
      </c>
      <c r="EH28" s="165">
        <v>-135.4348</v>
      </c>
      <c r="EI28" s="165">
        <v>-63.945900000000002</v>
      </c>
      <c r="EJ28" s="164"/>
      <c r="EK28" s="165">
        <v>-10.4102</v>
      </c>
      <c r="EL28" s="165">
        <v>-9.3402999999999992</v>
      </c>
      <c r="EM28" s="165">
        <v>27.008099999999999</v>
      </c>
      <c r="EN28" s="165">
        <v>-21.1022</v>
      </c>
      <c r="EO28" s="165">
        <v>-21.5549</v>
      </c>
      <c r="EP28" s="165">
        <v>9.2319999999999993</v>
      </c>
      <c r="EQ28" s="165">
        <v>-24.023199999999999</v>
      </c>
      <c r="ER28" s="164"/>
      <c r="ES28" s="165">
        <v>18.5932</v>
      </c>
      <c r="ET28" s="165">
        <v>-18.91</v>
      </c>
      <c r="EU28" s="165">
        <v>-6.31</v>
      </c>
      <c r="EV28" s="165">
        <v>3.7</v>
      </c>
      <c r="EW28" s="165">
        <v>2.6168999999999998</v>
      </c>
      <c r="EX28" s="165">
        <v>-34.533000000000001</v>
      </c>
      <c r="EY28" s="165">
        <v>-10.6731</v>
      </c>
      <c r="EZ28" s="165">
        <v>-10.9171</v>
      </c>
      <c r="FA28" s="165">
        <v>9.0103000000000009</v>
      </c>
      <c r="FB28" s="165">
        <v>12.1769</v>
      </c>
      <c r="FC28" s="165">
        <v>-28.624199999999998</v>
      </c>
      <c r="FD28" s="164"/>
      <c r="FE28" s="165">
        <v>4.8780999999999999</v>
      </c>
      <c r="FF28" s="165">
        <v>4.8342999999999998</v>
      </c>
      <c r="FG28" s="165">
        <v>0</v>
      </c>
      <c r="FH28" s="165">
        <v>0</v>
      </c>
      <c r="FI28" s="165">
        <v>0</v>
      </c>
      <c r="FJ28" s="165">
        <v>10.7172</v>
      </c>
      <c r="FK28" s="165">
        <v>10.8847</v>
      </c>
      <c r="FL28" s="165">
        <v>-34.998399999999997</v>
      </c>
      <c r="FM28" s="165">
        <v>26.592600000000001</v>
      </c>
      <c r="FN28" s="165">
        <v>26.613299999999999</v>
      </c>
      <c r="FO28" s="165">
        <v>-16.259</v>
      </c>
      <c r="FP28" s="164"/>
      <c r="FQ28" s="165">
        <v>27.096399999999999</v>
      </c>
      <c r="FR28" s="165">
        <v>-23.25</v>
      </c>
      <c r="FS28" s="165">
        <v>-1.1348</v>
      </c>
      <c r="FT28" s="165">
        <v>0.27950000000000003</v>
      </c>
      <c r="FU28" s="165">
        <v>0.99</v>
      </c>
      <c r="FV28" s="165">
        <v>-7.0000000000000007E-2</v>
      </c>
      <c r="FW28" s="165">
        <v>-28.197199999999999</v>
      </c>
      <c r="FX28" s="164"/>
      <c r="FY28" s="165">
        <v>1.7450000000000001</v>
      </c>
      <c r="FZ28" s="165">
        <v>1.1279999999999999</v>
      </c>
      <c r="GA28" s="164"/>
      <c r="GB28" s="165">
        <v>21.11</v>
      </c>
      <c r="GC28" s="165">
        <v>-7.6859000000000002</v>
      </c>
      <c r="GD28" s="165">
        <v>0.67279999999999995</v>
      </c>
      <c r="GE28" s="165">
        <v>-1.08</v>
      </c>
      <c r="GF28" s="165">
        <v>25.5562</v>
      </c>
      <c r="GG28" s="164"/>
      <c r="GH28" s="165">
        <v>28.233699999999999</v>
      </c>
      <c r="GI28" s="164"/>
      <c r="GJ28" s="165">
        <v>-18.691500000000001</v>
      </c>
      <c r="GK28" s="165">
        <v>2.6187999999999998</v>
      </c>
      <c r="GL28" s="164"/>
      <c r="GM28" s="164"/>
      <c r="GN28" s="165">
        <v>-11.981400000000001</v>
      </c>
      <c r="GO28" s="165">
        <v>-16.341200000000001</v>
      </c>
      <c r="GP28" s="165">
        <v>10.489800000000001</v>
      </c>
      <c r="GQ28" s="165">
        <v>-23.384</v>
      </c>
      <c r="GR28" s="165">
        <v>1.643</v>
      </c>
      <c r="GS28" s="165">
        <v>1.0619000000000001</v>
      </c>
      <c r="GT28" s="165">
        <v>115.4315</v>
      </c>
      <c r="GU28" s="165">
        <v>-8.6499000000000006</v>
      </c>
      <c r="GV28" s="165">
        <v>-7.3613</v>
      </c>
      <c r="GW28" s="165">
        <v>-20.823799999999999</v>
      </c>
      <c r="GX28" s="165">
        <v>1.3427</v>
      </c>
      <c r="GY28" s="165">
        <v>7.1935000000000002</v>
      </c>
      <c r="GZ28" s="165">
        <v>7.3814000000000002</v>
      </c>
      <c r="HA28" s="165">
        <v>0</v>
      </c>
      <c r="HB28" s="165">
        <v>8.0260999999999996</v>
      </c>
      <c r="HC28" s="165">
        <v>10.2805</v>
      </c>
      <c r="HD28" s="164"/>
      <c r="HE28" s="164"/>
      <c r="HF28" s="165">
        <v>42.522500000000001</v>
      </c>
      <c r="HG28" s="165">
        <v>-8.3140999999999998</v>
      </c>
      <c r="HH28" s="165">
        <v>27.422000000000001</v>
      </c>
      <c r="HI28" s="165">
        <v>16.9727</v>
      </c>
      <c r="HJ28" s="165">
        <v>17.348700000000001</v>
      </c>
      <c r="HK28" s="165">
        <v>-9.2096999999999998</v>
      </c>
      <c r="HL28" s="164"/>
      <c r="HM28" s="165">
        <v>0</v>
      </c>
      <c r="HN28" s="165">
        <v>-11.2128</v>
      </c>
      <c r="HO28" s="164"/>
      <c r="HP28" s="164"/>
      <c r="HQ28" s="165">
        <v>-16.8354</v>
      </c>
      <c r="HR28" s="165">
        <v>-16.6267</v>
      </c>
      <c r="HS28" s="165">
        <v>-17.985900000000001</v>
      </c>
      <c r="HT28" s="165">
        <v>-18.1785</v>
      </c>
      <c r="HU28" s="165">
        <v>19.170000000000002</v>
      </c>
      <c r="HV28" s="165">
        <v>19.09</v>
      </c>
      <c r="HW28" s="165">
        <v>-28.9</v>
      </c>
      <c r="HX28" s="165">
        <v>-28.2</v>
      </c>
      <c r="HY28" s="165">
        <v>7.0499999999999993E-2</v>
      </c>
      <c r="HZ28" s="165">
        <v>3.84</v>
      </c>
      <c r="IA28" s="165">
        <v>67.037099999999995</v>
      </c>
      <c r="IB28" s="165">
        <v>21.336500000000001</v>
      </c>
      <c r="IC28" s="165">
        <v>22.035799999999998</v>
      </c>
      <c r="ID28" s="165">
        <v>-16.100000000000001</v>
      </c>
      <c r="IE28" s="165">
        <v>-35.799999999999997</v>
      </c>
      <c r="IF28" s="165">
        <v>0.5</v>
      </c>
      <c r="IG28" s="165">
        <v>0</v>
      </c>
      <c r="IH28" s="165">
        <v>-17.7454</v>
      </c>
      <c r="II28" s="165">
        <v>-17.5686</v>
      </c>
      <c r="IJ28" s="165">
        <v>-91.036699999999996</v>
      </c>
      <c r="IK28" s="165">
        <v>33.776800000000001</v>
      </c>
      <c r="IL28" s="165">
        <v>-280.09350000000001</v>
      </c>
      <c r="IM28" s="165">
        <v>-29.636600000000001</v>
      </c>
      <c r="IN28" s="165">
        <v>-55.565899999999999</v>
      </c>
      <c r="IO28" s="165">
        <v>88.5505</v>
      </c>
      <c r="IP28" s="165">
        <v>83.199100000000001</v>
      </c>
      <c r="IQ28" s="165">
        <v>132.51570000000001</v>
      </c>
      <c r="IR28" s="165">
        <v>69.568799999999996</v>
      </c>
      <c r="IS28" s="165">
        <v>11.8788</v>
      </c>
      <c r="IT28" s="165">
        <v>19.3047</v>
      </c>
      <c r="IU28" s="165">
        <v>17.438300000000002</v>
      </c>
      <c r="IV28" s="165">
        <v>-21.861899999999999</v>
      </c>
      <c r="IW28" s="165">
        <v>172.55170000000001</v>
      </c>
      <c r="IX28" s="165">
        <v>-185.46029999999999</v>
      </c>
      <c r="IY28" s="165">
        <v>-10.505000000000001</v>
      </c>
      <c r="IZ28" s="165">
        <v>15.053599999999999</v>
      </c>
      <c r="JA28" s="165">
        <v>0.2112</v>
      </c>
      <c r="JB28" s="164"/>
      <c r="JC28" s="165">
        <v>-7.6</v>
      </c>
      <c r="JD28" s="165">
        <v>-1.113</v>
      </c>
      <c r="JE28" s="165">
        <v>-1.1240000000000001</v>
      </c>
      <c r="JF28" s="165">
        <v>5.84</v>
      </c>
      <c r="JG28" s="165">
        <v>-4.08</v>
      </c>
      <c r="JH28" s="165">
        <v>-2.5144000000000002</v>
      </c>
      <c r="JI28" s="165">
        <v>-0.67290000000000005</v>
      </c>
      <c r="JJ28" s="165">
        <v>6.9748999999999999</v>
      </c>
      <c r="JK28" s="165">
        <v>-15.730499999999999</v>
      </c>
      <c r="JL28" s="165">
        <v>6.2</v>
      </c>
      <c r="JM28" s="165">
        <v>-0.36</v>
      </c>
      <c r="JN28" s="165">
        <v>0.379</v>
      </c>
      <c r="JO28" s="164"/>
      <c r="JP28" s="164"/>
      <c r="JQ28" s="165">
        <v>3.9649000000000001</v>
      </c>
      <c r="JR28" s="165">
        <v>3.1964999999999999</v>
      </c>
      <c r="JS28" s="165">
        <v>3.3224</v>
      </c>
      <c r="JT28" s="164"/>
      <c r="JU28" s="165">
        <v>25.7</v>
      </c>
      <c r="JV28" s="165">
        <v>3.3791000000000002</v>
      </c>
      <c r="JW28" s="165">
        <v>0.82</v>
      </c>
      <c r="JX28" s="164"/>
      <c r="JY28" s="165">
        <v>-9.1196999999999999</v>
      </c>
      <c r="JZ28" s="165">
        <v>0.1623</v>
      </c>
      <c r="KA28" s="165">
        <v>-23.427900000000001</v>
      </c>
      <c r="KB28" s="165">
        <v>-9.3719999999999999</v>
      </c>
      <c r="KC28" s="165">
        <v>-7.3651</v>
      </c>
      <c r="KD28" s="165">
        <v>-23.263300000000001</v>
      </c>
      <c r="KE28" s="164"/>
      <c r="KF28" s="165">
        <v>-27.2</v>
      </c>
      <c r="KG28" s="165">
        <v>13.2</v>
      </c>
      <c r="KH28" s="164"/>
      <c r="KI28" s="165">
        <v>-46.002200000000002</v>
      </c>
    </row>
    <row r="29" spans="1:295" ht="18" customHeight="1" x14ac:dyDescent="0.3">
      <c r="A29" s="160" t="s">
        <v>34</v>
      </c>
      <c r="B29" s="160" t="s">
        <v>736</v>
      </c>
      <c r="C29" s="164"/>
      <c r="D29" s="165">
        <v>3.5543999999999998</v>
      </c>
      <c r="E29" s="165">
        <v>-8.3496000000000006</v>
      </c>
      <c r="F29" s="165">
        <v>1.7479</v>
      </c>
      <c r="G29" s="165">
        <v>7.7020999999999997</v>
      </c>
      <c r="H29" s="164"/>
      <c r="I29" s="165">
        <v>14.5875</v>
      </c>
      <c r="J29" s="164"/>
      <c r="K29" s="165">
        <v>22.575299999999999</v>
      </c>
      <c r="L29" s="165">
        <v>10.066700000000001</v>
      </c>
      <c r="M29" s="165">
        <v>11.1738</v>
      </c>
      <c r="N29" s="165">
        <v>-11.1</v>
      </c>
      <c r="O29" s="165">
        <v>-30.8</v>
      </c>
      <c r="P29" s="165">
        <v>8.8000000000000007</v>
      </c>
      <c r="Q29" s="165">
        <v>6.6239999999999997</v>
      </c>
      <c r="R29" s="165">
        <v>-24.2</v>
      </c>
      <c r="S29" s="165">
        <v>2.6507999999999998</v>
      </c>
      <c r="T29" s="165">
        <v>5.8525999999999998</v>
      </c>
      <c r="U29" s="165">
        <v>7.1885000000000003</v>
      </c>
      <c r="V29" s="165">
        <v>7.2142999999999997</v>
      </c>
      <c r="W29" s="165">
        <v>12.1335</v>
      </c>
      <c r="X29" s="165">
        <v>2.5198999999999998</v>
      </c>
      <c r="Y29" s="165">
        <v>-1.5731999999999999</v>
      </c>
      <c r="Z29" s="165">
        <v>2.5802</v>
      </c>
      <c r="AA29" s="164"/>
      <c r="AB29" s="165">
        <v>-0.622</v>
      </c>
      <c r="AC29" s="165">
        <v>-1.258</v>
      </c>
      <c r="AD29" s="165">
        <v>-1.2450000000000001</v>
      </c>
      <c r="AE29" s="165">
        <v>2.5710000000000002</v>
      </c>
      <c r="AF29" s="165">
        <v>-8.8800000000000008</v>
      </c>
      <c r="AG29" s="165">
        <v>0</v>
      </c>
      <c r="AH29" s="165">
        <v>-2.274</v>
      </c>
      <c r="AI29" s="165">
        <v>0.29199999999999998</v>
      </c>
      <c r="AJ29" s="165">
        <v>-8.3000000000000007</v>
      </c>
      <c r="AK29" s="165">
        <v>-8.1199999999999992</v>
      </c>
      <c r="AL29" s="164"/>
      <c r="AM29" s="165">
        <v>-13.73</v>
      </c>
      <c r="AN29" s="165">
        <v>-13.98</v>
      </c>
      <c r="AO29" s="165">
        <v>6.0842999999999998</v>
      </c>
      <c r="AP29" s="165">
        <v>4.2968000000000002</v>
      </c>
      <c r="AQ29" s="165">
        <v>22.456399999999999</v>
      </c>
      <c r="AR29" s="165">
        <v>24.242599999999999</v>
      </c>
      <c r="AS29" s="165">
        <v>-10.8841</v>
      </c>
      <c r="AT29" s="165">
        <v>0.53580000000000005</v>
      </c>
      <c r="AU29" s="165">
        <v>-1.1695</v>
      </c>
      <c r="AV29" s="165">
        <v>13.318899999999999</v>
      </c>
      <c r="AW29" s="165">
        <v>10.526400000000001</v>
      </c>
      <c r="AX29" s="165">
        <v>-13.128</v>
      </c>
      <c r="AY29" s="165">
        <v>-12.4582</v>
      </c>
      <c r="AZ29" s="165">
        <v>2.7742</v>
      </c>
      <c r="BA29" s="165">
        <v>13.824</v>
      </c>
      <c r="BB29" s="165">
        <v>112.34829999999999</v>
      </c>
      <c r="BC29" s="165">
        <v>20.7592</v>
      </c>
      <c r="BD29" s="165">
        <v>-7.5</v>
      </c>
      <c r="BE29" s="165">
        <v>-8.1</v>
      </c>
      <c r="BF29" s="165">
        <v>-32.075200000000002</v>
      </c>
      <c r="BG29" s="165">
        <v>-31.967400000000001</v>
      </c>
      <c r="BH29" s="165">
        <v>-2.5129000000000001</v>
      </c>
      <c r="BI29" s="164"/>
      <c r="BJ29" s="165">
        <v>11.7029</v>
      </c>
      <c r="BK29" s="165">
        <v>8.7959999999999994</v>
      </c>
      <c r="BL29" s="165">
        <v>3.4531000000000001</v>
      </c>
      <c r="BM29" s="165">
        <v>2.3702000000000001</v>
      </c>
      <c r="BN29" s="165">
        <v>-96.590999999999994</v>
      </c>
      <c r="BO29" s="165">
        <v>65.1875</v>
      </c>
      <c r="BP29" s="165">
        <v>65.2791</v>
      </c>
      <c r="BQ29" s="165">
        <v>53.263300000000001</v>
      </c>
      <c r="BR29" s="165">
        <v>-62.380400000000002</v>
      </c>
      <c r="BS29" s="164"/>
      <c r="BT29" s="164"/>
      <c r="BU29" s="164"/>
      <c r="BV29" s="165">
        <v>29.399799999999999</v>
      </c>
      <c r="BW29" s="165">
        <v>10.94</v>
      </c>
      <c r="BX29" s="165">
        <v>0.17</v>
      </c>
      <c r="BY29" s="165">
        <v>-3.38</v>
      </c>
      <c r="BZ29" s="165">
        <v>3.74</v>
      </c>
      <c r="CA29" s="165">
        <v>-23.304300000000001</v>
      </c>
      <c r="CB29" s="165">
        <v>-22.9025</v>
      </c>
      <c r="CC29" s="165">
        <v>33.637999999999998</v>
      </c>
      <c r="CD29" s="165">
        <v>33.0471</v>
      </c>
      <c r="CE29" s="165">
        <v>-0.12540000000000001</v>
      </c>
      <c r="CF29" s="165">
        <v>0.26219999999999999</v>
      </c>
      <c r="CG29" s="165">
        <v>0.56889999999999996</v>
      </c>
      <c r="CH29" s="165">
        <v>10.394399999999999</v>
      </c>
      <c r="CI29" s="165">
        <v>18.9192</v>
      </c>
      <c r="CJ29" s="164"/>
      <c r="CK29" s="164"/>
      <c r="CL29" s="165">
        <v>67.2</v>
      </c>
      <c r="CM29" s="165">
        <v>-34.4</v>
      </c>
      <c r="CN29" s="165">
        <v>-3.15</v>
      </c>
      <c r="CO29" s="165">
        <v>48.859299999999998</v>
      </c>
      <c r="CP29" s="165">
        <v>48.557699999999997</v>
      </c>
      <c r="CQ29" s="165">
        <v>46.610999999999997</v>
      </c>
      <c r="CR29" s="165">
        <v>72.514200000000002</v>
      </c>
      <c r="CS29" s="165">
        <v>73.691500000000005</v>
      </c>
      <c r="CT29" s="165">
        <v>-21.0565</v>
      </c>
      <c r="CU29" s="165">
        <v>-67.841899999999995</v>
      </c>
      <c r="CV29" s="165">
        <v>-14.623200000000001</v>
      </c>
      <c r="CW29" s="165">
        <v>3.0531999999999999</v>
      </c>
      <c r="CX29" s="165">
        <v>31.7</v>
      </c>
      <c r="CY29" s="165">
        <v>18.329999999999998</v>
      </c>
      <c r="CZ29" s="165">
        <v>10.942399999999999</v>
      </c>
      <c r="DA29" s="165">
        <v>10.8429</v>
      </c>
      <c r="DB29" s="165">
        <v>-10.96</v>
      </c>
      <c r="DC29" s="165">
        <v>25.5123</v>
      </c>
      <c r="DD29" s="165">
        <v>-20.922799999999999</v>
      </c>
      <c r="DE29" s="165">
        <v>-20.6</v>
      </c>
      <c r="DF29" s="165">
        <v>31.475000000000001</v>
      </c>
      <c r="DG29" s="165">
        <v>1.41E-2</v>
      </c>
      <c r="DH29" s="165">
        <v>-5.6058000000000003</v>
      </c>
      <c r="DI29" s="165">
        <v>-8.5</v>
      </c>
      <c r="DJ29" s="165">
        <v>-8.6</v>
      </c>
      <c r="DK29" s="165">
        <v>-1.3817999999999999</v>
      </c>
      <c r="DL29" s="165">
        <v>5.4291</v>
      </c>
      <c r="DM29" s="165">
        <v>39.118200000000002</v>
      </c>
      <c r="DN29" s="165">
        <v>14.4785</v>
      </c>
      <c r="DO29" s="165">
        <v>5.98</v>
      </c>
      <c r="DP29" s="165">
        <v>-1.84</v>
      </c>
      <c r="DQ29" s="165">
        <v>10.726000000000001</v>
      </c>
      <c r="DR29" s="165">
        <v>-30.861799999999999</v>
      </c>
      <c r="DS29" s="164"/>
      <c r="DT29" s="165">
        <v>-1.08</v>
      </c>
      <c r="DU29" s="165">
        <v>10.8</v>
      </c>
      <c r="DV29" s="165">
        <v>25.47</v>
      </c>
      <c r="DW29" s="165">
        <v>-27.2545</v>
      </c>
      <c r="DX29" s="165">
        <v>-13.8545</v>
      </c>
      <c r="DY29" s="165">
        <v>-42.3932</v>
      </c>
      <c r="DZ29" s="165">
        <v>-41.690899999999999</v>
      </c>
      <c r="EA29" s="165">
        <v>30.556999999999999</v>
      </c>
      <c r="EB29" s="165">
        <v>5.6974</v>
      </c>
      <c r="EC29" s="165">
        <v>-5.5551000000000004</v>
      </c>
      <c r="ED29" s="165">
        <v>-4.7629000000000001</v>
      </c>
      <c r="EE29" s="165">
        <v>-17.705400000000001</v>
      </c>
      <c r="EF29" s="165">
        <v>-22.689299999999999</v>
      </c>
      <c r="EG29" s="165">
        <v>-11.712</v>
      </c>
      <c r="EH29" s="165">
        <v>-113.8875</v>
      </c>
      <c r="EI29" s="165">
        <v>-70.110699999999994</v>
      </c>
      <c r="EJ29" s="164"/>
      <c r="EK29" s="165">
        <v>-11.6508</v>
      </c>
      <c r="EL29" s="165">
        <v>-10.1548</v>
      </c>
      <c r="EM29" s="165">
        <v>29.864100000000001</v>
      </c>
      <c r="EN29" s="165">
        <v>-21.439</v>
      </c>
      <c r="EO29" s="165">
        <v>-19.029800000000002</v>
      </c>
      <c r="EP29" s="165">
        <v>5.1360000000000001</v>
      </c>
      <c r="EQ29" s="165">
        <v>-27.744399999999999</v>
      </c>
      <c r="ER29" s="164"/>
      <c r="ES29" s="165">
        <v>13.6286</v>
      </c>
      <c r="ET29" s="165">
        <v>0</v>
      </c>
      <c r="EU29" s="165">
        <v>-13.01</v>
      </c>
      <c r="EV29" s="165">
        <v>0.7</v>
      </c>
      <c r="EW29" s="165">
        <v>2.6173999999999999</v>
      </c>
      <c r="EX29" s="165">
        <v>-30.136399999999998</v>
      </c>
      <c r="EY29" s="165">
        <v>-10.641400000000001</v>
      </c>
      <c r="EZ29" s="165">
        <v>-10.9237</v>
      </c>
      <c r="FA29" s="165">
        <v>9.1691000000000003</v>
      </c>
      <c r="FB29" s="165">
        <v>11.7973</v>
      </c>
      <c r="FC29" s="165">
        <v>-28.877500000000001</v>
      </c>
      <c r="FD29" s="164"/>
      <c r="FE29" s="165">
        <v>4.8441000000000001</v>
      </c>
      <c r="FF29" s="165">
        <v>4.8807999999999998</v>
      </c>
      <c r="FG29" s="165">
        <v>0</v>
      </c>
      <c r="FH29" s="165">
        <v>0</v>
      </c>
      <c r="FI29" s="164"/>
      <c r="FJ29" s="165">
        <v>10.382300000000001</v>
      </c>
      <c r="FK29" s="165">
        <v>10.2148</v>
      </c>
      <c r="FL29" s="165">
        <v>-34.998399999999997</v>
      </c>
      <c r="FM29" s="165">
        <v>25.840900000000001</v>
      </c>
      <c r="FN29" s="165">
        <v>25.973199999999999</v>
      </c>
      <c r="FO29" s="165">
        <v>-15.9793</v>
      </c>
      <c r="FP29" s="164"/>
      <c r="FQ29" s="165">
        <v>28.634499999999999</v>
      </c>
      <c r="FR29" s="165">
        <v>-22.42</v>
      </c>
      <c r="FS29" s="165">
        <v>-1.1586000000000001</v>
      </c>
      <c r="FT29" s="165">
        <v>0.25569999999999998</v>
      </c>
      <c r="FU29" s="165">
        <v>0.79</v>
      </c>
      <c r="FV29" s="165">
        <v>0.21</v>
      </c>
      <c r="FW29" s="165">
        <v>-28.783899999999999</v>
      </c>
      <c r="FX29" s="164"/>
      <c r="FY29" s="165">
        <v>2.1520000000000001</v>
      </c>
      <c r="FZ29" s="165">
        <v>1.1160000000000001</v>
      </c>
      <c r="GA29" s="164"/>
      <c r="GB29" s="165">
        <v>21.54</v>
      </c>
      <c r="GC29" s="165">
        <v>-7.2775999999999996</v>
      </c>
      <c r="GD29" s="165">
        <v>1.5336000000000001</v>
      </c>
      <c r="GE29" s="165">
        <v>-1.27</v>
      </c>
      <c r="GF29" s="165">
        <v>26.205200000000001</v>
      </c>
      <c r="GG29" s="164"/>
      <c r="GH29" s="165">
        <v>29.524899999999999</v>
      </c>
      <c r="GI29" s="164"/>
      <c r="GJ29" s="165">
        <v>-20.109500000000001</v>
      </c>
      <c r="GK29" s="165">
        <v>2.7532999999999999</v>
      </c>
      <c r="GL29" s="164"/>
      <c r="GM29" s="164"/>
      <c r="GN29" s="165">
        <v>-11.531700000000001</v>
      </c>
      <c r="GO29" s="165">
        <v>-16.793600000000001</v>
      </c>
      <c r="GP29" s="165">
        <v>11.251200000000001</v>
      </c>
      <c r="GQ29" s="165">
        <v>-23.544599999999999</v>
      </c>
      <c r="GR29" s="165">
        <v>1.8177000000000001</v>
      </c>
      <c r="GS29" s="165">
        <v>2.6646000000000001</v>
      </c>
      <c r="GT29" s="165">
        <v>123.7923</v>
      </c>
      <c r="GU29" s="165">
        <v>-6.5423999999999998</v>
      </c>
      <c r="GV29" s="165">
        <v>-7.2184999999999997</v>
      </c>
      <c r="GW29" s="165">
        <v>-18.538499999999999</v>
      </c>
      <c r="GX29" s="165">
        <v>1.3673999999999999</v>
      </c>
      <c r="GY29" s="165">
        <v>7.2081999999999997</v>
      </c>
      <c r="GZ29" s="165">
        <v>7.3418000000000001</v>
      </c>
      <c r="HA29" s="165">
        <v>0.66849999999999998</v>
      </c>
      <c r="HB29" s="165">
        <v>8.3314000000000004</v>
      </c>
      <c r="HC29" s="165">
        <v>9.0333000000000006</v>
      </c>
      <c r="HD29" s="164"/>
      <c r="HE29" s="164"/>
      <c r="HF29" s="165">
        <v>41.085799999999999</v>
      </c>
      <c r="HG29" s="165">
        <v>-8.6625999999999994</v>
      </c>
      <c r="HH29" s="165">
        <v>26.8858</v>
      </c>
      <c r="HI29" s="165">
        <v>15.3973</v>
      </c>
      <c r="HJ29" s="165">
        <v>15.832599999999999</v>
      </c>
      <c r="HK29" s="165">
        <v>-8.6737000000000002</v>
      </c>
      <c r="HL29" s="164"/>
      <c r="HM29" s="165">
        <v>0</v>
      </c>
      <c r="HN29" s="165">
        <v>-11.074</v>
      </c>
      <c r="HO29" s="164"/>
      <c r="HP29" s="164"/>
      <c r="HQ29" s="165">
        <v>-18.071400000000001</v>
      </c>
      <c r="HR29" s="165">
        <v>-17.478100000000001</v>
      </c>
      <c r="HS29" s="165">
        <v>-19.674099999999999</v>
      </c>
      <c r="HT29" s="165">
        <v>-19.749600000000001</v>
      </c>
      <c r="HU29" s="165">
        <v>18.29</v>
      </c>
      <c r="HV29" s="165">
        <v>18.28</v>
      </c>
      <c r="HW29" s="165">
        <v>-28.8</v>
      </c>
      <c r="HX29" s="165">
        <v>-28.5</v>
      </c>
      <c r="HY29" s="165">
        <v>0.3342</v>
      </c>
      <c r="HZ29" s="165">
        <v>4.88</v>
      </c>
      <c r="IA29" s="165">
        <v>67.860200000000006</v>
      </c>
      <c r="IB29" s="165">
        <v>21.730399999999999</v>
      </c>
      <c r="IC29" s="165">
        <v>21.6297</v>
      </c>
      <c r="ID29" s="165">
        <v>-16.100000000000001</v>
      </c>
      <c r="IE29" s="165">
        <v>-35.4</v>
      </c>
      <c r="IF29" s="165">
        <v>1.3</v>
      </c>
      <c r="IG29" s="165">
        <v>0.8</v>
      </c>
      <c r="IH29" s="164"/>
      <c r="II29" s="164"/>
      <c r="IJ29" s="165">
        <v>-92.109800000000007</v>
      </c>
      <c r="IK29" s="165">
        <v>34.543900000000001</v>
      </c>
      <c r="IL29" s="165">
        <v>-278.87180000000001</v>
      </c>
      <c r="IM29" s="165">
        <v>-31.603999999999999</v>
      </c>
      <c r="IN29" s="165">
        <v>-56.064999999999998</v>
      </c>
      <c r="IO29" s="165">
        <v>85.755799999999994</v>
      </c>
      <c r="IP29" s="165">
        <v>82.453599999999994</v>
      </c>
      <c r="IQ29" s="165">
        <v>131.46039999999999</v>
      </c>
      <c r="IR29" s="165">
        <v>70.191400000000002</v>
      </c>
      <c r="IS29" s="165">
        <v>11.0006</v>
      </c>
      <c r="IT29" s="165">
        <v>14.978999999999999</v>
      </c>
      <c r="IU29" s="165">
        <v>15.7828</v>
      </c>
      <c r="IV29" s="165">
        <v>-23.001999999999999</v>
      </c>
      <c r="IW29" s="165">
        <v>173.9007</v>
      </c>
      <c r="IX29" s="165">
        <v>-186.38810000000001</v>
      </c>
      <c r="IY29" s="165">
        <v>-11.2681</v>
      </c>
      <c r="IZ29" s="165">
        <v>19.1509</v>
      </c>
      <c r="JA29" s="165">
        <v>0.18920000000000001</v>
      </c>
      <c r="JB29" s="164"/>
      <c r="JC29" s="165">
        <v>-7.6</v>
      </c>
      <c r="JD29" s="165">
        <v>-1.008</v>
      </c>
      <c r="JE29" s="165">
        <v>-1.018</v>
      </c>
      <c r="JF29" s="165">
        <v>6.08</v>
      </c>
      <c r="JG29" s="165">
        <v>-4.5599999999999996</v>
      </c>
      <c r="JH29" s="165">
        <v>-2.5133000000000001</v>
      </c>
      <c r="JI29" s="165">
        <v>-0.46850000000000003</v>
      </c>
      <c r="JJ29" s="165">
        <v>6.8284000000000002</v>
      </c>
      <c r="JK29" s="165">
        <v>-15.645099999999999</v>
      </c>
      <c r="JL29" s="165">
        <v>5.8</v>
      </c>
      <c r="JM29" s="165">
        <v>0.127</v>
      </c>
      <c r="JN29" s="165">
        <v>0.505</v>
      </c>
      <c r="JO29" s="164"/>
      <c r="JP29" s="164"/>
      <c r="JQ29" s="165">
        <v>4.0189000000000004</v>
      </c>
      <c r="JR29" s="165">
        <v>3.1328</v>
      </c>
      <c r="JS29" s="165">
        <v>3.4939</v>
      </c>
      <c r="JT29" s="164"/>
      <c r="JU29" s="165">
        <v>25.3</v>
      </c>
      <c r="JV29" s="165">
        <v>2.6539999999999999</v>
      </c>
      <c r="JW29" s="165">
        <v>1.01</v>
      </c>
      <c r="JX29" s="164"/>
      <c r="JY29" s="165">
        <v>-8.9640000000000004</v>
      </c>
      <c r="JZ29" s="165">
        <v>-0.45729999999999998</v>
      </c>
      <c r="KA29" s="165">
        <v>-23.9285</v>
      </c>
      <c r="KB29" s="165">
        <v>-8.2466000000000008</v>
      </c>
      <c r="KC29" s="165">
        <v>-7.0124000000000004</v>
      </c>
      <c r="KD29" s="165">
        <v>-23.720400000000001</v>
      </c>
      <c r="KE29" s="164"/>
      <c r="KF29" s="165">
        <v>-27.4</v>
      </c>
      <c r="KG29" s="165">
        <v>12.4</v>
      </c>
      <c r="KH29" s="164"/>
      <c r="KI29" s="165">
        <v>-45.38</v>
      </c>
    </row>
    <row r="30" spans="1:295" ht="18" customHeight="1" x14ac:dyDescent="0.3">
      <c r="A30" s="160" t="s">
        <v>34</v>
      </c>
      <c r="B30" s="160" t="s">
        <v>737</v>
      </c>
      <c r="C30" s="164"/>
      <c r="D30" s="165">
        <v>4.4912000000000001</v>
      </c>
      <c r="E30" s="165">
        <v>-9.5548000000000002</v>
      </c>
      <c r="F30" s="165">
        <v>2.4842</v>
      </c>
      <c r="G30" s="165">
        <v>8.0018999999999991</v>
      </c>
      <c r="H30" s="164"/>
      <c r="I30" s="165">
        <v>15.175599999999999</v>
      </c>
      <c r="J30" s="164"/>
      <c r="K30" s="165">
        <v>25.590699999999998</v>
      </c>
      <c r="L30" s="165">
        <v>11.089700000000001</v>
      </c>
      <c r="M30" s="165">
        <v>10.666</v>
      </c>
      <c r="N30" s="165">
        <v>-22.2</v>
      </c>
      <c r="O30" s="165">
        <v>-35.200000000000003</v>
      </c>
      <c r="P30" s="165">
        <v>11</v>
      </c>
      <c r="Q30" s="165">
        <v>7.452</v>
      </c>
      <c r="R30" s="165">
        <v>-26.4</v>
      </c>
      <c r="S30" s="165">
        <v>2.8725999999999998</v>
      </c>
      <c r="T30" s="165">
        <v>6.8388999999999998</v>
      </c>
      <c r="U30" s="165">
        <v>8.0335000000000001</v>
      </c>
      <c r="V30" s="165">
        <v>8.0401000000000007</v>
      </c>
      <c r="W30" s="165">
        <v>13.725199999999999</v>
      </c>
      <c r="X30" s="165">
        <v>2.1581000000000001</v>
      </c>
      <c r="Y30" s="165">
        <v>-1.5831999999999999</v>
      </c>
      <c r="Z30" s="165">
        <v>2.6374</v>
      </c>
      <c r="AA30" s="164"/>
      <c r="AB30" s="165">
        <v>-0.52459999999999996</v>
      </c>
      <c r="AC30" s="165">
        <v>-0.94599999999999995</v>
      </c>
      <c r="AD30" s="165">
        <v>-0.93600000000000005</v>
      </c>
      <c r="AE30" s="165">
        <v>4.0949999999999998</v>
      </c>
      <c r="AF30" s="165">
        <v>0</v>
      </c>
      <c r="AG30" s="165">
        <v>2.2000000000000002</v>
      </c>
      <c r="AH30" s="165">
        <v>-0.433</v>
      </c>
      <c r="AI30" s="165">
        <v>0.33100000000000002</v>
      </c>
      <c r="AJ30" s="165">
        <v>-6.18</v>
      </c>
      <c r="AK30" s="165">
        <v>-6.15</v>
      </c>
      <c r="AL30" s="164"/>
      <c r="AM30" s="165">
        <v>-16.52</v>
      </c>
      <c r="AN30" s="165">
        <v>-16.68</v>
      </c>
      <c r="AO30" s="165">
        <v>6.2888000000000002</v>
      </c>
      <c r="AP30" s="165">
        <v>4.2047999999999996</v>
      </c>
      <c r="AQ30" s="165">
        <v>25.238499999999998</v>
      </c>
      <c r="AR30" s="165">
        <v>25.784099999999999</v>
      </c>
      <c r="AS30" s="165">
        <v>-9.4969999999999999</v>
      </c>
      <c r="AT30" s="165">
        <v>-3.2149999999999999</v>
      </c>
      <c r="AU30" s="165">
        <v>-3.8264999999999998</v>
      </c>
      <c r="AV30" s="165">
        <v>-0.23599999999999999</v>
      </c>
      <c r="AW30" s="165">
        <v>-0.14630000000000001</v>
      </c>
      <c r="AX30" s="165">
        <v>-12.994</v>
      </c>
      <c r="AY30" s="165">
        <v>-10.046900000000001</v>
      </c>
      <c r="AZ30" s="165">
        <v>1.5905</v>
      </c>
      <c r="BA30" s="165">
        <v>8.7049000000000003</v>
      </c>
      <c r="BB30" s="165">
        <v>123.3892</v>
      </c>
      <c r="BC30" s="165">
        <v>24.399000000000001</v>
      </c>
      <c r="BD30" s="165">
        <v>-8</v>
      </c>
      <c r="BE30" s="165">
        <v>-8.6</v>
      </c>
      <c r="BF30" s="165">
        <v>-29.433700000000002</v>
      </c>
      <c r="BG30" s="165">
        <v>-28.6798</v>
      </c>
      <c r="BH30" s="165">
        <v>-3.9788999999999999</v>
      </c>
      <c r="BI30" s="164"/>
      <c r="BJ30" s="165">
        <v>20.453399999999998</v>
      </c>
      <c r="BK30" s="165">
        <v>9.3473000000000006</v>
      </c>
      <c r="BL30" s="165">
        <v>3.1093000000000002</v>
      </c>
      <c r="BM30" s="165">
        <v>2.2046999999999999</v>
      </c>
      <c r="BN30" s="165">
        <v>-112.6438</v>
      </c>
      <c r="BO30" s="165">
        <v>65.797899999999998</v>
      </c>
      <c r="BP30" s="165">
        <v>65.2791</v>
      </c>
      <c r="BQ30" s="165">
        <v>63.511000000000003</v>
      </c>
      <c r="BR30" s="165">
        <v>-68.1023</v>
      </c>
      <c r="BS30" s="164"/>
      <c r="BT30" s="164"/>
      <c r="BU30" s="164"/>
      <c r="BV30" s="165">
        <v>30.447600000000001</v>
      </c>
      <c r="BW30" s="165">
        <v>11.03</v>
      </c>
      <c r="BX30" s="165">
        <v>0.3</v>
      </c>
      <c r="BY30" s="165">
        <v>-3.23</v>
      </c>
      <c r="BZ30" s="165">
        <v>4.04</v>
      </c>
      <c r="CA30" s="165">
        <v>-22.9025</v>
      </c>
      <c r="CB30" s="165">
        <v>-22.9025</v>
      </c>
      <c r="CC30" s="165">
        <v>32.954900000000002</v>
      </c>
      <c r="CD30" s="165">
        <v>31.7042</v>
      </c>
      <c r="CE30" s="165">
        <v>-2.1107</v>
      </c>
      <c r="CF30" s="165">
        <v>0.84670000000000001</v>
      </c>
      <c r="CG30" s="165">
        <v>0.73670000000000002</v>
      </c>
      <c r="CH30" s="165">
        <v>20.8169</v>
      </c>
      <c r="CI30" s="165">
        <v>20.2592</v>
      </c>
      <c r="CJ30" s="164"/>
      <c r="CK30" s="164"/>
      <c r="CL30" s="165">
        <v>68.7</v>
      </c>
      <c r="CM30" s="165">
        <v>-36.9</v>
      </c>
      <c r="CN30" s="165">
        <v>-3.31</v>
      </c>
      <c r="CO30" s="165">
        <v>50.118899999999996</v>
      </c>
      <c r="CP30" s="165">
        <v>49.666899999999998</v>
      </c>
      <c r="CQ30" s="165">
        <v>48.368699999999997</v>
      </c>
      <c r="CR30" s="165">
        <v>78.488699999999994</v>
      </c>
      <c r="CS30" s="165">
        <v>78.784300000000002</v>
      </c>
      <c r="CT30" s="165">
        <v>-31.308599999999998</v>
      </c>
      <c r="CU30" s="165">
        <v>-65.147900000000007</v>
      </c>
      <c r="CV30" s="165">
        <v>-24.454699999999999</v>
      </c>
      <c r="CW30" s="165">
        <v>3.5356000000000001</v>
      </c>
      <c r="CX30" s="165">
        <v>29.14</v>
      </c>
      <c r="CY30" s="165">
        <v>19.079999999999998</v>
      </c>
      <c r="CZ30" s="165">
        <v>11.254899999999999</v>
      </c>
      <c r="DA30" s="165">
        <v>11.428800000000001</v>
      </c>
      <c r="DB30" s="165">
        <v>-11.73</v>
      </c>
      <c r="DC30" s="165">
        <v>25.5123</v>
      </c>
      <c r="DD30" s="165">
        <v>-21.790099999999999</v>
      </c>
      <c r="DE30" s="165">
        <v>-21.693100000000001</v>
      </c>
      <c r="DF30" s="165">
        <v>34.366900000000001</v>
      </c>
      <c r="DG30" s="165">
        <v>1.43E-2</v>
      </c>
      <c r="DH30" s="165">
        <v>-5.9459999999999997</v>
      </c>
      <c r="DI30" s="165">
        <v>-10.1</v>
      </c>
      <c r="DJ30" s="165">
        <v>-10.3</v>
      </c>
      <c r="DK30" s="165">
        <v>-0.31009999999999999</v>
      </c>
      <c r="DL30" s="165">
        <v>5.9901</v>
      </c>
      <c r="DM30" s="165">
        <v>37.856499999999997</v>
      </c>
      <c r="DN30" s="165">
        <v>15.220599999999999</v>
      </c>
      <c r="DO30" s="165">
        <v>6.48</v>
      </c>
      <c r="DP30" s="165">
        <v>-1.23</v>
      </c>
      <c r="DQ30" s="165">
        <v>11.330500000000001</v>
      </c>
      <c r="DR30" s="165">
        <v>-32.636899999999997</v>
      </c>
      <c r="DS30" s="164"/>
      <c r="DT30" s="165">
        <v>-2.79</v>
      </c>
      <c r="DU30" s="165">
        <v>10.62</v>
      </c>
      <c r="DV30" s="165">
        <v>26.15</v>
      </c>
      <c r="DW30" s="165">
        <v>-28.7636</v>
      </c>
      <c r="DX30" s="165">
        <v>-14.327299999999999</v>
      </c>
      <c r="DY30" s="165">
        <v>-41.219299999999997</v>
      </c>
      <c r="DZ30" s="165">
        <v>-41.181800000000003</v>
      </c>
      <c r="EA30" s="165">
        <v>31.7639</v>
      </c>
      <c r="EB30" s="165">
        <v>7.3000999999999996</v>
      </c>
      <c r="EC30" s="165">
        <v>-4.9962999999999997</v>
      </c>
      <c r="ED30" s="165">
        <v>-4.4668000000000001</v>
      </c>
      <c r="EE30" s="165">
        <v>-17.035399999999999</v>
      </c>
      <c r="EF30" s="165">
        <v>-23.981999999999999</v>
      </c>
      <c r="EG30" s="165">
        <v>-11.914</v>
      </c>
      <c r="EH30" s="165">
        <v>-121.1019</v>
      </c>
      <c r="EI30" s="165">
        <v>-71.270799999999994</v>
      </c>
      <c r="EJ30" s="164"/>
      <c r="EK30" s="165">
        <v>-11.6632</v>
      </c>
      <c r="EL30" s="165">
        <v>-10.348100000000001</v>
      </c>
      <c r="EM30" s="165">
        <v>23.6</v>
      </c>
      <c r="EN30" s="165">
        <v>-19.9635</v>
      </c>
      <c r="EO30" s="165">
        <v>-18.070599999999999</v>
      </c>
      <c r="EP30" s="165">
        <v>20.495999999999999</v>
      </c>
      <c r="EQ30" s="165">
        <v>-27.973099999999999</v>
      </c>
      <c r="ER30" s="164"/>
      <c r="ES30" s="165">
        <v>13.119899999999999</v>
      </c>
      <c r="ET30" s="165">
        <v>-16.350000000000001</v>
      </c>
      <c r="EU30" s="165">
        <v>-13.66</v>
      </c>
      <c r="EV30" s="165">
        <v>0</v>
      </c>
      <c r="EW30" s="165">
        <v>2.6461000000000001</v>
      </c>
      <c r="EX30" s="165">
        <v>-26.435700000000001</v>
      </c>
      <c r="EY30" s="165">
        <v>-11.0077</v>
      </c>
      <c r="EZ30" s="165">
        <v>-11.1792</v>
      </c>
      <c r="FA30" s="165">
        <v>9.1600999999999999</v>
      </c>
      <c r="FB30" s="165">
        <v>10.2989</v>
      </c>
      <c r="FC30" s="165">
        <v>-25.881799999999998</v>
      </c>
      <c r="FD30" s="164"/>
      <c r="FE30" s="165">
        <v>4.8266</v>
      </c>
      <c r="FF30" s="165">
        <v>4.9473000000000003</v>
      </c>
      <c r="FG30" s="165">
        <v>2.4117000000000002</v>
      </c>
      <c r="FH30" s="165">
        <v>2.4887000000000001</v>
      </c>
      <c r="FI30" s="165">
        <v>0</v>
      </c>
      <c r="FJ30" s="165">
        <v>10.2148</v>
      </c>
      <c r="FK30" s="165">
        <v>9.3775999999999993</v>
      </c>
      <c r="FL30" s="165">
        <v>-38.682400000000001</v>
      </c>
      <c r="FM30" s="165">
        <v>25.184699999999999</v>
      </c>
      <c r="FN30" s="165">
        <v>25.2425</v>
      </c>
      <c r="FO30" s="165">
        <v>-17.498799999999999</v>
      </c>
      <c r="FP30" s="164"/>
      <c r="FQ30" s="165">
        <v>28.634499999999999</v>
      </c>
      <c r="FR30" s="165">
        <v>-23.3</v>
      </c>
      <c r="FS30" s="165">
        <v>-1.1165</v>
      </c>
      <c r="FT30" s="165">
        <v>0.27950000000000003</v>
      </c>
      <c r="FU30" s="165">
        <v>0.86</v>
      </c>
      <c r="FV30" s="165">
        <v>0.64</v>
      </c>
      <c r="FW30" s="165">
        <v>-28.500299999999999</v>
      </c>
      <c r="FX30" s="164"/>
      <c r="FY30" s="165">
        <v>2.427</v>
      </c>
      <c r="FZ30" s="165">
        <v>0.59799999999999998</v>
      </c>
      <c r="GA30" s="164"/>
      <c r="GB30" s="165">
        <v>21.42</v>
      </c>
      <c r="GC30" s="165">
        <v>-5.6856999999999998</v>
      </c>
      <c r="GD30" s="165">
        <v>3.5465</v>
      </c>
      <c r="GE30" s="165">
        <v>-1.4</v>
      </c>
      <c r="GF30" s="165">
        <v>25.808499999999999</v>
      </c>
      <c r="GG30" s="164"/>
      <c r="GH30" s="165">
        <v>33.897399999999998</v>
      </c>
      <c r="GI30" s="164"/>
      <c r="GJ30" s="165">
        <v>-24.3245</v>
      </c>
      <c r="GK30" s="165">
        <v>2.9169</v>
      </c>
      <c r="GL30" s="164"/>
      <c r="GM30" s="164"/>
      <c r="GN30" s="165">
        <v>-10.3095</v>
      </c>
      <c r="GO30" s="165">
        <v>-14.1839</v>
      </c>
      <c r="GP30" s="165">
        <v>11.222200000000001</v>
      </c>
      <c r="GQ30" s="165">
        <v>-25.923400000000001</v>
      </c>
      <c r="GR30" s="165">
        <v>3.7574000000000001</v>
      </c>
      <c r="GS30" s="165">
        <v>2.9186999999999999</v>
      </c>
      <c r="GT30" s="165">
        <v>126.97029999999999</v>
      </c>
      <c r="GU30" s="165">
        <v>-5.2243000000000004</v>
      </c>
      <c r="GV30" s="165">
        <v>-7.1510999999999996</v>
      </c>
      <c r="GW30" s="165">
        <v>-22.042300000000001</v>
      </c>
      <c r="GX30" s="165">
        <v>1.6980999999999999</v>
      </c>
      <c r="GY30" s="165">
        <v>8.2784999999999993</v>
      </c>
      <c r="GZ30" s="165">
        <v>8.4740000000000002</v>
      </c>
      <c r="HA30" s="165">
        <v>1.0336000000000001</v>
      </c>
      <c r="HB30" s="165">
        <v>8.4036000000000008</v>
      </c>
      <c r="HC30" s="165">
        <v>10.0122</v>
      </c>
      <c r="HD30" s="164"/>
      <c r="HE30" s="164"/>
      <c r="HF30" s="165">
        <v>39.964399999999998</v>
      </c>
      <c r="HG30" s="165">
        <v>-7.7729999999999997</v>
      </c>
      <c r="HH30" s="165">
        <v>27.333400000000001</v>
      </c>
      <c r="HI30" s="165">
        <v>16.094100000000001</v>
      </c>
      <c r="HJ30" s="165">
        <v>16.2713</v>
      </c>
      <c r="HK30" s="165">
        <v>-9.1362000000000005</v>
      </c>
      <c r="HL30" s="164"/>
      <c r="HM30" s="165">
        <v>0</v>
      </c>
      <c r="HN30" s="165">
        <v>0</v>
      </c>
      <c r="HO30" s="164"/>
      <c r="HP30" s="164"/>
      <c r="HQ30" s="165">
        <v>-16.840900000000001</v>
      </c>
      <c r="HR30" s="165">
        <v>-16.214700000000001</v>
      </c>
      <c r="HS30" s="165">
        <v>-21.4909</v>
      </c>
      <c r="HT30" s="165">
        <v>-20.8169</v>
      </c>
      <c r="HU30" s="165">
        <v>17.14</v>
      </c>
      <c r="HV30" s="165">
        <v>17.27</v>
      </c>
      <c r="HW30" s="165">
        <v>-27.7</v>
      </c>
      <c r="HX30" s="165">
        <v>-27</v>
      </c>
      <c r="HY30" s="165">
        <v>0.35249999999999998</v>
      </c>
      <c r="HZ30" s="165">
        <v>6</v>
      </c>
      <c r="IA30" s="165">
        <v>65.061099999999996</v>
      </c>
      <c r="IB30" s="165">
        <v>21.5289</v>
      </c>
      <c r="IC30" s="165">
        <v>21.418099999999999</v>
      </c>
      <c r="ID30" s="165">
        <v>-16.100000000000001</v>
      </c>
      <c r="IE30" s="165">
        <v>-35</v>
      </c>
      <c r="IF30" s="165">
        <v>0.5</v>
      </c>
      <c r="IG30" s="165">
        <v>0</v>
      </c>
      <c r="IH30" s="164"/>
      <c r="II30" s="165">
        <v>-17.7681</v>
      </c>
      <c r="IJ30" s="165">
        <v>-92.895099999999999</v>
      </c>
      <c r="IK30" s="165">
        <v>31.964600000000001</v>
      </c>
      <c r="IL30" s="165">
        <v>-282.07459999999998</v>
      </c>
      <c r="IM30" s="165">
        <v>-31.520499999999998</v>
      </c>
      <c r="IN30" s="165">
        <v>-59.250999999999998</v>
      </c>
      <c r="IO30" s="165">
        <v>86.214799999999997</v>
      </c>
      <c r="IP30" s="165">
        <v>84.071700000000007</v>
      </c>
      <c r="IQ30" s="165">
        <v>128.97470000000001</v>
      </c>
      <c r="IR30" s="165">
        <v>70.8279</v>
      </c>
      <c r="IS30" s="165">
        <v>12.932399999999999</v>
      </c>
      <c r="IT30" s="165">
        <v>12.9811</v>
      </c>
      <c r="IU30" s="165">
        <v>12.075799999999999</v>
      </c>
      <c r="IV30" s="165">
        <v>-22.050799999999999</v>
      </c>
      <c r="IW30" s="165">
        <v>172.90180000000001</v>
      </c>
      <c r="IX30" s="165">
        <v>-184.07259999999999</v>
      </c>
      <c r="IY30" s="165">
        <v>-10.7784</v>
      </c>
      <c r="IZ30" s="165">
        <v>16.994499999999999</v>
      </c>
      <c r="JA30" s="165">
        <v>0.2112</v>
      </c>
      <c r="JB30" s="164"/>
      <c r="JC30" s="165">
        <v>-7.52</v>
      </c>
      <c r="JD30" s="165">
        <v>-1.0289999999999999</v>
      </c>
      <c r="JE30" s="165">
        <v>-1.0389999999999999</v>
      </c>
      <c r="JF30" s="165">
        <v>6.24</v>
      </c>
      <c r="JG30" s="165">
        <v>-4.32</v>
      </c>
      <c r="JH30" s="165">
        <v>-2.2572999999999999</v>
      </c>
      <c r="JI30" s="165">
        <v>-0.6149</v>
      </c>
      <c r="JJ30" s="165">
        <v>5.9770000000000003</v>
      </c>
      <c r="JK30" s="165">
        <v>-15.703099999999999</v>
      </c>
      <c r="JL30" s="165">
        <v>7.2</v>
      </c>
      <c r="JM30" s="165">
        <v>2.669</v>
      </c>
      <c r="JN30" s="165">
        <v>0.59699999999999998</v>
      </c>
      <c r="JO30" s="164"/>
      <c r="JP30" s="164"/>
      <c r="JQ30" s="165">
        <v>4.2343999999999999</v>
      </c>
      <c r="JR30" s="165">
        <v>3.2589000000000001</v>
      </c>
      <c r="JS30" s="165">
        <v>3.9939</v>
      </c>
      <c r="JT30" s="164"/>
      <c r="JU30" s="165">
        <v>24.9</v>
      </c>
      <c r="JV30" s="165">
        <v>3.1303999999999998</v>
      </c>
      <c r="JW30" s="165">
        <v>1</v>
      </c>
      <c r="JX30" s="164"/>
      <c r="JY30" s="165">
        <v>-10.116199999999999</v>
      </c>
      <c r="JZ30" s="165">
        <v>-0.32</v>
      </c>
      <c r="KA30" s="165">
        <v>-23.352399999999999</v>
      </c>
      <c r="KB30" s="165">
        <v>-10.379799999999999</v>
      </c>
      <c r="KC30" s="165">
        <v>-7.3901000000000003</v>
      </c>
      <c r="KD30" s="165">
        <v>-22.927</v>
      </c>
      <c r="KE30" s="164"/>
      <c r="KF30" s="165">
        <v>-26.5</v>
      </c>
      <c r="KG30" s="165">
        <v>12.6</v>
      </c>
      <c r="KH30" s="164"/>
      <c r="KI30" s="165">
        <v>-44.343200000000003</v>
      </c>
    </row>
    <row r="31" spans="1:295" ht="18" customHeight="1" x14ac:dyDescent="0.3">
      <c r="A31" s="160" t="s">
        <v>34</v>
      </c>
      <c r="B31" s="160" t="s">
        <v>738</v>
      </c>
      <c r="C31" s="164"/>
      <c r="D31" s="165">
        <v>5.3529</v>
      </c>
      <c r="E31" s="165">
        <v>-10.4229</v>
      </c>
      <c r="F31" s="165">
        <v>4.9291</v>
      </c>
      <c r="G31" s="165">
        <v>9.4763000000000002</v>
      </c>
      <c r="H31" s="164"/>
      <c r="I31" s="165">
        <v>8.1806999999999999</v>
      </c>
      <c r="J31" s="164"/>
      <c r="K31" s="165">
        <v>26.210699999999999</v>
      </c>
      <c r="L31" s="165">
        <v>11.4816</v>
      </c>
      <c r="M31" s="165">
        <v>11.1258</v>
      </c>
      <c r="N31" s="165">
        <v>-19.98</v>
      </c>
      <c r="O31" s="165">
        <v>-37.4</v>
      </c>
      <c r="P31" s="165">
        <v>13.2</v>
      </c>
      <c r="Q31" s="165">
        <v>7.452</v>
      </c>
      <c r="R31" s="165">
        <v>-26.4</v>
      </c>
      <c r="S31" s="165">
        <v>2.8915999999999999</v>
      </c>
      <c r="T31" s="165">
        <v>4.6725000000000003</v>
      </c>
      <c r="U31" s="165">
        <v>8.5541</v>
      </c>
      <c r="V31" s="165">
        <v>8.6524000000000001</v>
      </c>
      <c r="W31" s="165">
        <v>14.6233</v>
      </c>
      <c r="X31" s="165">
        <v>2.5072000000000001</v>
      </c>
      <c r="Y31" s="165">
        <v>-1.5235000000000001</v>
      </c>
      <c r="Z31" s="165">
        <v>2.6213000000000002</v>
      </c>
      <c r="AA31" s="164"/>
      <c r="AB31" s="165">
        <v>-0.61770000000000003</v>
      </c>
      <c r="AC31" s="165">
        <v>-0.79900000000000004</v>
      </c>
      <c r="AD31" s="165">
        <v>-0.77800000000000002</v>
      </c>
      <c r="AE31" s="165">
        <v>4.7370000000000001</v>
      </c>
      <c r="AF31" s="165">
        <v>-2.2200000000000002</v>
      </c>
      <c r="AG31" s="165">
        <v>4.4000000000000004</v>
      </c>
      <c r="AH31" s="165">
        <v>0.11600000000000001</v>
      </c>
      <c r="AI31" s="165">
        <v>0.33500000000000002</v>
      </c>
      <c r="AJ31" s="165">
        <v>-4.6900000000000004</v>
      </c>
      <c r="AK31" s="165">
        <v>-4.68</v>
      </c>
      <c r="AL31" s="164"/>
      <c r="AM31" s="165">
        <v>-16.829999999999998</v>
      </c>
      <c r="AN31" s="165">
        <v>-16.88</v>
      </c>
      <c r="AO31" s="165">
        <v>6.7862999999999998</v>
      </c>
      <c r="AP31" s="165">
        <v>4.0853000000000002</v>
      </c>
      <c r="AQ31" s="165">
        <v>27.6523</v>
      </c>
      <c r="AR31" s="165">
        <v>29.464200000000002</v>
      </c>
      <c r="AS31" s="165">
        <v>-9.5426000000000002</v>
      </c>
      <c r="AT31" s="165">
        <v>0.53580000000000005</v>
      </c>
      <c r="AU31" s="165">
        <v>1.0028999999999999</v>
      </c>
      <c r="AV31" s="165">
        <v>0.17480000000000001</v>
      </c>
      <c r="AW31" s="165">
        <v>0.28310000000000002</v>
      </c>
      <c r="AX31" s="165">
        <v>-12.860099999999999</v>
      </c>
      <c r="AY31" s="165">
        <v>-9.9130000000000003</v>
      </c>
      <c r="AZ31" s="165">
        <v>1.9851000000000001</v>
      </c>
      <c r="BA31" s="165">
        <v>10.1867</v>
      </c>
      <c r="BB31" s="165">
        <v>111.97539999999999</v>
      </c>
      <c r="BC31" s="165">
        <v>24.9053</v>
      </c>
      <c r="BD31" s="165">
        <v>-7.8</v>
      </c>
      <c r="BE31" s="165">
        <v>-8.3000000000000007</v>
      </c>
      <c r="BF31" s="165">
        <v>-31.052199999999999</v>
      </c>
      <c r="BG31" s="165">
        <v>-30.981200000000001</v>
      </c>
      <c r="BH31" s="165">
        <v>-4.0545999999999998</v>
      </c>
      <c r="BI31" s="164"/>
      <c r="BJ31" s="165">
        <v>21.9313</v>
      </c>
      <c r="BK31" s="165">
        <v>8.7096</v>
      </c>
      <c r="BL31" s="165">
        <v>3.2201</v>
      </c>
      <c r="BM31" s="165">
        <v>2.2071000000000001</v>
      </c>
      <c r="BN31" s="165">
        <v>-120.6091</v>
      </c>
      <c r="BO31" s="165">
        <v>72.420400000000001</v>
      </c>
      <c r="BP31" s="165">
        <v>72.817099999999996</v>
      </c>
      <c r="BQ31" s="165">
        <v>64.988600000000005</v>
      </c>
      <c r="BR31" s="165">
        <v>-64.844700000000003</v>
      </c>
      <c r="BS31" s="164"/>
      <c r="BT31" s="164"/>
      <c r="BU31" s="164"/>
      <c r="BV31" s="165">
        <v>32.6631</v>
      </c>
      <c r="BW31" s="165">
        <v>12.22</v>
      </c>
      <c r="BX31" s="165">
        <v>0.44</v>
      </c>
      <c r="BY31" s="165">
        <v>-2.84</v>
      </c>
      <c r="BZ31" s="165">
        <v>3.51</v>
      </c>
      <c r="CA31" s="165">
        <v>-15.8027</v>
      </c>
      <c r="CB31" s="165">
        <v>-15.8027</v>
      </c>
      <c r="CC31" s="165">
        <v>35.982399999999998</v>
      </c>
      <c r="CD31" s="165">
        <v>35.076799999999999</v>
      </c>
      <c r="CE31" s="165">
        <v>-2.2339000000000002</v>
      </c>
      <c r="CF31" s="165">
        <v>-10.9244</v>
      </c>
      <c r="CG31" s="165">
        <v>-11.0451</v>
      </c>
      <c r="CH31" s="165">
        <v>20.990400000000001</v>
      </c>
      <c r="CI31" s="165">
        <v>16.250599999999999</v>
      </c>
      <c r="CJ31" s="164"/>
      <c r="CK31" s="164"/>
      <c r="CL31" s="165">
        <v>62.7</v>
      </c>
      <c r="CM31" s="165">
        <v>-27.3</v>
      </c>
      <c r="CN31" s="165">
        <v>-3.34</v>
      </c>
      <c r="CO31" s="165">
        <v>43.5259</v>
      </c>
      <c r="CP31" s="165">
        <v>43.531799999999997</v>
      </c>
      <c r="CQ31" s="165">
        <v>41.683599999999998</v>
      </c>
      <c r="CR31" s="165">
        <v>75.634200000000007</v>
      </c>
      <c r="CS31" s="165">
        <v>76.116100000000003</v>
      </c>
      <c r="CT31" s="165">
        <v>-24.002800000000001</v>
      </c>
      <c r="CU31" s="165">
        <v>-69.612700000000004</v>
      </c>
      <c r="CV31" s="165">
        <v>-16.8002</v>
      </c>
      <c r="CW31" s="165">
        <v>3.5493000000000001</v>
      </c>
      <c r="CX31" s="165">
        <v>29.81</v>
      </c>
      <c r="CY31" s="165">
        <v>21.06</v>
      </c>
      <c r="CZ31" s="165">
        <v>11.723599999999999</v>
      </c>
      <c r="DA31" s="165">
        <v>11.8195</v>
      </c>
      <c r="DB31" s="165">
        <v>-12.05</v>
      </c>
      <c r="DC31" s="164"/>
      <c r="DD31" s="165">
        <v>-17.814</v>
      </c>
      <c r="DE31" s="165">
        <v>-17.418900000000001</v>
      </c>
      <c r="DF31" s="165">
        <v>37.1631</v>
      </c>
      <c r="DG31" s="165">
        <v>1.44E-2</v>
      </c>
      <c r="DH31" s="165">
        <v>-6.2744999999999997</v>
      </c>
      <c r="DI31" s="165">
        <v>-10.1</v>
      </c>
      <c r="DJ31" s="165">
        <v>-10.3</v>
      </c>
      <c r="DK31" s="165">
        <v>-7.1999999999999995E-2</v>
      </c>
      <c r="DL31" s="165">
        <v>6.5510999999999999</v>
      </c>
      <c r="DM31" s="165">
        <v>38.487400000000001</v>
      </c>
      <c r="DN31" s="165">
        <v>16.3339</v>
      </c>
      <c r="DO31" s="165">
        <v>7.28</v>
      </c>
      <c r="DP31" s="165">
        <v>-1.21</v>
      </c>
      <c r="DQ31" s="165">
        <v>11.625</v>
      </c>
      <c r="DR31" s="165">
        <v>-35.146999999999998</v>
      </c>
      <c r="DS31" s="164"/>
      <c r="DT31" s="165">
        <v>-4.3</v>
      </c>
      <c r="DU31" s="165">
        <v>13.52</v>
      </c>
      <c r="DV31" s="165">
        <v>27.01</v>
      </c>
      <c r="DW31" s="165">
        <v>-33.200000000000003</v>
      </c>
      <c r="DX31" s="165">
        <v>-15.7182</v>
      </c>
      <c r="DY31" s="165">
        <v>-41.594700000000003</v>
      </c>
      <c r="DZ31" s="165">
        <v>-40.409100000000002</v>
      </c>
      <c r="EA31" s="165">
        <v>30.4008</v>
      </c>
      <c r="EB31" s="165">
        <v>4.2568999999999999</v>
      </c>
      <c r="EC31" s="165">
        <v>-6.9882999999999997</v>
      </c>
      <c r="ED31" s="165">
        <v>-6.7968000000000002</v>
      </c>
      <c r="EE31" s="165">
        <v>-8.5017999999999994</v>
      </c>
      <c r="EF31" s="165">
        <v>-19.771000000000001</v>
      </c>
      <c r="EG31" s="165">
        <v>-12.074999999999999</v>
      </c>
      <c r="EH31" s="165">
        <v>-128.60339999999999</v>
      </c>
      <c r="EI31" s="165">
        <v>-61.3703</v>
      </c>
      <c r="EJ31" s="164"/>
      <c r="EK31" s="165">
        <v>-11.6088</v>
      </c>
      <c r="EL31" s="165">
        <v>-9.0950000000000006</v>
      </c>
      <c r="EM31" s="165">
        <v>21.468599999999999</v>
      </c>
      <c r="EN31" s="165">
        <v>-16.593699999999998</v>
      </c>
      <c r="EO31" s="165">
        <v>-18.7182</v>
      </c>
      <c r="EP31" s="165">
        <v>16.911999999999999</v>
      </c>
      <c r="EQ31" s="165">
        <v>-26.102900000000002</v>
      </c>
      <c r="ER31" s="164"/>
      <c r="ES31" s="165">
        <v>13.3843</v>
      </c>
      <c r="ET31" s="165">
        <v>0</v>
      </c>
      <c r="EU31" s="165">
        <v>-12.43</v>
      </c>
      <c r="EV31" s="165">
        <v>-1</v>
      </c>
      <c r="EW31" s="165">
        <v>2.8683000000000001</v>
      </c>
      <c r="EX31" s="165">
        <v>-26.125299999999999</v>
      </c>
      <c r="EY31" s="165">
        <v>-10.337899999999999</v>
      </c>
      <c r="EZ31" s="165">
        <v>-10.6289</v>
      </c>
      <c r="FA31" s="165">
        <v>8.7995000000000001</v>
      </c>
      <c r="FB31" s="165">
        <v>3.6839</v>
      </c>
      <c r="FC31" s="165">
        <v>-25.7712</v>
      </c>
      <c r="FD31" s="164"/>
      <c r="FE31" s="165">
        <v>4.9371999999999998</v>
      </c>
      <c r="FF31" s="165">
        <v>4.8658999999999999</v>
      </c>
      <c r="FG31" s="165">
        <v>3.2198000000000002</v>
      </c>
      <c r="FH31" s="165">
        <v>2.5386000000000002</v>
      </c>
      <c r="FI31" s="165">
        <v>0</v>
      </c>
      <c r="FJ31" s="165">
        <v>2.6793</v>
      </c>
      <c r="FK31" s="165">
        <v>2.8468</v>
      </c>
      <c r="FL31" s="165">
        <v>-27.1279</v>
      </c>
      <c r="FM31" s="165">
        <v>23.895499999999998</v>
      </c>
      <c r="FN31" s="165">
        <v>23.5185</v>
      </c>
      <c r="FO31" s="165">
        <v>-10.527799999999999</v>
      </c>
      <c r="FP31" s="164"/>
      <c r="FQ31" s="165">
        <v>26.212599999999998</v>
      </c>
      <c r="FR31" s="165">
        <v>-22.03</v>
      </c>
      <c r="FS31" s="165">
        <v>-1.8232999999999999</v>
      </c>
      <c r="FT31" s="165">
        <v>0.28129999999999999</v>
      </c>
      <c r="FU31" s="165">
        <v>0.9</v>
      </c>
      <c r="FV31" s="165">
        <v>0.51</v>
      </c>
      <c r="FW31" s="165">
        <v>-26.050999999999998</v>
      </c>
      <c r="FX31" s="164"/>
      <c r="FY31" s="165">
        <v>2.4820000000000002</v>
      </c>
      <c r="FZ31" s="165">
        <v>0.59899999999999998</v>
      </c>
      <c r="GA31" s="164"/>
      <c r="GB31" s="165">
        <v>21.22</v>
      </c>
      <c r="GC31" s="165">
        <v>-15.8561</v>
      </c>
      <c r="GD31" s="165">
        <v>-6.1125999999999996</v>
      </c>
      <c r="GE31" s="165">
        <v>-1.2</v>
      </c>
      <c r="GF31" s="165">
        <v>24.871200000000002</v>
      </c>
      <c r="GG31" s="164"/>
      <c r="GH31" s="165">
        <v>31.963999999999999</v>
      </c>
      <c r="GI31" s="164"/>
      <c r="GJ31" s="165">
        <v>-22.426300000000001</v>
      </c>
      <c r="GK31" s="165">
        <v>2.9062999999999999</v>
      </c>
      <c r="GL31" s="164"/>
      <c r="GM31" s="164"/>
      <c r="GN31" s="165">
        <v>-10.5984</v>
      </c>
      <c r="GO31" s="165">
        <v>-17.314800000000002</v>
      </c>
      <c r="GP31" s="165">
        <v>9.8749000000000002</v>
      </c>
      <c r="GQ31" s="165">
        <v>-23.9512</v>
      </c>
      <c r="GR31" s="165">
        <v>3.1061999999999999</v>
      </c>
      <c r="GS31" s="165">
        <v>3.0825</v>
      </c>
      <c r="GT31" s="165">
        <v>136.1705</v>
      </c>
      <c r="GU31" s="165">
        <v>-5.1197999999999997</v>
      </c>
      <c r="GV31" s="165">
        <v>-7.0160999999999998</v>
      </c>
      <c r="GW31" s="165">
        <v>-20.5762</v>
      </c>
      <c r="GX31" s="165">
        <v>1.3597999999999999</v>
      </c>
      <c r="GY31" s="165">
        <v>8.4616000000000007</v>
      </c>
      <c r="GZ31" s="165">
        <v>8.5927000000000007</v>
      </c>
      <c r="HA31" s="165">
        <v>0.71970000000000001</v>
      </c>
      <c r="HB31" s="165">
        <v>7.9146000000000001</v>
      </c>
      <c r="HC31" s="165">
        <v>9.5474999999999994</v>
      </c>
      <c r="HD31" s="164"/>
      <c r="HE31" s="164"/>
      <c r="HF31" s="165">
        <v>40.51</v>
      </c>
      <c r="HG31" s="165">
        <v>-10.154199999999999</v>
      </c>
      <c r="HH31" s="165">
        <v>22.958200000000001</v>
      </c>
      <c r="HI31" s="165">
        <v>15.6774</v>
      </c>
      <c r="HJ31" s="165">
        <v>15.298999999999999</v>
      </c>
      <c r="HK31" s="165">
        <v>-8.7403999999999993</v>
      </c>
      <c r="HL31" s="164"/>
      <c r="HM31" s="165">
        <v>0</v>
      </c>
      <c r="HN31" s="165">
        <v>-10.8133</v>
      </c>
      <c r="HO31" s="164"/>
      <c r="HP31" s="164"/>
      <c r="HQ31" s="165">
        <v>-17.241900000000001</v>
      </c>
      <c r="HR31" s="165">
        <v>-17.060700000000001</v>
      </c>
      <c r="HS31" s="165">
        <v>-21.796700000000001</v>
      </c>
      <c r="HT31" s="165">
        <v>-21.483000000000001</v>
      </c>
      <c r="HU31" s="165">
        <v>17.260000000000002</v>
      </c>
      <c r="HV31" s="165">
        <v>17.21</v>
      </c>
      <c r="HW31" s="165">
        <v>-28.1</v>
      </c>
      <c r="HX31" s="165">
        <v>-28.6</v>
      </c>
      <c r="HY31" s="165">
        <v>0.21149999999999999</v>
      </c>
      <c r="HZ31" s="165">
        <v>6.88</v>
      </c>
      <c r="IA31" s="165">
        <v>63.67</v>
      </c>
      <c r="IB31" s="165">
        <v>21.000299999999999</v>
      </c>
      <c r="IC31" s="165">
        <v>20.896999999999998</v>
      </c>
      <c r="ID31" s="165">
        <v>-16</v>
      </c>
      <c r="IE31" s="165">
        <v>-35.4</v>
      </c>
      <c r="IF31" s="165">
        <v>0.5</v>
      </c>
      <c r="IG31" s="165">
        <v>0</v>
      </c>
      <c r="IH31" s="164"/>
      <c r="II31" s="164"/>
      <c r="IJ31" s="165">
        <v>-89.5595</v>
      </c>
      <c r="IK31" s="165">
        <v>21.978899999999999</v>
      </c>
      <c r="IL31" s="165">
        <v>-278.0147</v>
      </c>
      <c r="IM31" s="165">
        <v>-28.8081</v>
      </c>
      <c r="IN31" s="165">
        <v>-61.125399999999999</v>
      </c>
      <c r="IO31" s="165">
        <v>84.860200000000006</v>
      </c>
      <c r="IP31" s="165">
        <v>86.356200000000001</v>
      </c>
      <c r="IQ31" s="165">
        <v>130.46299999999999</v>
      </c>
      <c r="IR31" s="165">
        <v>68.437200000000004</v>
      </c>
      <c r="IS31" s="165">
        <v>7.3529</v>
      </c>
      <c r="IT31" s="165">
        <v>13.603</v>
      </c>
      <c r="IU31" s="165">
        <v>13.2997</v>
      </c>
      <c r="IV31" s="165">
        <v>-20.9453</v>
      </c>
      <c r="IW31" s="165">
        <v>169.06270000000001</v>
      </c>
      <c r="IX31" s="165">
        <v>-183.1491</v>
      </c>
      <c r="IY31" s="165">
        <v>-16.563700000000001</v>
      </c>
      <c r="IZ31" s="165">
        <v>21.0991</v>
      </c>
      <c r="JA31" s="165">
        <v>0.28199999999999997</v>
      </c>
      <c r="JB31" s="164"/>
      <c r="JC31" s="165">
        <v>-8.08</v>
      </c>
      <c r="JD31" s="165">
        <v>-1.0669999999999999</v>
      </c>
      <c r="JE31" s="165">
        <v>-1.0780000000000001</v>
      </c>
      <c r="JF31" s="165">
        <v>6.24</v>
      </c>
      <c r="JG31" s="165">
        <v>-4</v>
      </c>
      <c r="JH31" s="165">
        <v>-2.6993999999999998</v>
      </c>
      <c r="JI31" s="165">
        <v>-0.81940000000000002</v>
      </c>
      <c r="JJ31" s="165">
        <v>6.3583999999999996</v>
      </c>
      <c r="JK31" s="165">
        <v>-15.4376</v>
      </c>
      <c r="JL31" s="165">
        <v>6.1</v>
      </c>
      <c r="JM31" s="165">
        <v>1.244</v>
      </c>
      <c r="JN31" s="165">
        <v>0.89500000000000002</v>
      </c>
      <c r="JO31" s="164"/>
      <c r="JP31" s="164"/>
      <c r="JQ31" s="165">
        <v>5.0137</v>
      </c>
      <c r="JR31" s="165">
        <v>4.1196000000000002</v>
      </c>
      <c r="JS31" s="165">
        <v>3.6478000000000002</v>
      </c>
      <c r="JT31" s="164"/>
      <c r="JU31" s="165">
        <v>24.4</v>
      </c>
      <c r="JV31" s="165">
        <v>1.7990999999999999</v>
      </c>
      <c r="JW31" s="165">
        <v>1.1599999999999999</v>
      </c>
      <c r="JX31" s="164"/>
      <c r="JY31" s="165">
        <v>-8.5317000000000007</v>
      </c>
      <c r="JZ31" s="165">
        <v>-0.83979999999999999</v>
      </c>
      <c r="KA31" s="165">
        <v>-24.383900000000001</v>
      </c>
      <c r="KB31" s="165">
        <v>-8.3864999999999998</v>
      </c>
      <c r="KC31" s="165">
        <v>-6.6620999999999997</v>
      </c>
      <c r="KD31" s="165">
        <v>-23.841100000000001</v>
      </c>
      <c r="KE31" s="164"/>
      <c r="KF31" s="165">
        <v>-26.9</v>
      </c>
      <c r="KG31" s="165">
        <v>12.1</v>
      </c>
      <c r="KH31" s="164"/>
      <c r="KI31" s="165">
        <v>-44.8371</v>
      </c>
    </row>
    <row r="32" spans="1:295" ht="18" customHeight="1" x14ac:dyDescent="0.3">
      <c r="A32" s="160" t="s">
        <v>34</v>
      </c>
      <c r="B32" s="160" t="s">
        <v>739</v>
      </c>
      <c r="C32" s="167"/>
      <c r="D32" s="168">
        <v>5.6802000000000001</v>
      </c>
      <c r="E32" s="168">
        <v>-10.8726</v>
      </c>
      <c r="F32" s="168">
        <v>5.7832999999999997</v>
      </c>
      <c r="G32" s="168">
        <v>10.4633</v>
      </c>
      <c r="H32" s="167"/>
      <c r="I32" s="168">
        <v>8.5225000000000009</v>
      </c>
      <c r="J32" s="167"/>
      <c r="K32" s="168">
        <v>27.121500000000001</v>
      </c>
      <c r="L32" s="168">
        <v>11.8376</v>
      </c>
      <c r="M32" s="168">
        <v>11.398199999999999</v>
      </c>
      <c r="N32" s="168">
        <v>-17.760000000000002</v>
      </c>
      <c r="O32" s="168">
        <v>-35.200000000000003</v>
      </c>
      <c r="P32" s="167"/>
      <c r="Q32" s="168">
        <v>6.6239999999999997</v>
      </c>
      <c r="R32" s="168">
        <v>-26.4</v>
      </c>
      <c r="S32" s="168">
        <v>3.0144000000000002</v>
      </c>
      <c r="T32" s="168">
        <v>5.5721999999999996</v>
      </c>
      <c r="U32" s="168">
        <v>6.5922000000000001</v>
      </c>
      <c r="V32" s="168">
        <v>6.3144</v>
      </c>
      <c r="W32" s="168">
        <v>10.8443</v>
      </c>
      <c r="X32" s="168">
        <v>2.2502</v>
      </c>
      <c r="Y32" s="168">
        <v>-1.5789</v>
      </c>
      <c r="Z32" s="168">
        <v>2.5367000000000002</v>
      </c>
      <c r="AA32" s="167"/>
      <c r="AB32" s="168">
        <v>-0.82899999999999996</v>
      </c>
      <c r="AC32" s="168">
        <v>-0.91600000000000004</v>
      </c>
      <c r="AD32" s="168">
        <v>-0.89200000000000002</v>
      </c>
      <c r="AE32" s="168">
        <v>7.4109999999999996</v>
      </c>
      <c r="AF32" s="168">
        <v>-2.2200000000000002</v>
      </c>
      <c r="AG32" s="168">
        <v>2.2000000000000002</v>
      </c>
      <c r="AH32" s="168">
        <v>-0.36099999999999999</v>
      </c>
      <c r="AI32" s="168">
        <v>0.27800000000000002</v>
      </c>
      <c r="AJ32" s="168">
        <v>-5.56</v>
      </c>
      <c r="AK32" s="168">
        <v>-5.55</v>
      </c>
      <c r="AL32" s="167"/>
      <c r="AM32" s="168">
        <v>-16.54</v>
      </c>
      <c r="AN32" s="168">
        <v>-16.47</v>
      </c>
      <c r="AO32" s="168">
        <v>6.6489000000000003</v>
      </c>
      <c r="AP32" s="168">
        <v>4.1619000000000002</v>
      </c>
      <c r="AQ32" s="168">
        <v>27.892099999999999</v>
      </c>
      <c r="AR32" s="168">
        <v>29.582000000000001</v>
      </c>
      <c r="AS32" s="168">
        <v>-12.0053</v>
      </c>
      <c r="AT32" s="168">
        <v>-1.8754</v>
      </c>
      <c r="AU32" s="168">
        <v>-1.8137000000000001</v>
      </c>
      <c r="AV32" s="168">
        <v>-0.54759999999999998</v>
      </c>
      <c r="AW32" s="168">
        <v>-0.51129999999999998</v>
      </c>
      <c r="AX32" s="168">
        <v>-12.860099999999999</v>
      </c>
      <c r="AY32" s="168">
        <v>-10.3148</v>
      </c>
      <c r="AZ32" s="168">
        <v>2.3795999999999999</v>
      </c>
      <c r="BA32" s="168">
        <v>11.374000000000001</v>
      </c>
      <c r="BB32" s="168">
        <v>117.8113</v>
      </c>
      <c r="BC32" s="168">
        <v>25.502800000000001</v>
      </c>
      <c r="BD32" s="168">
        <v>-8.4</v>
      </c>
      <c r="BE32" s="168">
        <v>-9</v>
      </c>
      <c r="BF32" s="168">
        <v>-30.9438</v>
      </c>
      <c r="BG32" s="168">
        <v>-30.633500000000002</v>
      </c>
      <c r="BH32" s="168">
        <v>-4.0853000000000002</v>
      </c>
      <c r="BI32" s="167"/>
      <c r="BJ32" s="168">
        <v>18.380299999999998</v>
      </c>
      <c r="BK32" s="168">
        <v>8.9669000000000008</v>
      </c>
      <c r="BL32" s="168">
        <v>2.4601999999999999</v>
      </c>
      <c r="BM32" s="168">
        <v>1.5993999999999999</v>
      </c>
      <c r="BN32" s="168">
        <v>-129.15430000000001</v>
      </c>
      <c r="BO32" s="168">
        <v>70.345100000000002</v>
      </c>
      <c r="BP32" s="168">
        <v>70.894499999999994</v>
      </c>
      <c r="BQ32" s="168">
        <v>75.039599999999993</v>
      </c>
      <c r="BR32" s="168">
        <v>-72.259299999999996</v>
      </c>
      <c r="BS32" s="167"/>
      <c r="BT32" s="167"/>
      <c r="BU32" s="167"/>
      <c r="BV32" s="168">
        <v>30.537400000000002</v>
      </c>
      <c r="BW32" s="168">
        <v>11.14</v>
      </c>
      <c r="BX32" s="168">
        <v>0.52</v>
      </c>
      <c r="BY32" s="168">
        <v>-3.21</v>
      </c>
      <c r="BZ32" s="168">
        <v>3.61</v>
      </c>
      <c r="CA32" s="168">
        <v>-14.463200000000001</v>
      </c>
      <c r="CB32" s="168">
        <v>-14.1953</v>
      </c>
      <c r="CC32" s="168">
        <v>36.105600000000003</v>
      </c>
      <c r="CD32" s="168">
        <v>34.995800000000003</v>
      </c>
      <c r="CE32" s="168">
        <v>-0.81330000000000002</v>
      </c>
      <c r="CF32" s="168">
        <v>-11.504200000000001</v>
      </c>
      <c r="CG32" s="168">
        <v>-11.278700000000001</v>
      </c>
      <c r="CH32" s="168">
        <v>18.012599999999999</v>
      </c>
      <c r="CI32" s="168">
        <v>17.468599999999999</v>
      </c>
      <c r="CJ32" s="167"/>
      <c r="CK32" s="167"/>
      <c r="CL32" s="168">
        <v>63.8</v>
      </c>
      <c r="CM32" s="168">
        <v>-30.4</v>
      </c>
      <c r="CN32" s="168">
        <v>-3.11</v>
      </c>
      <c r="CO32" s="168">
        <v>43.112200000000001</v>
      </c>
      <c r="CP32" s="168">
        <v>43.0899</v>
      </c>
      <c r="CQ32" s="168">
        <v>41.878700000000002</v>
      </c>
      <c r="CR32" s="168">
        <v>80.813100000000006</v>
      </c>
      <c r="CS32" s="168">
        <v>81.263099999999994</v>
      </c>
      <c r="CT32" s="168">
        <v>-30.426500000000001</v>
      </c>
      <c r="CU32" s="168">
        <v>-67.190200000000004</v>
      </c>
      <c r="CV32" s="168">
        <v>-24.6584</v>
      </c>
      <c r="CW32" s="168">
        <v>3.5072999999999999</v>
      </c>
      <c r="CX32" s="168">
        <v>28.83</v>
      </c>
      <c r="CY32" s="168">
        <v>20.62</v>
      </c>
      <c r="CZ32" s="168">
        <v>12.036099999999999</v>
      </c>
      <c r="DA32" s="168">
        <v>12.112399999999999</v>
      </c>
      <c r="DB32" s="168">
        <v>-11.77</v>
      </c>
      <c r="DC32" s="168">
        <v>25.5123</v>
      </c>
      <c r="DD32" s="168">
        <v>-19.0961</v>
      </c>
      <c r="DE32" s="168">
        <v>-19.087800000000001</v>
      </c>
      <c r="DF32" s="168">
        <v>41.508600000000001</v>
      </c>
      <c r="DG32" s="168">
        <v>1.4500000000000001E-2</v>
      </c>
      <c r="DH32" s="168">
        <v>-6.1165000000000003</v>
      </c>
      <c r="DI32" s="168">
        <v>-10.199999999999999</v>
      </c>
      <c r="DJ32" s="167"/>
      <c r="DK32" s="168">
        <v>-0.27100000000000002</v>
      </c>
      <c r="DL32" s="168">
        <v>6.5510999999999999</v>
      </c>
      <c r="DM32" s="168">
        <v>37.2256</v>
      </c>
      <c r="DN32" s="168">
        <v>16.3339</v>
      </c>
      <c r="DO32" s="168">
        <v>7.32</v>
      </c>
      <c r="DP32" s="168">
        <v>-0.7</v>
      </c>
      <c r="DQ32" s="168">
        <v>11.563000000000001</v>
      </c>
      <c r="DR32" s="168">
        <v>-39.892299999999999</v>
      </c>
      <c r="DS32" s="167"/>
      <c r="DT32" s="168">
        <v>-5.29</v>
      </c>
      <c r="DU32" s="168">
        <v>14.17</v>
      </c>
      <c r="DV32" s="168">
        <v>26.8</v>
      </c>
      <c r="DW32" s="168">
        <v>-36.436399999999999</v>
      </c>
      <c r="DX32" s="168">
        <v>-18.100000000000001</v>
      </c>
      <c r="DY32" s="168">
        <v>-40.6053</v>
      </c>
      <c r="DZ32" s="168">
        <v>-40.5</v>
      </c>
      <c r="EA32" s="168">
        <v>30.564299999999999</v>
      </c>
      <c r="EB32" s="168">
        <v>5.6881000000000004</v>
      </c>
      <c r="EC32" s="168">
        <v>-6.2535999999999996</v>
      </c>
      <c r="ED32" s="168">
        <v>-6.1388999999999996</v>
      </c>
      <c r="EE32" s="168">
        <v>-19.218499999999999</v>
      </c>
      <c r="EF32" s="168">
        <v>-25.986699999999999</v>
      </c>
      <c r="EG32" s="168">
        <v>-12.037000000000001</v>
      </c>
      <c r="EH32" s="168">
        <v>-135.6079</v>
      </c>
      <c r="EI32" s="168">
        <v>-63.344499999999996</v>
      </c>
      <c r="EJ32" s="167"/>
      <c r="EK32" s="168">
        <v>-11.8422</v>
      </c>
      <c r="EL32" s="168">
        <v>-10.2437</v>
      </c>
      <c r="EM32" s="168">
        <v>22.0154</v>
      </c>
      <c r="EN32" s="168">
        <v>-15.711</v>
      </c>
      <c r="EO32" s="168">
        <v>-12.678800000000001</v>
      </c>
      <c r="EP32" s="168">
        <v>7.1840000000000002</v>
      </c>
      <c r="EQ32" s="168">
        <v>-26.564900000000002</v>
      </c>
      <c r="ER32" s="167"/>
      <c r="ES32" s="168">
        <v>11.9948</v>
      </c>
      <c r="ET32" s="168">
        <v>0</v>
      </c>
      <c r="EU32" s="168">
        <v>-16.07</v>
      </c>
      <c r="EV32" s="168">
        <v>0.1</v>
      </c>
      <c r="EW32" s="168">
        <v>3.0623999999999998</v>
      </c>
      <c r="EX32" s="168">
        <v>-17.829999999999998</v>
      </c>
      <c r="EY32" s="168">
        <v>-10.096500000000001</v>
      </c>
      <c r="EZ32" s="168">
        <v>-10.2796</v>
      </c>
      <c r="FA32" s="168">
        <v>8.5370000000000008</v>
      </c>
      <c r="FB32" s="168">
        <v>9.7800999999999991</v>
      </c>
      <c r="FC32" s="168">
        <v>-24.793600000000001</v>
      </c>
      <c r="FD32" s="167"/>
      <c r="FE32" s="168">
        <v>4.8891</v>
      </c>
      <c r="FF32" s="168">
        <v>4.99</v>
      </c>
      <c r="FG32" s="168">
        <v>3.0219</v>
      </c>
      <c r="FH32" s="168">
        <v>3.8538999999999999</v>
      </c>
      <c r="FI32" s="168">
        <v>0</v>
      </c>
      <c r="FJ32" s="168">
        <v>1.5071000000000001</v>
      </c>
      <c r="FK32" s="168">
        <v>0.83730000000000004</v>
      </c>
      <c r="FL32" s="168">
        <v>-27.797799999999999</v>
      </c>
      <c r="FM32" s="168">
        <v>23.179400000000001</v>
      </c>
      <c r="FN32" s="168">
        <v>23.277799999999999</v>
      </c>
      <c r="FO32" s="168">
        <v>-11.3255</v>
      </c>
      <c r="FP32" s="167"/>
      <c r="FQ32" s="168">
        <v>27.8874</v>
      </c>
      <c r="FR32" s="168">
        <v>-21.72</v>
      </c>
      <c r="FS32" s="168">
        <v>-1.1165</v>
      </c>
      <c r="FT32" s="168">
        <v>0.28860000000000002</v>
      </c>
      <c r="FU32" s="168">
        <v>0.83</v>
      </c>
      <c r="FV32" s="168">
        <v>0.32</v>
      </c>
      <c r="FW32" s="168">
        <v>-27.633199999999999</v>
      </c>
      <c r="FX32" s="167"/>
      <c r="FY32" s="168">
        <v>2.4569999999999999</v>
      </c>
      <c r="FZ32" s="168">
        <v>0.45300000000000001</v>
      </c>
      <c r="GA32" s="167"/>
      <c r="GB32" s="168">
        <v>19.34</v>
      </c>
      <c r="GC32" s="168">
        <v>-15.9907</v>
      </c>
      <c r="GD32" s="168">
        <v>-5.1045999999999996</v>
      </c>
      <c r="GE32" s="168">
        <v>-1.07</v>
      </c>
      <c r="GF32" s="168">
        <v>23.562100000000001</v>
      </c>
      <c r="GG32" s="167"/>
      <c r="GH32" s="168">
        <v>31.6799</v>
      </c>
      <c r="GI32" s="167"/>
      <c r="GJ32" s="168">
        <v>-22.3658</v>
      </c>
      <c r="GK32" s="168">
        <v>2.9988000000000001</v>
      </c>
      <c r="GL32" s="167"/>
      <c r="GM32" s="167"/>
      <c r="GN32" s="167"/>
      <c r="GO32" s="168">
        <v>-17.575299999999999</v>
      </c>
      <c r="GP32" s="168">
        <v>8.5991999999999997</v>
      </c>
      <c r="GQ32" s="168">
        <v>-23.9908</v>
      </c>
      <c r="GR32" s="168">
        <v>1.4455</v>
      </c>
      <c r="GS32" s="168">
        <v>1.3737999999999999</v>
      </c>
      <c r="GT32" s="168">
        <v>132.54730000000001</v>
      </c>
      <c r="GU32" s="168">
        <v>-5.9901999999999997</v>
      </c>
      <c r="GV32" s="168">
        <v>-7.5808999999999997</v>
      </c>
      <c r="GW32" s="168">
        <v>-20.467600000000001</v>
      </c>
      <c r="GX32" s="168">
        <v>1.448</v>
      </c>
      <c r="GY32" s="168">
        <v>8.2417999999999996</v>
      </c>
      <c r="GZ32" s="168">
        <v>8.3712</v>
      </c>
      <c r="HA32" s="168">
        <v>1</v>
      </c>
      <c r="HB32" s="168">
        <v>6.9397000000000002</v>
      </c>
      <c r="HC32" s="168">
        <v>8.3178999999999998</v>
      </c>
      <c r="HD32" s="167"/>
      <c r="HE32" s="167"/>
      <c r="HF32" s="168">
        <v>44.906799999999997</v>
      </c>
      <c r="HG32" s="168">
        <v>-13.8888</v>
      </c>
      <c r="HH32" s="168">
        <v>23.1921</v>
      </c>
      <c r="HI32" s="168">
        <v>14.764900000000001</v>
      </c>
      <c r="HJ32" s="168">
        <v>15.4529</v>
      </c>
      <c r="HK32" s="168">
        <v>-8.8969000000000005</v>
      </c>
      <c r="HL32" s="167"/>
      <c r="HM32" s="168">
        <v>-10.618499999999999</v>
      </c>
      <c r="HN32" s="168">
        <v>0</v>
      </c>
      <c r="HO32" s="167"/>
      <c r="HP32" s="168">
        <v>22.2469</v>
      </c>
      <c r="HQ32" s="168">
        <v>-16.753</v>
      </c>
      <c r="HR32" s="168">
        <v>-16.137799999999999</v>
      </c>
      <c r="HS32" s="168">
        <v>-21.3034</v>
      </c>
      <c r="HT32" s="168">
        <v>-20.942599999999999</v>
      </c>
      <c r="HU32" s="168">
        <v>15.87</v>
      </c>
      <c r="HV32" s="168">
        <v>15.83</v>
      </c>
      <c r="HW32" s="168">
        <v>-28.7</v>
      </c>
      <c r="HX32" s="168">
        <v>-28.4</v>
      </c>
      <c r="HY32" s="168">
        <v>0.81030000000000002</v>
      </c>
      <c r="HZ32" s="168">
        <v>6</v>
      </c>
      <c r="IA32" s="168">
        <v>62.4908</v>
      </c>
      <c r="IB32" s="168">
        <v>22.871300000000002</v>
      </c>
      <c r="IC32" s="168">
        <v>23.349499999999999</v>
      </c>
      <c r="ID32" s="168">
        <v>-16.100000000000001</v>
      </c>
      <c r="IE32" s="168">
        <v>-36.700000000000003</v>
      </c>
      <c r="IF32" s="168">
        <v>0</v>
      </c>
      <c r="IG32" s="168">
        <v>-0.6</v>
      </c>
      <c r="IH32" s="168">
        <v>-17.965699999999998</v>
      </c>
      <c r="II32" s="167"/>
      <c r="IJ32" s="168">
        <v>-91.3215</v>
      </c>
      <c r="IK32" s="168">
        <v>17.820699999999999</v>
      </c>
      <c r="IL32" s="168">
        <v>-276.2715</v>
      </c>
      <c r="IM32" s="168">
        <v>-27.061699999999998</v>
      </c>
      <c r="IN32" s="168">
        <v>-62.640599999999999</v>
      </c>
      <c r="IO32" s="168">
        <v>80.448599999999999</v>
      </c>
      <c r="IP32" s="168">
        <v>91.581800000000001</v>
      </c>
      <c r="IQ32" s="168">
        <v>129.39150000000001</v>
      </c>
      <c r="IR32" s="168">
        <v>66.532700000000006</v>
      </c>
      <c r="IS32" s="168">
        <v>4.6181000000000001</v>
      </c>
      <c r="IT32" s="168">
        <v>11.4259</v>
      </c>
      <c r="IU32" s="168">
        <v>10.1797</v>
      </c>
      <c r="IV32" s="168">
        <v>-15.7287</v>
      </c>
      <c r="IW32" s="168">
        <v>165.1636</v>
      </c>
      <c r="IX32" s="168">
        <v>-181.70670000000001</v>
      </c>
      <c r="IY32" s="168">
        <v>-18.684699999999999</v>
      </c>
      <c r="IZ32" s="168">
        <v>22.087199999999999</v>
      </c>
      <c r="JA32" s="168">
        <v>1.1999999999999999E-3</v>
      </c>
      <c r="JB32" s="167"/>
      <c r="JC32" s="168">
        <v>-8.08</v>
      </c>
      <c r="JD32" s="168">
        <v>-1.153</v>
      </c>
      <c r="JE32" s="168">
        <v>-1.165</v>
      </c>
      <c r="JF32" s="168">
        <v>6.32</v>
      </c>
      <c r="JG32" s="168">
        <v>-4.72</v>
      </c>
      <c r="JH32" s="168">
        <v>-2.5162</v>
      </c>
      <c r="JI32" s="168">
        <v>-0.2029</v>
      </c>
      <c r="JJ32" s="168">
        <v>5.7145000000000001</v>
      </c>
      <c r="JK32" s="168">
        <v>-15.4681</v>
      </c>
      <c r="JL32" s="168">
        <v>6.3</v>
      </c>
      <c r="JM32" s="168">
        <v>0.22700000000000001</v>
      </c>
      <c r="JN32" s="168">
        <v>0.33100000000000002</v>
      </c>
      <c r="JO32" s="167"/>
      <c r="JP32" s="167"/>
      <c r="JQ32" s="168">
        <v>3.5373000000000001</v>
      </c>
      <c r="JR32" s="168">
        <v>3.9824999999999999</v>
      </c>
      <c r="JS32" s="168">
        <v>3.4266000000000001</v>
      </c>
      <c r="JT32" s="167"/>
      <c r="JU32" s="168">
        <v>25.9</v>
      </c>
      <c r="JV32" s="168">
        <v>1.4782</v>
      </c>
      <c r="JW32" s="168">
        <v>1.23</v>
      </c>
      <c r="JX32" s="167"/>
      <c r="JY32" s="168">
        <v>-8.7170000000000005</v>
      </c>
      <c r="JZ32" s="168">
        <v>-0.86599999999999999</v>
      </c>
      <c r="KA32" s="168">
        <v>-24.131900000000002</v>
      </c>
      <c r="KB32" s="168">
        <v>-8.4850999999999992</v>
      </c>
      <c r="KC32" s="168">
        <v>-6.6062000000000003</v>
      </c>
      <c r="KD32" s="168">
        <v>-23.853899999999999</v>
      </c>
      <c r="KE32" s="167"/>
      <c r="KF32" s="168">
        <v>-27.7</v>
      </c>
      <c r="KG32" s="168">
        <v>12.9</v>
      </c>
      <c r="KH32" s="167"/>
      <c r="KI32" s="168">
        <v>-45.344799999999999</v>
      </c>
    </row>
    <row r="33" spans="1:295" ht="18" customHeight="1" x14ac:dyDescent="0.3">
      <c r="A33" s="160" t="s">
        <v>34</v>
      </c>
      <c r="B33" s="160" t="s">
        <v>740</v>
      </c>
      <c r="C33" s="161"/>
      <c r="D33" s="162">
        <v>6.0016999999999996</v>
      </c>
      <c r="E33" s="162">
        <v>-11.1069</v>
      </c>
      <c r="F33" s="162">
        <v>5.5259999999999998</v>
      </c>
      <c r="G33" s="162">
        <v>10.283200000000001</v>
      </c>
      <c r="H33" s="161"/>
      <c r="I33" s="162">
        <v>8.9258000000000006</v>
      </c>
      <c r="J33" s="161"/>
      <c r="K33" s="162">
        <v>26.639800000000001</v>
      </c>
      <c r="L33" s="162">
        <v>11.6996</v>
      </c>
      <c r="M33" s="162">
        <v>11.3492</v>
      </c>
      <c r="N33" s="162">
        <v>-17.760000000000002</v>
      </c>
      <c r="O33" s="162">
        <v>-35.200000000000003</v>
      </c>
      <c r="P33" s="162">
        <v>11</v>
      </c>
      <c r="Q33" s="162">
        <v>5.7960000000000003</v>
      </c>
      <c r="R33" s="162">
        <v>-26.4</v>
      </c>
      <c r="S33" s="162">
        <v>2.7765</v>
      </c>
      <c r="T33" s="162">
        <v>6.1058000000000003</v>
      </c>
      <c r="U33" s="162">
        <v>5.6257000000000001</v>
      </c>
      <c r="V33" s="162">
        <v>5.5590000000000002</v>
      </c>
      <c r="W33" s="162">
        <v>9.9200999999999997</v>
      </c>
      <c r="X33" s="162">
        <v>2.4340999999999999</v>
      </c>
      <c r="Y33" s="162">
        <v>-1.5608</v>
      </c>
      <c r="Z33" s="162">
        <v>2.4722</v>
      </c>
      <c r="AA33" s="161"/>
      <c r="AB33" s="162">
        <v>-0.84440000000000004</v>
      </c>
      <c r="AC33" s="162">
        <v>-0.94099999999999995</v>
      </c>
      <c r="AD33" s="162">
        <v>-0.90300000000000002</v>
      </c>
      <c r="AE33" s="162">
        <v>6.7789999999999999</v>
      </c>
      <c r="AF33" s="162">
        <v>-2.2200000000000002</v>
      </c>
      <c r="AG33" s="162">
        <v>2.2000000000000002</v>
      </c>
      <c r="AH33" s="162">
        <v>-1.6619999999999999</v>
      </c>
      <c r="AI33" s="162">
        <v>0.26400000000000001</v>
      </c>
      <c r="AJ33" s="162">
        <v>-5.84</v>
      </c>
      <c r="AK33" s="162">
        <v>-5.82</v>
      </c>
      <c r="AL33" s="161"/>
      <c r="AM33" s="162">
        <v>-16.84</v>
      </c>
      <c r="AN33" s="162">
        <v>-16.79</v>
      </c>
      <c r="AO33" s="162">
        <v>6.2013999999999996</v>
      </c>
      <c r="AP33" s="162">
        <v>4.5528000000000004</v>
      </c>
      <c r="AQ33" s="162">
        <v>28.5504</v>
      </c>
      <c r="AR33" s="162">
        <v>28.011700000000001</v>
      </c>
      <c r="AS33" s="162">
        <v>-13.458299999999999</v>
      </c>
      <c r="AT33" s="162">
        <v>-3.8847999999999998</v>
      </c>
      <c r="AU33" s="162">
        <v>-3.4138999999999999</v>
      </c>
      <c r="AV33" s="162">
        <v>17.010300000000001</v>
      </c>
      <c r="AW33" s="162">
        <v>18.926100000000002</v>
      </c>
      <c r="AX33" s="162">
        <v>-16.075099999999999</v>
      </c>
      <c r="AY33" s="162">
        <v>-12.4582</v>
      </c>
      <c r="AZ33" s="162">
        <v>4.3522999999999996</v>
      </c>
      <c r="BA33" s="162">
        <v>15.276899999999999</v>
      </c>
      <c r="BB33" s="162">
        <v>113.1514</v>
      </c>
      <c r="BC33" s="162">
        <v>25.758600000000001</v>
      </c>
      <c r="BD33" s="162">
        <v>-7.6</v>
      </c>
      <c r="BE33" s="162">
        <v>-8</v>
      </c>
      <c r="BF33" s="162">
        <v>-29.7971</v>
      </c>
      <c r="BG33" s="162">
        <v>-29.449100000000001</v>
      </c>
      <c r="BH33" s="162">
        <v>-2.8553000000000002</v>
      </c>
      <c r="BI33" s="161"/>
      <c r="BJ33" s="162">
        <v>19.201000000000001</v>
      </c>
      <c r="BK33" s="162">
        <v>7.7022000000000004</v>
      </c>
      <c r="BL33" s="162">
        <v>1.4766999999999999</v>
      </c>
      <c r="BM33" s="162">
        <v>1.2021999999999999</v>
      </c>
      <c r="BN33" s="162">
        <v>-116.6112</v>
      </c>
      <c r="BO33" s="162">
        <v>67.903700000000001</v>
      </c>
      <c r="BP33" s="162">
        <v>67.903700000000001</v>
      </c>
      <c r="BQ33" s="162">
        <v>69.442700000000002</v>
      </c>
      <c r="BR33" s="162">
        <v>-76.341099999999997</v>
      </c>
      <c r="BS33" s="161"/>
      <c r="BT33" s="161"/>
      <c r="BU33" s="161"/>
      <c r="BV33" s="162">
        <v>27.084499999999998</v>
      </c>
      <c r="BW33" s="162">
        <v>9.93</v>
      </c>
      <c r="BX33" s="162">
        <v>0.52</v>
      </c>
      <c r="BY33" s="162">
        <v>-4.07</v>
      </c>
      <c r="BZ33" s="162">
        <v>3.08</v>
      </c>
      <c r="CA33" s="162">
        <v>-20.7592</v>
      </c>
      <c r="CB33" s="162">
        <v>-20.6252</v>
      </c>
      <c r="CC33" s="162">
        <v>42.454599999999999</v>
      </c>
      <c r="CD33" s="162">
        <v>41.532400000000003</v>
      </c>
      <c r="CE33" s="162">
        <v>-0.81320000000000003</v>
      </c>
      <c r="CF33" s="162">
        <v>-5.0827999999999998</v>
      </c>
      <c r="CG33" s="162">
        <v>-4.9676999999999998</v>
      </c>
      <c r="CH33" s="162">
        <v>18.832000000000001</v>
      </c>
      <c r="CI33" s="162">
        <v>19.5167</v>
      </c>
      <c r="CJ33" s="161"/>
      <c r="CK33" s="161"/>
      <c r="CL33" s="162">
        <v>68.7</v>
      </c>
      <c r="CM33" s="162">
        <v>-34.4</v>
      </c>
      <c r="CN33" s="162">
        <v>-3.01</v>
      </c>
      <c r="CO33" s="162">
        <v>46.426099999999998</v>
      </c>
      <c r="CP33" s="162">
        <v>46.208199999999998</v>
      </c>
      <c r="CQ33" s="162">
        <v>44.569299999999998</v>
      </c>
      <c r="CR33" s="162">
        <v>84.642399999999995</v>
      </c>
      <c r="CS33" s="162">
        <v>84.817800000000005</v>
      </c>
      <c r="CT33" s="162">
        <v>-31.250900000000001</v>
      </c>
      <c r="CU33" s="162">
        <v>-68.495199999999997</v>
      </c>
      <c r="CV33" s="162">
        <v>-25.7898</v>
      </c>
      <c r="CW33" s="162">
        <v>3.0811000000000002</v>
      </c>
      <c r="CX33" s="162">
        <v>28.19</v>
      </c>
      <c r="CY33" s="162">
        <v>19.25</v>
      </c>
      <c r="CZ33" s="162">
        <v>11.879899999999999</v>
      </c>
      <c r="DA33" s="162">
        <v>11.9171</v>
      </c>
      <c r="DB33" s="162">
        <v>-11.56</v>
      </c>
      <c r="DC33" s="162">
        <v>25.5123</v>
      </c>
      <c r="DD33" s="162">
        <v>-20.545500000000001</v>
      </c>
      <c r="DE33" s="162">
        <v>-20.7624</v>
      </c>
      <c r="DF33" s="162">
        <v>39.786299999999997</v>
      </c>
      <c r="DG33" s="162">
        <v>1.43E-2</v>
      </c>
      <c r="DH33" s="162">
        <v>-5.9873000000000003</v>
      </c>
      <c r="DI33" s="161"/>
      <c r="DJ33" s="161"/>
      <c r="DK33" s="162">
        <v>-0.68240000000000001</v>
      </c>
      <c r="DL33" s="162">
        <v>6.5510999999999999</v>
      </c>
      <c r="DM33" s="162">
        <v>36.594799999999999</v>
      </c>
      <c r="DN33" s="162">
        <v>16.3339</v>
      </c>
      <c r="DO33" s="162">
        <v>7.29</v>
      </c>
      <c r="DP33" s="162">
        <v>-0.16</v>
      </c>
      <c r="DQ33" s="162">
        <v>10.2765</v>
      </c>
      <c r="DR33" s="162">
        <v>-37.822099999999999</v>
      </c>
      <c r="DS33" s="161"/>
      <c r="DT33" s="162">
        <v>-7.83</v>
      </c>
      <c r="DU33" s="162">
        <v>15.79</v>
      </c>
      <c r="DV33" s="162">
        <v>26.78</v>
      </c>
      <c r="DW33" s="162">
        <v>-32.054499999999997</v>
      </c>
      <c r="DX33" s="162">
        <v>-16.7364</v>
      </c>
      <c r="DY33" s="162">
        <v>-45.1432</v>
      </c>
      <c r="DZ33" s="162">
        <v>-44.736400000000003</v>
      </c>
      <c r="EA33" s="162">
        <v>30.6934</v>
      </c>
      <c r="EB33" s="162">
        <v>6.7915000000000001</v>
      </c>
      <c r="EC33" s="162">
        <v>-6.4574999999999996</v>
      </c>
      <c r="ED33" s="162">
        <v>-5.7602000000000002</v>
      </c>
      <c r="EE33" s="162">
        <v>-22.622699999999998</v>
      </c>
      <c r="EF33" s="162">
        <v>-27.2334</v>
      </c>
      <c r="EG33" s="162">
        <v>-11.053000000000001</v>
      </c>
      <c r="EH33" s="162">
        <v>-125.8009</v>
      </c>
      <c r="EI33" s="162">
        <v>-65.22</v>
      </c>
      <c r="EJ33" s="161"/>
      <c r="EK33" s="162">
        <v>-11.581</v>
      </c>
      <c r="EL33" s="162">
        <v>-10.158300000000001</v>
      </c>
      <c r="EM33" s="162">
        <v>22.525300000000001</v>
      </c>
      <c r="EN33" s="162">
        <v>-9.6876999999999995</v>
      </c>
      <c r="EO33" s="162">
        <v>-9.9093</v>
      </c>
      <c r="EP33" s="162">
        <v>19.984000000000002</v>
      </c>
      <c r="EQ33" s="162">
        <v>-34.752899999999997</v>
      </c>
      <c r="ER33" s="161"/>
      <c r="ES33" s="162">
        <v>12.247</v>
      </c>
      <c r="ET33" s="162">
        <v>-14.89</v>
      </c>
      <c r="EU33" s="162">
        <v>-13.65</v>
      </c>
      <c r="EV33" s="162">
        <v>0.1</v>
      </c>
      <c r="EW33" s="162">
        <v>3.0158</v>
      </c>
      <c r="EX33" s="162">
        <v>-11.315300000000001</v>
      </c>
      <c r="EY33" s="162">
        <v>-9.8894000000000002</v>
      </c>
      <c r="EZ33" s="162">
        <v>-10.1442</v>
      </c>
      <c r="FA33" s="162">
        <v>7.9832000000000001</v>
      </c>
      <c r="FB33" s="162">
        <v>11.719200000000001</v>
      </c>
      <c r="FC33" s="162">
        <v>-27.046800000000001</v>
      </c>
      <c r="FD33" s="161"/>
      <c r="FE33" s="162">
        <v>5.2762000000000002</v>
      </c>
      <c r="FF33" s="162">
        <v>5.3510999999999997</v>
      </c>
      <c r="FG33" s="162">
        <v>3.3210999999999999</v>
      </c>
      <c r="FH33" s="162">
        <v>3.3605</v>
      </c>
      <c r="FI33" s="162">
        <v>0</v>
      </c>
      <c r="FJ33" s="162">
        <v>7.5354999999999999</v>
      </c>
      <c r="FK33" s="162">
        <v>7.5354999999999999</v>
      </c>
      <c r="FL33" s="162">
        <v>-30.644500000000001</v>
      </c>
      <c r="FM33" s="162">
        <v>28.6157</v>
      </c>
      <c r="FN33" s="162">
        <v>28.437999999999999</v>
      </c>
      <c r="FO33" s="162">
        <v>-12.82</v>
      </c>
      <c r="FP33" s="161"/>
      <c r="FQ33" s="162">
        <v>28.072900000000001</v>
      </c>
      <c r="FR33" s="162">
        <v>-23.78</v>
      </c>
      <c r="FS33" s="162">
        <v>-1.3106</v>
      </c>
      <c r="FT33" s="162">
        <v>0.30509999999999998</v>
      </c>
      <c r="FU33" s="162">
        <v>0.86</v>
      </c>
      <c r="FV33" s="162">
        <v>0.33</v>
      </c>
      <c r="FW33" s="162">
        <v>-27.713100000000001</v>
      </c>
      <c r="FX33" s="161"/>
      <c r="FY33" s="162">
        <v>2.37</v>
      </c>
      <c r="FZ33" s="162">
        <v>0.81100000000000005</v>
      </c>
      <c r="GA33" s="161"/>
      <c r="GB33" s="162">
        <v>20.45</v>
      </c>
      <c r="GC33" s="162">
        <v>-12.071099999999999</v>
      </c>
      <c r="GD33" s="162">
        <v>-2.9007000000000001</v>
      </c>
      <c r="GE33" s="162">
        <v>-1.54</v>
      </c>
      <c r="GF33" s="162">
        <v>24.154399999999999</v>
      </c>
      <c r="GG33" s="161"/>
      <c r="GH33" s="162">
        <v>31.2911</v>
      </c>
      <c r="GI33" s="161"/>
      <c r="GJ33" s="162">
        <v>-21.066600000000001</v>
      </c>
      <c r="GK33" s="162">
        <v>2.9049</v>
      </c>
      <c r="GL33" s="161"/>
      <c r="GM33" s="161"/>
      <c r="GN33" s="162">
        <v>-10.7552</v>
      </c>
      <c r="GO33" s="162">
        <v>-16.0259</v>
      </c>
      <c r="GP33" s="162">
        <v>8.8190000000000008</v>
      </c>
      <c r="GQ33" s="162">
        <v>-24.251899999999999</v>
      </c>
      <c r="GR33" s="162">
        <v>18.279199999999999</v>
      </c>
      <c r="GS33" s="162">
        <v>19.554099999999998</v>
      </c>
      <c r="GT33" s="162">
        <v>121.402</v>
      </c>
      <c r="GU33" s="162">
        <v>-6.7290999999999999</v>
      </c>
      <c r="GV33" s="162">
        <v>-8.0891999999999999</v>
      </c>
      <c r="GW33" s="162">
        <v>-18.448</v>
      </c>
      <c r="GX33" s="162">
        <v>1.8878999999999999</v>
      </c>
      <c r="GY33" s="162">
        <v>8.2271999999999998</v>
      </c>
      <c r="GZ33" s="162">
        <v>8.3633000000000006</v>
      </c>
      <c r="HA33" s="161"/>
      <c r="HB33" s="162">
        <v>18.4633</v>
      </c>
      <c r="HC33" s="162">
        <v>19.878499999999999</v>
      </c>
      <c r="HD33" s="161"/>
      <c r="HE33" s="161"/>
      <c r="HF33" s="162">
        <v>17.739899999999999</v>
      </c>
      <c r="HG33" s="162">
        <v>5.1933999999999996</v>
      </c>
      <c r="HH33" s="162">
        <v>51.442300000000003</v>
      </c>
      <c r="HI33" s="162">
        <v>0</v>
      </c>
      <c r="HJ33" s="162">
        <v>0</v>
      </c>
      <c r="HK33" s="162">
        <v>-6.1441999999999997</v>
      </c>
      <c r="HL33" s="162">
        <v>0</v>
      </c>
      <c r="HM33" s="162">
        <v>-10.020099999999999</v>
      </c>
      <c r="HN33" s="162">
        <v>-12.119400000000001</v>
      </c>
      <c r="HO33" s="162">
        <v>14.312799999999999</v>
      </c>
      <c r="HP33" s="161"/>
      <c r="HQ33" s="162">
        <v>-16.813500000000001</v>
      </c>
      <c r="HR33" s="162">
        <v>-16.214700000000001</v>
      </c>
      <c r="HS33" s="162">
        <v>-19.230899999999998</v>
      </c>
      <c r="HT33" s="162">
        <v>-19.116299999999999</v>
      </c>
      <c r="HU33" s="162">
        <v>18.47</v>
      </c>
      <c r="HV33" s="162">
        <v>18.39</v>
      </c>
      <c r="HW33" s="162">
        <v>-31.1</v>
      </c>
      <c r="HX33" s="162">
        <v>-31.6</v>
      </c>
      <c r="HY33" s="162">
        <v>0.65100000000000002</v>
      </c>
      <c r="HZ33" s="162">
        <v>5.68</v>
      </c>
      <c r="IA33" s="162">
        <v>67.534300000000002</v>
      </c>
      <c r="IB33" s="162">
        <v>16.172899999999998</v>
      </c>
      <c r="IC33" s="162">
        <v>16.289100000000001</v>
      </c>
      <c r="ID33" s="162">
        <v>-16.5</v>
      </c>
      <c r="IE33" s="162">
        <v>-38.4</v>
      </c>
      <c r="IF33" s="162">
        <v>0.5</v>
      </c>
      <c r="IG33" s="162">
        <v>0</v>
      </c>
      <c r="IH33" s="162">
        <v>-18.170100000000001</v>
      </c>
      <c r="II33" s="162">
        <v>-17.834</v>
      </c>
      <c r="IJ33" s="162">
        <v>-130.37010000000001</v>
      </c>
      <c r="IK33" s="162">
        <v>18.7193</v>
      </c>
      <c r="IL33" s="162">
        <v>-236.93960000000001</v>
      </c>
      <c r="IM33" s="162">
        <v>-30.425899999999999</v>
      </c>
      <c r="IN33" s="162">
        <v>-64.786699999999996</v>
      </c>
      <c r="IO33" s="162">
        <v>82.474500000000006</v>
      </c>
      <c r="IP33" s="162">
        <v>89.498000000000005</v>
      </c>
      <c r="IQ33" s="162">
        <v>73.359700000000004</v>
      </c>
      <c r="IR33" s="162">
        <v>128.9838</v>
      </c>
      <c r="IS33" s="162">
        <v>6.9671000000000003</v>
      </c>
      <c r="IT33" s="162">
        <v>6.8155000000000001</v>
      </c>
      <c r="IU33" s="162">
        <v>4.9396000000000004</v>
      </c>
      <c r="IV33" s="162">
        <v>37.179699999999997</v>
      </c>
      <c r="IW33" s="162">
        <v>121.60250000000001</v>
      </c>
      <c r="IX33" s="162">
        <v>-242.38120000000001</v>
      </c>
      <c r="IY33" s="162">
        <v>21.156199999999998</v>
      </c>
      <c r="IZ33" s="162">
        <v>-18.124600000000001</v>
      </c>
      <c r="JA33" s="162">
        <v>-1.5222</v>
      </c>
      <c r="JB33" s="161"/>
      <c r="JC33" s="162">
        <v>-8.56</v>
      </c>
      <c r="JD33" s="162">
        <v>-1.131</v>
      </c>
      <c r="JE33" s="162">
        <v>-1.139</v>
      </c>
      <c r="JF33" s="162">
        <v>6.64</v>
      </c>
      <c r="JG33" s="162">
        <v>-4.4800000000000004</v>
      </c>
      <c r="JH33" s="162">
        <v>-3.0135000000000001</v>
      </c>
      <c r="JI33" s="162">
        <v>-0.76139999999999997</v>
      </c>
      <c r="JJ33" s="162">
        <v>4.9821</v>
      </c>
      <c r="JK33" s="162">
        <v>-14.6471</v>
      </c>
      <c r="JL33" s="162">
        <v>6.9</v>
      </c>
      <c r="JM33" s="162">
        <v>8.1000000000000003E-2</v>
      </c>
      <c r="JN33" s="162">
        <v>0.24199999999999999</v>
      </c>
      <c r="JO33" s="162">
        <v>2.5960000000000001</v>
      </c>
      <c r="JP33" s="162">
        <v>2.9310999999999998</v>
      </c>
      <c r="JQ33" s="162">
        <v>4.1353999999999997</v>
      </c>
      <c r="JR33" s="162">
        <v>3.3006000000000002</v>
      </c>
      <c r="JS33" s="162">
        <v>4.0288000000000004</v>
      </c>
      <c r="JT33" s="161"/>
      <c r="JU33" s="162">
        <v>26.4</v>
      </c>
      <c r="JV33" s="162">
        <v>1.4363999999999999</v>
      </c>
      <c r="JW33" s="162">
        <v>1.1000000000000001</v>
      </c>
      <c r="JX33" s="161"/>
      <c r="JY33" s="162">
        <v>-3.1331000000000002</v>
      </c>
      <c r="JZ33" s="162">
        <v>-2.8551000000000002</v>
      </c>
      <c r="KA33" s="162">
        <v>-27.2879</v>
      </c>
      <c r="KB33" s="162">
        <v>-3.2042999999999999</v>
      </c>
      <c r="KC33" s="162">
        <v>-4.2321</v>
      </c>
      <c r="KD33" s="162">
        <v>-27.796600000000002</v>
      </c>
      <c r="KE33" s="162">
        <v>0</v>
      </c>
      <c r="KF33" s="162">
        <v>-28.1</v>
      </c>
      <c r="KG33" s="162">
        <v>12.8</v>
      </c>
      <c r="KH33" s="161"/>
      <c r="KI33" s="162">
        <v>-42.9741</v>
      </c>
    </row>
    <row r="34" spans="1:295" ht="18" customHeight="1" x14ac:dyDescent="0.3">
      <c r="A34" s="160" t="s">
        <v>34</v>
      </c>
      <c r="B34" s="160" t="s">
        <v>741</v>
      </c>
      <c r="C34" s="164"/>
      <c r="D34" s="165">
        <v>5.8897000000000004</v>
      </c>
      <c r="E34" s="165">
        <v>-11.2477</v>
      </c>
      <c r="F34" s="165">
        <v>9.2847000000000008</v>
      </c>
      <c r="G34" s="165">
        <v>11.754899999999999</v>
      </c>
      <c r="H34" s="164"/>
      <c r="I34" s="165">
        <v>9.0280000000000005</v>
      </c>
      <c r="J34" s="164"/>
      <c r="K34" s="165">
        <v>24.5197</v>
      </c>
      <c r="L34" s="165">
        <v>10.310700000000001</v>
      </c>
      <c r="M34" s="165">
        <v>9.9596</v>
      </c>
      <c r="N34" s="165">
        <v>-13.32</v>
      </c>
      <c r="O34" s="165">
        <v>-33</v>
      </c>
      <c r="P34" s="165">
        <v>8.8000000000000007</v>
      </c>
      <c r="Q34" s="165">
        <v>4.968</v>
      </c>
      <c r="R34" s="165">
        <v>-24.2</v>
      </c>
      <c r="S34" s="165">
        <v>2.8129</v>
      </c>
      <c r="T34" s="165">
        <v>7.4175000000000004</v>
      </c>
      <c r="U34" s="165">
        <v>5.4320000000000004</v>
      </c>
      <c r="V34" s="165">
        <v>5.1832000000000003</v>
      </c>
      <c r="W34" s="165">
        <v>9.2598000000000003</v>
      </c>
      <c r="X34" s="165">
        <v>2.4937</v>
      </c>
      <c r="Y34" s="165">
        <v>-1.5551999999999999</v>
      </c>
      <c r="Z34" s="165">
        <v>2.2515000000000001</v>
      </c>
      <c r="AA34" s="164"/>
      <c r="AB34" s="165">
        <v>-0.97199999999999998</v>
      </c>
      <c r="AC34" s="165">
        <v>-1.17</v>
      </c>
      <c r="AD34" s="165">
        <v>-1.1459999999999999</v>
      </c>
      <c r="AE34" s="165">
        <v>6.6230000000000002</v>
      </c>
      <c r="AF34" s="165">
        <v>-8.8800000000000008</v>
      </c>
      <c r="AG34" s="165">
        <v>-2.2000000000000002</v>
      </c>
      <c r="AH34" s="165">
        <v>-1.663</v>
      </c>
      <c r="AI34" s="165">
        <v>0.26500000000000001</v>
      </c>
      <c r="AJ34" s="165">
        <v>-7.83</v>
      </c>
      <c r="AK34" s="165">
        <v>-7.81</v>
      </c>
      <c r="AL34" s="164"/>
      <c r="AM34" s="165">
        <v>-16.440000000000001</v>
      </c>
      <c r="AN34" s="165">
        <v>-16.559999999999999</v>
      </c>
      <c r="AO34" s="165">
        <v>5.2382999999999997</v>
      </c>
      <c r="AP34" s="165">
        <v>4.2682000000000002</v>
      </c>
      <c r="AQ34" s="165">
        <v>29.509499999999999</v>
      </c>
      <c r="AR34" s="165">
        <v>32.798699999999997</v>
      </c>
      <c r="AS34" s="165">
        <v>-15.088800000000001</v>
      </c>
      <c r="AT34" s="165">
        <v>-3.4828999999999999</v>
      </c>
      <c r="AU34" s="165">
        <v>-3.2793999999999999</v>
      </c>
      <c r="AV34" s="165">
        <v>-3.61E-2</v>
      </c>
      <c r="AW34" s="165">
        <v>0.22969999999999999</v>
      </c>
      <c r="AX34" s="165">
        <v>-13.797800000000001</v>
      </c>
      <c r="AY34" s="165">
        <v>-10.4488</v>
      </c>
      <c r="AZ34" s="165">
        <v>2.3795999999999999</v>
      </c>
      <c r="BA34" s="165">
        <v>12.499700000000001</v>
      </c>
      <c r="BB34" s="165">
        <v>126.0074</v>
      </c>
      <c r="BC34" s="165">
        <v>29.0562</v>
      </c>
      <c r="BD34" s="165">
        <v>-8.6</v>
      </c>
      <c r="BE34" s="165">
        <v>-9.1</v>
      </c>
      <c r="BF34" s="165">
        <v>-31.533899999999999</v>
      </c>
      <c r="BG34" s="165">
        <v>-31.541699999999999</v>
      </c>
      <c r="BH34" s="165">
        <v>-3.3220999999999998</v>
      </c>
      <c r="BI34" s="164"/>
      <c r="BJ34" s="165">
        <v>18.321100000000001</v>
      </c>
      <c r="BK34" s="165">
        <v>7.9604999999999997</v>
      </c>
      <c r="BL34" s="165">
        <v>1.5863</v>
      </c>
      <c r="BM34" s="165">
        <v>1.2031000000000001</v>
      </c>
      <c r="BN34" s="165">
        <v>-151.8295</v>
      </c>
      <c r="BO34" s="165">
        <v>68.025700000000001</v>
      </c>
      <c r="BP34" s="165">
        <v>68.208799999999997</v>
      </c>
      <c r="BQ34" s="165">
        <v>90.990799999999993</v>
      </c>
      <c r="BR34" s="165">
        <v>-93.025700000000001</v>
      </c>
      <c r="BS34" s="164"/>
      <c r="BT34" s="164"/>
      <c r="BU34" s="164"/>
      <c r="BV34" s="165">
        <v>24.729299999999999</v>
      </c>
      <c r="BW34" s="165">
        <v>8.6999999999999993</v>
      </c>
      <c r="BX34" s="165">
        <v>0.77</v>
      </c>
      <c r="BY34" s="165">
        <v>-5.73</v>
      </c>
      <c r="BZ34" s="165">
        <v>2.6</v>
      </c>
      <c r="CA34" s="165">
        <v>-19.8215</v>
      </c>
      <c r="CB34" s="165">
        <v>-19.8215</v>
      </c>
      <c r="CC34" s="165">
        <v>43.053199999999997</v>
      </c>
      <c r="CD34" s="165">
        <v>41.679200000000002</v>
      </c>
      <c r="CE34" s="165">
        <v>0.47310000000000002</v>
      </c>
      <c r="CF34" s="165">
        <v>-7.2572999999999999</v>
      </c>
      <c r="CG34" s="165">
        <v>-7.2066999999999997</v>
      </c>
      <c r="CH34" s="165">
        <v>17.829799999999999</v>
      </c>
      <c r="CI34" s="165">
        <v>17.749099999999999</v>
      </c>
      <c r="CJ34" s="164"/>
      <c r="CK34" s="164"/>
      <c r="CL34" s="165">
        <v>65.5</v>
      </c>
      <c r="CM34" s="165">
        <v>-31.7</v>
      </c>
      <c r="CN34" s="165">
        <v>-3.11</v>
      </c>
      <c r="CO34" s="165">
        <v>44.384099999999997</v>
      </c>
      <c r="CP34" s="165">
        <v>44.330199999999998</v>
      </c>
      <c r="CQ34" s="165">
        <v>42.779899999999998</v>
      </c>
      <c r="CR34" s="165">
        <v>90.086399999999998</v>
      </c>
      <c r="CS34" s="165">
        <v>90.537199999999999</v>
      </c>
      <c r="CT34" s="165">
        <v>-34.608199999999997</v>
      </c>
      <c r="CU34" s="165">
        <v>-68.902600000000007</v>
      </c>
      <c r="CV34" s="165">
        <v>-29.361499999999999</v>
      </c>
      <c r="CW34" s="165">
        <v>3.0625</v>
      </c>
      <c r="CX34" s="165">
        <v>26.73</v>
      </c>
      <c r="CY34" s="165">
        <v>17.670000000000002</v>
      </c>
      <c r="CZ34" s="165">
        <v>11.723599999999999</v>
      </c>
      <c r="DA34" s="165">
        <v>11.9171</v>
      </c>
      <c r="DB34" s="165">
        <v>-11.44</v>
      </c>
      <c r="DC34" s="164"/>
      <c r="DD34" s="165">
        <v>-19.518899999999999</v>
      </c>
      <c r="DE34" s="165">
        <v>-19.186900000000001</v>
      </c>
      <c r="DF34" s="165">
        <v>39.162799999999997</v>
      </c>
      <c r="DG34" s="165">
        <v>1.4500000000000001E-2</v>
      </c>
      <c r="DH34" s="165">
        <v>-5.8624000000000001</v>
      </c>
      <c r="DI34" s="164"/>
      <c r="DJ34" s="164"/>
      <c r="DK34" s="165">
        <v>-0.65549999999999997</v>
      </c>
      <c r="DL34" s="165">
        <v>6.9250999999999996</v>
      </c>
      <c r="DM34" s="165">
        <v>36.594799999999999</v>
      </c>
      <c r="DN34" s="165">
        <v>17.0761</v>
      </c>
      <c r="DO34" s="165">
        <v>7.8</v>
      </c>
      <c r="DP34" s="165">
        <v>-0.18</v>
      </c>
      <c r="DQ34" s="165">
        <v>10.5555</v>
      </c>
      <c r="DR34" s="165">
        <v>-37.862200000000001</v>
      </c>
      <c r="DS34" s="164"/>
      <c r="DT34" s="165">
        <v>-7.96</v>
      </c>
      <c r="DU34" s="165">
        <v>16.53</v>
      </c>
      <c r="DV34" s="165">
        <v>25.5</v>
      </c>
      <c r="DW34" s="165">
        <v>-33.4</v>
      </c>
      <c r="DX34" s="165">
        <v>-17.090900000000001</v>
      </c>
      <c r="DY34" s="165">
        <v>-45.244500000000002</v>
      </c>
      <c r="DZ34" s="165">
        <v>-44.936399999999999</v>
      </c>
      <c r="EA34" s="165">
        <v>27.329000000000001</v>
      </c>
      <c r="EB34" s="165">
        <v>3.9384999999999999</v>
      </c>
      <c r="EC34" s="165">
        <v>-8.3068000000000008</v>
      </c>
      <c r="ED34" s="165">
        <v>-8.0138999999999996</v>
      </c>
      <c r="EE34" s="165">
        <v>-24.3733</v>
      </c>
      <c r="EF34" s="165">
        <v>-29.537199999999999</v>
      </c>
      <c r="EG34" s="165">
        <v>-11.101000000000001</v>
      </c>
      <c r="EH34" s="165">
        <v>-148.31059999999999</v>
      </c>
      <c r="EI34" s="165">
        <v>-60.061199999999999</v>
      </c>
      <c r="EJ34" s="164"/>
      <c r="EK34" s="165">
        <v>-11.452199999999999</v>
      </c>
      <c r="EL34" s="165">
        <v>-10.061</v>
      </c>
      <c r="EM34" s="165">
        <v>23.3414</v>
      </c>
      <c r="EN34" s="165">
        <v>-4.7187000000000001</v>
      </c>
      <c r="EO34" s="165">
        <v>-5.3571999999999997</v>
      </c>
      <c r="EP34" s="165">
        <v>3.6</v>
      </c>
      <c r="EQ34" s="165">
        <v>-32.3491</v>
      </c>
      <c r="ER34" s="164"/>
      <c r="ES34" s="165">
        <v>14.2782</v>
      </c>
      <c r="ET34" s="165">
        <v>0</v>
      </c>
      <c r="EU34" s="165">
        <v>-15.26</v>
      </c>
      <c r="EV34" s="165">
        <v>0</v>
      </c>
      <c r="EW34" s="165">
        <v>3.1092</v>
      </c>
      <c r="EX34" s="165">
        <v>-2.0019</v>
      </c>
      <c r="EY34" s="165">
        <v>-9.0067000000000004</v>
      </c>
      <c r="EZ34" s="165">
        <v>-9.3179999999999996</v>
      </c>
      <c r="FA34" s="165">
        <v>7.7537000000000003</v>
      </c>
      <c r="FB34" s="165">
        <v>12.283099999999999</v>
      </c>
      <c r="FC34" s="165">
        <v>-28.4026</v>
      </c>
      <c r="FD34" s="164"/>
      <c r="FE34" s="165">
        <v>4.9954000000000001</v>
      </c>
      <c r="FF34" s="165">
        <v>5.0689000000000002</v>
      </c>
      <c r="FG34" s="165">
        <v>3.3052000000000001</v>
      </c>
      <c r="FH34" s="165">
        <v>3.7698</v>
      </c>
      <c r="FI34" s="165">
        <v>0</v>
      </c>
      <c r="FJ34" s="165">
        <v>7.0331999999999999</v>
      </c>
      <c r="FK34" s="165">
        <v>7.2005999999999997</v>
      </c>
      <c r="FL34" s="165">
        <v>-30.979399999999998</v>
      </c>
      <c r="FM34" s="165">
        <v>28.6005</v>
      </c>
      <c r="FN34" s="165">
        <v>28.7317</v>
      </c>
      <c r="FO34" s="165">
        <v>-12.8911</v>
      </c>
      <c r="FP34" s="164"/>
      <c r="FQ34" s="165">
        <v>28.0778</v>
      </c>
      <c r="FR34" s="165">
        <v>-23.11</v>
      </c>
      <c r="FS34" s="165">
        <v>-1.5229999999999999</v>
      </c>
      <c r="FT34" s="165">
        <v>0.32340000000000002</v>
      </c>
      <c r="FU34" s="165">
        <v>0.73</v>
      </c>
      <c r="FV34" s="165">
        <v>0.54</v>
      </c>
      <c r="FW34" s="165">
        <v>-27.805399999999999</v>
      </c>
      <c r="FX34" s="164"/>
      <c r="FY34" s="165">
        <v>1.9510000000000001</v>
      </c>
      <c r="FZ34" s="165">
        <v>1.0289999999999999</v>
      </c>
      <c r="GA34" s="164"/>
      <c r="GB34" s="165">
        <v>19.82</v>
      </c>
      <c r="GC34" s="165">
        <v>-12.4869</v>
      </c>
      <c r="GD34" s="165">
        <v>-2.6055000000000001</v>
      </c>
      <c r="GE34" s="165">
        <v>-1.83</v>
      </c>
      <c r="GF34" s="165">
        <v>23.359000000000002</v>
      </c>
      <c r="GG34" s="164"/>
      <c r="GH34" s="165">
        <v>30.8948</v>
      </c>
      <c r="GI34" s="164"/>
      <c r="GJ34" s="165">
        <v>-21.240200000000002</v>
      </c>
      <c r="GK34" s="165">
        <v>2.8733</v>
      </c>
      <c r="GL34" s="164"/>
      <c r="GM34" s="164"/>
      <c r="GN34" s="165">
        <v>-10.895300000000001</v>
      </c>
      <c r="GO34" s="165">
        <v>-15.5768</v>
      </c>
      <c r="GP34" s="165">
        <v>7.94</v>
      </c>
      <c r="GQ34" s="165">
        <v>-24.459900000000001</v>
      </c>
      <c r="GR34" s="165">
        <v>0.76829999999999998</v>
      </c>
      <c r="GS34" s="165">
        <v>0.72009999999999996</v>
      </c>
      <c r="GT34" s="165">
        <v>116.2332</v>
      </c>
      <c r="GU34" s="165">
        <v>-7.3194999999999997</v>
      </c>
      <c r="GV34" s="165">
        <v>-7.4429999999999996</v>
      </c>
      <c r="GW34" s="165">
        <v>-19.995999999999999</v>
      </c>
      <c r="GX34" s="165">
        <v>1.1968000000000001</v>
      </c>
      <c r="GY34" s="165">
        <v>7.9855</v>
      </c>
      <c r="GZ34" s="165">
        <v>8.1100999999999992</v>
      </c>
      <c r="HA34" s="165">
        <v>0.59899999999999998</v>
      </c>
      <c r="HB34" s="165">
        <v>18.7395</v>
      </c>
      <c r="HC34" s="165">
        <v>20.0471</v>
      </c>
      <c r="HD34" s="164"/>
      <c r="HE34" s="164"/>
      <c r="HF34" s="165">
        <v>6.9219999999999997</v>
      </c>
      <c r="HG34" s="165">
        <v>8.4963999999999995</v>
      </c>
      <c r="HH34" s="165">
        <v>60.933999999999997</v>
      </c>
      <c r="HI34" s="165">
        <v>-3.3706999999999998</v>
      </c>
      <c r="HJ34" s="165">
        <v>-1.9008</v>
      </c>
      <c r="HK34" s="165">
        <v>-5.3127000000000004</v>
      </c>
      <c r="HL34" s="165">
        <v>0</v>
      </c>
      <c r="HM34" s="165">
        <v>-11.696400000000001</v>
      </c>
      <c r="HN34" s="165">
        <v>-12.2577</v>
      </c>
      <c r="HO34" s="164"/>
      <c r="HP34" s="165">
        <v>8.6967999999999996</v>
      </c>
      <c r="HQ34" s="165">
        <v>-16.769500000000001</v>
      </c>
      <c r="HR34" s="165">
        <v>-16.214700000000001</v>
      </c>
      <c r="HS34" s="165">
        <v>-18.649799999999999</v>
      </c>
      <c r="HT34" s="165">
        <v>-18.5044</v>
      </c>
      <c r="HU34" s="165">
        <v>16.54</v>
      </c>
      <c r="HV34" s="165">
        <v>16.47</v>
      </c>
      <c r="HW34" s="165">
        <v>-30.6</v>
      </c>
      <c r="HX34" s="165">
        <v>-29.5</v>
      </c>
      <c r="HY34" s="165">
        <v>0.49349999999999999</v>
      </c>
      <c r="HZ34" s="165">
        <v>4.88</v>
      </c>
      <c r="IA34" s="165">
        <v>80.621700000000004</v>
      </c>
      <c r="IB34" s="165">
        <v>15.580500000000001</v>
      </c>
      <c r="IC34" s="165">
        <v>15.1533</v>
      </c>
      <c r="ID34" s="165">
        <v>-16.600000000000001</v>
      </c>
      <c r="IE34" s="165">
        <v>-38.4</v>
      </c>
      <c r="IF34" s="165">
        <v>0.5</v>
      </c>
      <c r="IG34" s="165">
        <v>0</v>
      </c>
      <c r="IH34" s="165">
        <v>-17.842700000000001</v>
      </c>
      <c r="II34" s="164"/>
      <c r="IJ34" s="165">
        <v>-145.63759999999999</v>
      </c>
      <c r="IK34" s="165">
        <v>13.4758</v>
      </c>
      <c r="IL34" s="165">
        <v>-229.77799999999999</v>
      </c>
      <c r="IM34" s="165">
        <v>-16.069800000000001</v>
      </c>
      <c r="IN34" s="165">
        <v>-62.656799999999997</v>
      </c>
      <c r="IO34" s="165">
        <v>67.697100000000006</v>
      </c>
      <c r="IP34" s="165">
        <v>101.27</v>
      </c>
      <c r="IQ34" s="165">
        <v>101.7371</v>
      </c>
      <c r="IR34" s="165">
        <v>112.9765</v>
      </c>
      <c r="IS34" s="165">
        <v>-7.5742000000000003</v>
      </c>
      <c r="IT34" s="165">
        <v>7.1783999999999999</v>
      </c>
      <c r="IU34" s="165">
        <v>6.1909999999999998</v>
      </c>
      <c r="IV34" s="165">
        <v>7.8699000000000003</v>
      </c>
      <c r="IW34" s="165">
        <v>112.9665</v>
      </c>
      <c r="IX34" s="165">
        <v>-228.57169999999999</v>
      </c>
      <c r="IY34" s="165">
        <v>28.071899999999999</v>
      </c>
      <c r="IZ34" s="165">
        <v>-23.567799999999998</v>
      </c>
      <c r="JA34" s="165">
        <v>-0.91190000000000004</v>
      </c>
      <c r="JB34" s="164"/>
      <c r="JC34" s="165">
        <v>-8.4</v>
      </c>
      <c r="JD34" s="165">
        <v>-1.345</v>
      </c>
      <c r="JE34" s="165">
        <v>-1.3520000000000001</v>
      </c>
      <c r="JF34" s="165">
        <v>6.4</v>
      </c>
      <c r="JG34" s="165">
        <v>-3.92</v>
      </c>
      <c r="JH34" s="165">
        <v>-2.9693000000000001</v>
      </c>
      <c r="JI34" s="165">
        <v>-1.3748</v>
      </c>
      <c r="JJ34" s="165">
        <v>3.6941999999999999</v>
      </c>
      <c r="JK34" s="165">
        <v>-13.9452</v>
      </c>
      <c r="JL34" s="165">
        <v>8.3000000000000007</v>
      </c>
      <c r="JM34" s="165">
        <v>2.488</v>
      </c>
      <c r="JN34" s="165">
        <v>3.03</v>
      </c>
      <c r="JO34" s="164"/>
      <c r="JP34" s="164"/>
      <c r="JQ34" s="165">
        <v>3.6000999999999999</v>
      </c>
      <c r="JR34" s="165">
        <v>3.7627000000000002</v>
      </c>
      <c r="JS34" s="165">
        <v>3.8033000000000001</v>
      </c>
      <c r="JT34" s="164"/>
      <c r="JU34" s="165">
        <v>26.2</v>
      </c>
      <c r="JV34" s="165">
        <v>0.94289999999999996</v>
      </c>
      <c r="JW34" s="165">
        <v>1.1599999999999999</v>
      </c>
      <c r="JX34" s="164"/>
      <c r="JY34" s="165">
        <v>0</v>
      </c>
      <c r="JZ34" s="165">
        <v>-3.484</v>
      </c>
      <c r="KA34" s="165">
        <v>-28.4468</v>
      </c>
      <c r="KB34" s="165">
        <v>-1.8341000000000001</v>
      </c>
      <c r="KC34" s="165">
        <v>-3.5381999999999998</v>
      </c>
      <c r="KD34" s="165">
        <v>-28.041599999999999</v>
      </c>
      <c r="KE34" s="164"/>
      <c r="KF34" s="165">
        <v>-27.9</v>
      </c>
      <c r="KG34" s="165">
        <v>12.2</v>
      </c>
      <c r="KH34" s="164"/>
      <c r="KI34" s="165">
        <v>-44.136800000000001</v>
      </c>
    </row>
    <row r="35" spans="1:295" ht="18" customHeight="1" x14ac:dyDescent="0.3">
      <c r="A35" s="160" t="s">
        <v>34</v>
      </c>
      <c r="B35" s="160" t="s">
        <v>742</v>
      </c>
      <c r="C35" s="164"/>
      <c r="D35" s="165">
        <v>5.4516999999999998</v>
      </c>
      <c r="E35" s="165">
        <v>-10.405099999999999</v>
      </c>
      <c r="F35" s="165">
        <v>2.3700999999999999</v>
      </c>
      <c r="G35" s="165">
        <v>8.3994999999999997</v>
      </c>
      <c r="H35" s="164"/>
      <c r="I35" s="165">
        <v>7.8951000000000002</v>
      </c>
      <c r="J35" s="164"/>
      <c r="K35" s="165">
        <v>21.9678</v>
      </c>
      <c r="L35" s="165">
        <v>9.2486999999999995</v>
      </c>
      <c r="M35" s="165">
        <v>8.9263999999999992</v>
      </c>
      <c r="N35" s="165">
        <v>-19.98</v>
      </c>
      <c r="O35" s="165">
        <v>-33</v>
      </c>
      <c r="P35" s="165">
        <v>8.8000000000000007</v>
      </c>
      <c r="Q35" s="165">
        <v>4.968</v>
      </c>
      <c r="R35" s="165">
        <v>-24.2</v>
      </c>
      <c r="S35" s="165">
        <v>2.8780999999999999</v>
      </c>
      <c r="T35" s="165">
        <v>5.1471999999999998</v>
      </c>
      <c r="U35" s="165">
        <v>5.1387999999999998</v>
      </c>
      <c r="V35" s="165">
        <v>5.2058</v>
      </c>
      <c r="W35" s="165">
        <v>9.3101000000000003</v>
      </c>
      <c r="X35" s="165">
        <v>2.4940000000000002</v>
      </c>
      <c r="Y35" s="165">
        <v>-1.5414000000000001</v>
      </c>
      <c r="Z35" s="165">
        <v>2.5525000000000002</v>
      </c>
      <c r="AA35" s="164"/>
      <c r="AB35" s="165">
        <v>-1.1248</v>
      </c>
      <c r="AC35" s="165">
        <v>-0.85499999999999998</v>
      </c>
      <c r="AD35" s="165">
        <v>-0.82199999999999995</v>
      </c>
      <c r="AE35" s="165">
        <v>6.431</v>
      </c>
      <c r="AF35" s="165">
        <v>-2.2200000000000002</v>
      </c>
      <c r="AG35" s="165">
        <v>-2.2000000000000002</v>
      </c>
      <c r="AH35" s="165">
        <v>-1.998</v>
      </c>
      <c r="AI35" s="165">
        <v>0.26100000000000001</v>
      </c>
      <c r="AJ35" s="165">
        <v>-6.43</v>
      </c>
      <c r="AK35" s="165">
        <v>-6.43</v>
      </c>
      <c r="AL35" s="164"/>
      <c r="AM35" s="165">
        <v>-16.05</v>
      </c>
      <c r="AN35" s="165">
        <v>-15.94</v>
      </c>
      <c r="AO35" s="165">
        <v>5.8879999999999999</v>
      </c>
      <c r="AP35" s="165">
        <v>4.4400000000000004</v>
      </c>
      <c r="AQ35" s="165">
        <v>19.3644</v>
      </c>
      <c r="AR35" s="165">
        <v>21.671099999999999</v>
      </c>
      <c r="AS35" s="165">
        <v>-17.457899999999999</v>
      </c>
      <c r="AT35" s="165">
        <v>-6.8319000000000001</v>
      </c>
      <c r="AU35" s="165">
        <v>-7.0340999999999996</v>
      </c>
      <c r="AV35" s="165">
        <v>7.6214000000000004</v>
      </c>
      <c r="AW35" s="165">
        <v>10.720599999999999</v>
      </c>
      <c r="AX35" s="165">
        <v>-21.433499999999999</v>
      </c>
      <c r="AY35" s="165">
        <v>-18.754300000000001</v>
      </c>
      <c r="AZ35" s="165">
        <v>2.3795999999999999</v>
      </c>
      <c r="BA35" s="165">
        <v>17.017800000000001</v>
      </c>
      <c r="BB35" s="165">
        <v>58.491700000000002</v>
      </c>
      <c r="BC35" s="165">
        <v>8.7500999999999998</v>
      </c>
      <c r="BD35" s="165">
        <v>-5</v>
      </c>
      <c r="BE35" s="165">
        <v>-5.4</v>
      </c>
      <c r="BF35" s="165">
        <v>-24.000499999999999</v>
      </c>
      <c r="BG35" s="165">
        <v>-24.0669</v>
      </c>
      <c r="BH35" s="165">
        <v>-2.0808</v>
      </c>
      <c r="BI35" s="164"/>
      <c r="BJ35" s="165">
        <v>10.7736</v>
      </c>
      <c r="BK35" s="165">
        <v>7.3433999999999999</v>
      </c>
      <c r="BL35" s="165">
        <v>2.7496</v>
      </c>
      <c r="BM35" s="165">
        <v>1.9395</v>
      </c>
      <c r="BN35" s="165">
        <v>-64.821299999999994</v>
      </c>
      <c r="BO35" s="165">
        <v>59.663699999999999</v>
      </c>
      <c r="BP35" s="165">
        <v>59.45</v>
      </c>
      <c r="BQ35" s="165">
        <v>60.682699999999997</v>
      </c>
      <c r="BR35" s="165">
        <v>-51.915199999999999</v>
      </c>
      <c r="BS35" s="164"/>
      <c r="BT35" s="164"/>
      <c r="BU35" s="164"/>
      <c r="BV35" s="165">
        <v>24.130600000000001</v>
      </c>
      <c r="BW35" s="165">
        <v>9.42</v>
      </c>
      <c r="BX35" s="165">
        <v>0.55000000000000004</v>
      </c>
      <c r="BY35" s="165">
        <v>-5.62</v>
      </c>
      <c r="BZ35" s="165">
        <v>2.78</v>
      </c>
      <c r="CA35" s="165">
        <v>-21.295000000000002</v>
      </c>
      <c r="CB35" s="165">
        <v>-21.161000000000001</v>
      </c>
      <c r="CC35" s="165">
        <v>43.3506</v>
      </c>
      <c r="CD35" s="165">
        <v>41.881399999999999</v>
      </c>
      <c r="CE35" s="165">
        <v>-0.49609999999999999</v>
      </c>
      <c r="CF35" s="165">
        <v>-4.9071999999999996</v>
      </c>
      <c r="CG35" s="165">
        <v>-4.7196999999999996</v>
      </c>
      <c r="CH35" s="165">
        <v>10.4338</v>
      </c>
      <c r="CI35" s="165">
        <v>16.572199999999999</v>
      </c>
      <c r="CJ35" s="164"/>
      <c r="CK35" s="164"/>
      <c r="CL35" s="165">
        <v>66.2</v>
      </c>
      <c r="CM35" s="165">
        <v>-30.1</v>
      </c>
      <c r="CN35" s="165">
        <v>-2.93</v>
      </c>
      <c r="CO35" s="165">
        <v>45.282200000000003</v>
      </c>
      <c r="CP35" s="165">
        <v>44.762799999999999</v>
      </c>
      <c r="CQ35" s="165">
        <v>43.457999999999998</v>
      </c>
      <c r="CR35" s="165">
        <v>75.683999999999997</v>
      </c>
      <c r="CS35" s="165">
        <v>75.814599999999999</v>
      </c>
      <c r="CT35" s="165">
        <v>-24.204499999999999</v>
      </c>
      <c r="CU35" s="165">
        <v>-64.986800000000002</v>
      </c>
      <c r="CV35" s="165">
        <v>-18.049800000000001</v>
      </c>
      <c r="CW35" s="165">
        <v>3.4218000000000002</v>
      </c>
      <c r="CX35" s="165">
        <v>26.1</v>
      </c>
      <c r="CY35" s="165">
        <v>16.84</v>
      </c>
      <c r="CZ35" s="165">
        <v>10.473599999999999</v>
      </c>
      <c r="DA35" s="165">
        <v>10.647600000000001</v>
      </c>
      <c r="DB35" s="165">
        <v>-10.46</v>
      </c>
      <c r="DC35" s="165">
        <v>25.5123</v>
      </c>
      <c r="DD35" s="165">
        <v>-18.5184</v>
      </c>
      <c r="DE35" s="165">
        <v>-18.029499999999999</v>
      </c>
      <c r="DF35" s="165">
        <v>36.182899999999997</v>
      </c>
      <c r="DG35" s="165">
        <v>1.44E-2</v>
      </c>
      <c r="DH35" s="165">
        <v>-5.3194999999999997</v>
      </c>
      <c r="DI35" s="165">
        <v>-5.5</v>
      </c>
      <c r="DJ35" s="165">
        <v>-5.5</v>
      </c>
      <c r="DK35" s="165">
        <v>-0.6946</v>
      </c>
      <c r="DL35" s="165">
        <v>6.7381000000000002</v>
      </c>
      <c r="DM35" s="165">
        <v>36.121600000000001</v>
      </c>
      <c r="DN35" s="165">
        <v>16.519500000000001</v>
      </c>
      <c r="DO35" s="165">
        <v>7.48</v>
      </c>
      <c r="DP35" s="165">
        <v>-0.22</v>
      </c>
      <c r="DQ35" s="165">
        <v>10.509</v>
      </c>
      <c r="DR35" s="165">
        <v>-34.932000000000002</v>
      </c>
      <c r="DS35" s="164"/>
      <c r="DT35" s="165">
        <v>-8.52</v>
      </c>
      <c r="DU35" s="165">
        <v>16.489999999999998</v>
      </c>
      <c r="DV35" s="165">
        <v>23.77</v>
      </c>
      <c r="DW35" s="165">
        <v>-30.4727</v>
      </c>
      <c r="DX35" s="165">
        <v>-15.2455</v>
      </c>
      <c r="DY35" s="165">
        <v>-45.2988</v>
      </c>
      <c r="DZ35" s="165">
        <v>-44.372700000000002</v>
      </c>
      <c r="EA35" s="165">
        <v>29.895199999999999</v>
      </c>
      <c r="EB35" s="165">
        <v>7.0503</v>
      </c>
      <c r="EC35" s="165">
        <v>-5.8978999999999999</v>
      </c>
      <c r="ED35" s="165">
        <v>-5.8304999999999998</v>
      </c>
      <c r="EE35" s="165">
        <v>-24.629300000000001</v>
      </c>
      <c r="EF35" s="165">
        <v>-30.346399999999999</v>
      </c>
      <c r="EG35" s="165">
        <v>-11.138</v>
      </c>
      <c r="EH35" s="165">
        <v>-115.8326</v>
      </c>
      <c r="EI35" s="165">
        <v>-68.600999999999999</v>
      </c>
      <c r="EJ35" s="164"/>
      <c r="EK35" s="165">
        <v>-11.0791</v>
      </c>
      <c r="EL35" s="165">
        <v>-9.6475000000000009</v>
      </c>
      <c r="EM35" s="165">
        <v>23.4359</v>
      </c>
      <c r="EN35" s="165">
        <v>-3.6722000000000001</v>
      </c>
      <c r="EO35" s="165">
        <v>-4.0484</v>
      </c>
      <c r="EP35" s="165">
        <v>5.1360000000000001</v>
      </c>
      <c r="EQ35" s="165">
        <v>-35.395800000000001</v>
      </c>
      <c r="ER35" s="164"/>
      <c r="ES35" s="165">
        <v>14.267099999999999</v>
      </c>
      <c r="ET35" s="164"/>
      <c r="EU35" s="165">
        <v>-13.45</v>
      </c>
      <c r="EV35" s="165">
        <v>0</v>
      </c>
      <c r="EW35" s="165">
        <v>2.9872000000000001</v>
      </c>
      <c r="EX35" s="165">
        <v>1.6394</v>
      </c>
      <c r="EY35" s="165">
        <v>-10.347200000000001</v>
      </c>
      <c r="EZ35" s="165">
        <v>-10.6157</v>
      </c>
      <c r="FA35" s="165">
        <v>9.3254000000000001</v>
      </c>
      <c r="FB35" s="165">
        <v>12.549300000000001</v>
      </c>
      <c r="FC35" s="165">
        <v>-28.959099999999999</v>
      </c>
      <c r="FD35" s="164"/>
      <c r="FE35" s="165">
        <v>5.1417000000000002</v>
      </c>
      <c r="FF35" s="165">
        <v>5.2042000000000002</v>
      </c>
      <c r="FG35" s="165">
        <v>3.3774000000000002</v>
      </c>
      <c r="FH35" s="165">
        <v>0</v>
      </c>
      <c r="FI35" s="165">
        <v>0</v>
      </c>
      <c r="FJ35" s="165">
        <v>8.2053999999999991</v>
      </c>
      <c r="FK35" s="165">
        <v>8.2053999999999991</v>
      </c>
      <c r="FL35" s="165">
        <v>-28.802499999999998</v>
      </c>
      <c r="FM35" s="165">
        <v>27.650300000000001</v>
      </c>
      <c r="FN35" s="165">
        <v>27.717300000000002</v>
      </c>
      <c r="FO35" s="165">
        <v>-10.7873</v>
      </c>
      <c r="FP35" s="164"/>
      <c r="FQ35" s="165">
        <v>27.599299999999999</v>
      </c>
      <c r="FR35" s="165">
        <v>-23.27</v>
      </c>
      <c r="FS35" s="165">
        <v>-1.2043999999999999</v>
      </c>
      <c r="FT35" s="165">
        <v>0.27950000000000003</v>
      </c>
      <c r="FU35" s="165">
        <v>0.91</v>
      </c>
      <c r="FV35" s="165">
        <v>1.06</v>
      </c>
      <c r="FW35" s="165">
        <v>-26.118099999999998</v>
      </c>
      <c r="FX35" s="165">
        <v>2.2515000000000001</v>
      </c>
      <c r="FY35" s="165">
        <v>1.913</v>
      </c>
      <c r="FZ35" s="165">
        <v>1.1080000000000001</v>
      </c>
      <c r="GA35" s="164"/>
      <c r="GB35" s="165">
        <v>22.22</v>
      </c>
      <c r="GC35" s="165">
        <v>-12.8956</v>
      </c>
      <c r="GD35" s="165">
        <v>-4.3604000000000003</v>
      </c>
      <c r="GE35" s="165">
        <v>-1.2</v>
      </c>
      <c r="GF35" s="165">
        <v>25.995200000000001</v>
      </c>
      <c r="GG35" s="164"/>
      <c r="GH35" s="165">
        <v>31.264099999999999</v>
      </c>
      <c r="GI35" s="164"/>
      <c r="GJ35" s="165">
        <v>-21.843399999999999</v>
      </c>
      <c r="GK35" s="165">
        <v>2.7906</v>
      </c>
      <c r="GL35" s="164"/>
      <c r="GM35" s="164"/>
      <c r="GN35" s="165">
        <v>-11.3247</v>
      </c>
      <c r="GO35" s="165">
        <v>-14.738200000000001</v>
      </c>
      <c r="GP35" s="165">
        <v>8.5259999999999998</v>
      </c>
      <c r="GQ35" s="165">
        <v>-24.493600000000001</v>
      </c>
      <c r="GR35" s="165">
        <v>0.82120000000000004</v>
      </c>
      <c r="GS35" s="165">
        <v>-0.34989999999999999</v>
      </c>
      <c r="GT35" s="165">
        <v>121.81440000000001</v>
      </c>
      <c r="GU35" s="165">
        <v>-6.0830000000000002</v>
      </c>
      <c r="GV35" s="165">
        <v>-6.9817999999999998</v>
      </c>
      <c r="GW35" s="165">
        <v>-19.805</v>
      </c>
      <c r="GX35" s="165">
        <v>1.2786999999999999</v>
      </c>
      <c r="GY35" s="165">
        <v>7.7218</v>
      </c>
      <c r="GZ35" s="165">
        <v>7.8796999999999997</v>
      </c>
      <c r="HA35" s="165">
        <v>1</v>
      </c>
      <c r="HB35" s="165">
        <v>20.485399999999998</v>
      </c>
      <c r="HC35" s="165">
        <v>21.705300000000001</v>
      </c>
      <c r="HD35" s="164"/>
      <c r="HE35" s="164"/>
      <c r="HF35" s="165">
        <v>0</v>
      </c>
      <c r="HG35" s="165">
        <v>13.875</v>
      </c>
      <c r="HH35" s="165">
        <v>70.262600000000006</v>
      </c>
      <c r="HI35" s="165">
        <v>-7.0532000000000004</v>
      </c>
      <c r="HJ35" s="165">
        <v>-6.5922000000000001</v>
      </c>
      <c r="HK35" s="165">
        <v>0</v>
      </c>
      <c r="HL35" s="165">
        <v>5.0519999999999996</v>
      </c>
      <c r="HM35" s="165">
        <v>-10.4579</v>
      </c>
      <c r="HN35" s="165">
        <v>-11.8879</v>
      </c>
      <c r="HO35" s="165">
        <v>2.9199000000000002</v>
      </c>
      <c r="HP35" s="164"/>
      <c r="HQ35" s="165">
        <v>-17.175999999999998</v>
      </c>
      <c r="HR35" s="165">
        <v>-16.6267</v>
      </c>
      <c r="HS35" s="165">
        <v>-18.872299999999999</v>
      </c>
      <c r="HT35" s="165">
        <v>-18.75</v>
      </c>
      <c r="HU35" s="165">
        <v>19.16</v>
      </c>
      <c r="HV35" s="165">
        <v>19.09</v>
      </c>
      <c r="HW35" s="165">
        <v>-30.2</v>
      </c>
      <c r="HX35" s="165">
        <v>-30.2</v>
      </c>
      <c r="HY35" s="165">
        <v>0.56310000000000004</v>
      </c>
      <c r="HZ35" s="165">
        <v>5.28</v>
      </c>
      <c r="IA35" s="165">
        <v>81.560699999999997</v>
      </c>
      <c r="IB35" s="165">
        <v>16.168299999999999</v>
      </c>
      <c r="IC35" s="165">
        <v>16.089099999999998</v>
      </c>
      <c r="ID35" s="165">
        <v>-17</v>
      </c>
      <c r="IE35" s="165">
        <v>-38</v>
      </c>
      <c r="IF35" s="165">
        <v>0</v>
      </c>
      <c r="IG35" s="165">
        <v>-0.4</v>
      </c>
      <c r="IH35" s="164"/>
      <c r="II35" s="164"/>
      <c r="IJ35" s="165">
        <v>-154.5394</v>
      </c>
      <c r="IK35" s="165">
        <v>22.171299999999999</v>
      </c>
      <c r="IL35" s="165">
        <v>-233.66069999999999</v>
      </c>
      <c r="IM35" s="165">
        <v>-17.204599999999999</v>
      </c>
      <c r="IN35" s="165">
        <v>-67.275999999999996</v>
      </c>
      <c r="IO35" s="165">
        <v>68.221800000000002</v>
      </c>
      <c r="IP35" s="165">
        <v>100.8528</v>
      </c>
      <c r="IQ35" s="165">
        <v>101.8527</v>
      </c>
      <c r="IR35" s="165">
        <v>113.0017</v>
      </c>
      <c r="IS35" s="165">
        <v>-8.1094000000000008</v>
      </c>
      <c r="IT35" s="165">
        <v>10.085000000000001</v>
      </c>
      <c r="IU35" s="165">
        <v>7.5895000000000001</v>
      </c>
      <c r="IV35" s="165">
        <v>11.845499999999999</v>
      </c>
      <c r="IW35" s="165">
        <v>113.37050000000001</v>
      </c>
      <c r="IX35" s="165">
        <v>-228.20849999999999</v>
      </c>
      <c r="IY35" s="165">
        <v>28.276900000000001</v>
      </c>
      <c r="IZ35" s="165">
        <v>-26.571999999999999</v>
      </c>
      <c r="JA35" s="165">
        <v>-1.0071000000000001</v>
      </c>
      <c r="JB35" s="164"/>
      <c r="JC35" s="165">
        <v>-7.76</v>
      </c>
      <c r="JD35" s="165">
        <v>-1.3169999999999999</v>
      </c>
      <c r="JE35" s="165">
        <v>-1.333</v>
      </c>
      <c r="JF35" s="165">
        <v>5.52</v>
      </c>
      <c r="JG35" s="165">
        <v>-4.16</v>
      </c>
      <c r="JH35" s="165">
        <v>-2.2494999999999998</v>
      </c>
      <c r="JI35" s="165">
        <v>-1.4633</v>
      </c>
      <c r="JJ35" s="165">
        <v>3.4011999999999998</v>
      </c>
      <c r="JK35" s="165">
        <v>-12.684799999999999</v>
      </c>
      <c r="JL35" s="165">
        <v>7</v>
      </c>
      <c r="JM35" s="165">
        <v>0.28499999999999998</v>
      </c>
      <c r="JN35" s="165">
        <v>0.95299999999999996</v>
      </c>
      <c r="JO35" s="164"/>
      <c r="JP35" s="165">
        <v>3.2061000000000002</v>
      </c>
      <c r="JQ35" s="165">
        <v>4.7569999999999997</v>
      </c>
      <c r="JR35" s="165">
        <v>4.4202000000000004</v>
      </c>
      <c r="JS35" s="165">
        <v>3.9186000000000001</v>
      </c>
      <c r="JT35" s="164"/>
      <c r="JU35" s="165">
        <v>24.7</v>
      </c>
      <c r="JV35" s="165">
        <v>1.4663999999999999</v>
      </c>
      <c r="JW35" s="165">
        <v>1.2</v>
      </c>
      <c r="JX35" s="164"/>
      <c r="JY35" s="164"/>
      <c r="JZ35" s="165">
        <v>-4.4687999999999999</v>
      </c>
      <c r="KA35" s="165">
        <v>-29.639800000000001</v>
      </c>
      <c r="KB35" s="165">
        <v>0</v>
      </c>
      <c r="KC35" s="165">
        <v>-2.6619999999999999</v>
      </c>
      <c r="KD35" s="165">
        <v>-29.023299999999999</v>
      </c>
      <c r="KE35" s="165">
        <v>0</v>
      </c>
      <c r="KF35" s="165">
        <v>-26.5</v>
      </c>
      <c r="KG35" s="165">
        <v>9.9</v>
      </c>
      <c r="KH35" s="164"/>
      <c r="KI35" s="165">
        <v>-42.447299999999998</v>
      </c>
    </row>
    <row r="36" spans="1:295" ht="18" customHeight="1" x14ac:dyDescent="0.3">
      <c r="A36" s="160" t="s">
        <v>34</v>
      </c>
      <c r="B36" s="160" t="s">
        <v>743</v>
      </c>
      <c r="C36" s="164"/>
      <c r="D36" s="165">
        <v>5.2641</v>
      </c>
      <c r="E36" s="165">
        <v>-10.5169</v>
      </c>
      <c r="F36" s="165">
        <v>3.8563000000000001</v>
      </c>
      <c r="G36" s="165">
        <v>8.7815999999999992</v>
      </c>
      <c r="H36" s="164"/>
      <c r="I36" s="165">
        <v>8.2134999999999998</v>
      </c>
      <c r="J36" s="164"/>
      <c r="K36" s="165">
        <v>22.176500000000001</v>
      </c>
      <c r="L36" s="165">
        <v>9.4696999999999996</v>
      </c>
      <c r="M36" s="165">
        <v>9.1007999999999996</v>
      </c>
      <c r="N36" s="165">
        <v>-17.760000000000002</v>
      </c>
      <c r="O36" s="165">
        <v>-33</v>
      </c>
      <c r="P36" s="165">
        <v>8.8000000000000007</v>
      </c>
      <c r="Q36" s="165">
        <v>5.7960000000000003</v>
      </c>
      <c r="R36" s="165">
        <v>-24.2</v>
      </c>
      <c r="S36" s="165">
        <v>3.0263</v>
      </c>
      <c r="T36" s="165">
        <v>5.4775999999999998</v>
      </c>
      <c r="U36" s="165">
        <v>4.9494999999999996</v>
      </c>
      <c r="V36" s="165">
        <v>4.9511000000000003</v>
      </c>
      <c r="W36" s="165">
        <v>8.8752999999999993</v>
      </c>
      <c r="X36" s="165">
        <v>2.7161</v>
      </c>
      <c r="Y36" s="165">
        <v>-1.5531999999999999</v>
      </c>
      <c r="Z36" s="165">
        <v>2.5792999999999999</v>
      </c>
      <c r="AA36" s="164"/>
      <c r="AB36" s="165">
        <v>-0.78580000000000005</v>
      </c>
      <c r="AC36" s="165">
        <v>-0.94099999999999995</v>
      </c>
      <c r="AD36" s="165">
        <v>-0.91300000000000003</v>
      </c>
      <c r="AE36" s="165">
        <v>6.37</v>
      </c>
      <c r="AF36" s="165">
        <v>-2.2200000000000002</v>
      </c>
      <c r="AG36" s="165">
        <v>0</v>
      </c>
      <c r="AH36" s="165">
        <v>-1.71</v>
      </c>
      <c r="AI36" s="165">
        <v>0.25900000000000001</v>
      </c>
      <c r="AJ36" s="165">
        <v>-6.65</v>
      </c>
      <c r="AK36" s="165">
        <v>-6.65</v>
      </c>
      <c r="AL36" s="164"/>
      <c r="AM36" s="165">
        <v>-16.75</v>
      </c>
      <c r="AN36" s="165">
        <v>-16.79</v>
      </c>
      <c r="AO36" s="165">
        <v>5.5627000000000004</v>
      </c>
      <c r="AP36" s="165">
        <v>4.5568999999999997</v>
      </c>
      <c r="AQ36" s="165">
        <v>22.385300000000001</v>
      </c>
      <c r="AR36" s="165">
        <v>24.241299999999999</v>
      </c>
      <c r="AS36" s="165">
        <v>-17.319099999999999</v>
      </c>
      <c r="AT36" s="165">
        <v>-5.4923000000000002</v>
      </c>
      <c r="AU36" s="165">
        <v>-5.7698</v>
      </c>
      <c r="AV36" s="165">
        <v>0.95630000000000004</v>
      </c>
      <c r="AW36" s="165">
        <v>0.84719999999999995</v>
      </c>
      <c r="AX36" s="165">
        <v>-17.682600000000001</v>
      </c>
      <c r="AY36" s="165">
        <v>-15.4053</v>
      </c>
      <c r="AZ36" s="165">
        <v>1.196</v>
      </c>
      <c r="BA36" s="165">
        <v>5.5084</v>
      </c>
      <c r="BB36" s="165">
        <v>64.420500000000004</v>
      </c>
      <c r="BC36" s="165">
        <v>9.7190999999999992</v>
      </c>
      <c r="BD36" s="165">
        <v>-5.5</v>
      </c>
      <c r="BE36" s="165">
        <v>-5.9</v>
      </c>
      <c r="BF36" s="165">
        <v>-26.7866</v>
      </c>
      <c r="BG36" s="165">
        <v>-27.0076</v>
      </c>
      <c r="BH36" s="165">
        <v>-3.0324</v>
      </c>
      <c r="BI36" s="164"/>
      <c r="BJ36" s="165">
        <v>10.4115</v>
      </c>
      <c r="BK36" s="165">
        <v>7.625</v>
      </c>
      <c r="BL36" s="165">
        <v>2.4809000000000001</v>
      </c>
      <c r="BM36" s="165">
        <v>1.9013</v>
      </c>
      <c r="BN36" s="165">
        <v>-79.622799999999998</v>
      </c>
      <c r="BO36" s="165">
        <v>61.525300000000001</v>
      </c>
      <c r="BP36" s="165">
        <v>61.555799999999998</v>
      </c>
      <c r="BQ36" s="165">
        <v>64.201800000000006</v>
      </c>
      <c r="BR36" s="165">
        <v>-57.3446</v>
      </c>
      <c r="BS36" s="164"/>
      <c r="BT36" s="164"/>
      <c r="BU36" s="164"/>
      <c r="BV36" s="165">
        <v>25.4678</v>
      </c>
      <c r="BW36" s="165">
        <v>9.7799999999999994</v>
      </c>
      <c r="BX36" s="165">
        <v>0.54</v>
      </c>
      <c r="BY36" s="165">
        <v>-4.3</v>
      </c>
      <c r="BZ36" s="165">
        <v>2.92</v>
      </c>
      <c r="CA36" s="165">
        <v>-20.8931</v>
      </c>
      <c r="CB36" s="165">
        <v>-20.491199999999999</v>
      </c>
      <c r="CC36" s="165">
        <v>42.576000000000001</v>
      </c>
      <c r="CD36" s="165">
        <v>41.482300000000002</v>
      </c>
      <c r="CE36" s="165">
        <v>-0.94469999999999998</v>
      </c>
      <c r="CF36" s="165">
        <v>-4.1558999999999999</v>
      </c>
      <c r="CG36" s="165">
        <v>-4.1132</v>
      </c>
      <c r="CH36" s="165">
        <v>10.8354</v>
      </c>
      <c r="CI36" s="165">
        <v>17.153099999999998</v>
      </c>
      <c r="CJ36" s="164"/>
      <c r="CK36" s="164"/>
      <c r="CL36" s="165">
        <v>67.2</v>
      </c>
      <c r="CM36" s="165">
        <v>-31.8</v>
      </c>
      <c r="CN36" s="165">
        <v>-3.16</v>
      </c>
      <c r="CO36" s="165">
        <v>46.275399999999998</v>
      </c>
      <c r="CP36" s="165">
        <v>47.263300000000001</v>
      </c>
      <c r="CQ36" s="165">
        <v>44.889200000000002</v>
      </c>
      <c r="CR36" s="165">
        <v>76.048299999999998</v>
      </c>
      <c r="CS36" s="165">
        <v>75.888199999999998</v>
      </c>
      <c r="CT36" s="165">
        <v>-24.601500000000001</v>
      </c>
      <c r="CU36" s="165">
        <v>-65.268699999999995</v>
      </c>
      <c r="CV36" s="165">
        <v>-19.176200000000001</v>
      </c>
      <c r="CW36" s="165">
        <v>3.3784999999999998</v>
      </c>
      <c r="CX36" s="165">
        <v>25.95</v>
      </c>
      <c r="CY36" s="165">
        <v>17.420000000000002</v>
      </c>
      <c r="CZ36" s="165">
        <v>10.786099999999999</v>
      </c>
      <c r="DA36" s="165">
        <v>10.745200000000001</v>
      </c>
      <c r="DB36" s="165">
        <v>-10.92</v>
      </c>
      <c r="DC36" s="165">
        <v>25.5123</v>
      </c>
      <c r="DD36" s="165">
        <v>-19.046800000000001</v>
      </c>
      <c r="DE36" s="165">
        <v>-18.9648</v>
      </c>
      <c r="DF36" s="165">
        <v>36.522799999999997</v>
      </c>
      <c r="DG36" s="165">
        <v>1.44E-2</v>
      </c>
      <c r="DH36" s="165">
        <v>-5.5242000000000004</v>
      </c>
      <c r="DI36" s="165">
        <v>-5.8</v>
      </c>
      <c r="DJ36" s="165">
        <v>-6.5</v>
      </c>
      <c r="DK36" s="165">
        <v>-0.5615</v>
      </c>
      <c r="DL36" s="165">
        <v>6.5510999999999999</v>
      </c>
      <c r="DM36" s="165">
        <v>36.279299999999999</v>
      </c>
      <c r="DN36" s="165">
        <v>16.3339</v>
      </c>
      <c r="DO36" s="165">
        <v>7.15</v>
      </c>
      <c r="DP36" s="165">
        <v>-0.4</v>
      </c>
      <c r="DQ36" s="165">
        <v>10.4625</v>
      </c>
      <c r="DR36" s="165">
        <v>-34.231900000000003</v>
      </c>
      <c r="DS36" s="164"/>
      <c r="DT36" s="165">
        <v>-6.27</v>
      </c>
      <c r="DU36" s="165">
        <v>13.99</v>
      </c>
      <c r="DV36" s="165">
        <v>23.86</v>
      </c>
      <c r="DW36" s="165">
        <v>-30.2</v>
      </c>
      <c r="DX36" s="165">
        <v>-14.918200000000001</v>
      </c>
      <c r="DY36" s="165">
        <v>-44.438400000000001</v>
      </c>
      <c r="DZ36" s="165">
        <v>-43.7455</v>
      </c>
      <c r="EA36" s="165">
        <v>30.119800000000001</v>
      </c>
      <c r="EB36" s="165">
        <v>6.8094000000000001</v>
      </c>
      <c r="EC36" s="165">
        <v>-5.7939999999999996</v>
      </c>
      <c r="ED36" s="165">
        <v>-5.4988000000000001</v>
      </c>
      <c r="EE36" s="165">
        <v>-25.082000000000001</v>
      </c>
      <c r="EF36" s="165">
        <v>-30.283000000000001</v>
      </c>
      <c r="EG36" s="165">
        <v>-11.137</v>
      </c>
      <c r="EH36" s="165">
        <v>-118.3128</v>
      </c>
      <c r="EI36" s="165">
        <v>-65.800799999999995</v>
      </c>
      <c r="EJ36" s="164"/>
      <c r="EK36" s="165">
        <v>-10.6592</v>
      </c>
      <c r="EL36" s="165">
        <v>-9.4123000000000001</v>
      </c>
      <c r="EM36" s="165">
        <v>24.248200000000001</v>
      </c>
      <c r="EN36" s="165">
        <v>-1.2749999999999999</v>
      </c>
      <c r="EO36" s="165">
        <v>-1.2065999999999999</v>
      </c>
      <c r="EP36" s="165">
        <v>-4.6120000000000001</v>
      </c>
      <c r="EQ36" s="165">
        <v>-35.179600000000001</v>
      </c>
      <c r="ER36" s="164"/>
      <c r="ES36" s="165">
        <v>14.194000000000001</v>
      </c>
      <c r="ET36" s="164"/>
      <c r="EU36" s="165">
        <v>-8.5399999999999991</v>
      </c>
      <c r="EV36" s="165">
        <v>0</v>
      </c>
      <c r="EW36" s="165">
        <v>2.9820000000000002</v>
      </c>
      <c r="EX36" s="165">
        <v>6.4992999999999999</v>
      </c>
      <c r="EY36" s="165">
        <v>-9.4822000000000006</v>
      </c>
      <c r="EZ36" s="165">
        <v>-9.7021999999999995</v>
      </c>
      <c r="FA36" s="165">
        <v>7.4678000000000004</v>
      </c>
      <c r="FB36" s="165">
        <v>12.5847</v>
      </c>
      <c r="FC36" s="165">
        <v>-29.366900000000001</v>
      </c>
      <c r="FD36" s="164"/>
      <c r="FE36" s="165">
        <v>5.0879000000000003</v>
      </c>
      <c r="FF36" s="165">
        <v>5.1718000000000002</v>
      </c>
      <c r="FG36" s="165">
        <v>3.3534999999999999</v>
      </c>
      <c r="FH36" s="165">
        <v>3.4546000000000001</v>
      </c>
      <c r="FI36" s="165">
        <v>0</v>
      </c>
      <c r="FJ36" s="165">
        <v>7.8704000000000001</v>
      </c>
      <c r="FK36" s="165">
        <v>7.2005999999999997</v>
      </c>
      <c r="FL36" s="165">
        <v>-30.142099999999999</v>
      </c>
      <c r="FM36" s="165">
        <v>27.3142</v>
      </c>
      <c r="FN36" s="165">
        <v>27.512799999999999</v>
      </c>
      <c r="FO36" s="165">
        <v>-11.2767</v>
      </c>
      <c r="FP36" s="164"/>
      <c r="FQ36" s="165">
        <v>27.8874</v>
      </c>
      <c r="FR36" s="165">
        <v>-23.17</v>
      </c>
      <c r="FS36" s="165">
        <v>-1.3124</v>
      </c>
      <c r="FT36" s="165">
        <v>0.28770000000000001</v>
      </c>
      <c r="FU36" s="165">
        <v>0.72</v>
      </c>
      <c r="FV36" s="165">
        <v>1.49</v>
      </c>
      <c r="FW36" s="165">
        <v>-27.772600000000001</v>
      </c>
      <c r="FX36" s="164"/>
      <c r="FY36" s="165">
        <v>1.635</v>
      </c>
      <c r="FZ36" s="165">
        <v>1.0509999999999999</v>
      </c>
      <c r="GA36" s="164"/>
      <c r="GB36" s="165">
        <v>22.06</v>
      </c>
      <c r="GC36" s="165">
        <v>-12.952299999999999</v>
      </c>
      <c r="GD36" s="165">
        <v>-3.996</v>
      </c>
      <c r="GE36" s="165">
        <v>-1.36</v>
      </c>
      <c r="GF36" s="165">
        <v>25.501100000000001</v>
      </c>
      <c r="GG36" s="164"/>
      <c r="GH36" s="165">
        <v>31.186599999999999</v>
      </c>
      <c r="GI36" s="164"/>
      <c r="GJ36" s="165">
        <v>-21.571300000000001</v>
      </c>
      <c r="GK36" s="165">
        <v>2.8382000000000001</v>
      </c>
      <c r="GL36" s="164"/>
      <c r="GM36" s="164"/>
      <c r="GN36" s="165">
        <v>-11.5337</v>
      </c>
      <c r="GO36" s="165">
        <v>-41.651000000000003</v>
      </c>
      <c r="GP36" s="165">
        <v>8.6724999999999994</v>
      </c>
      <c r="GQ36" s="164"/>
      <c r="GR36" s="165">
        <v>3.7004000000000001</v>
      </c>
      <c r="GS36" s="165">
        <v>2.5427</v>
      </c>
      <c r="GT36" s="165">
        <v>120.8138</v>
      </c>
      <c r="GU36" s="165">
        <v>-5.8060999999999998</v>
      </c>
      <c r="GV36" s="165">
        <v>-7.3517000000000001</v>
      </c>
      <c r="GW36" s="165">
        <v>-19.960699999999999</v>
      </c>
      <c r="GX36" s="165">
        <v>1.6731</v>
      </c>
      <c r="GY36" s="165">
        <v>7.7877000000000001</v>
      </c>
      <c r="GZ36" s="165">
        <v>7.9114000000000004</v>
      </c>
      <c r="HA36" s="164"/>
      <c r="HB36" s="165">
        <v>21.196300000000001</v>
      </c>
      <c r="HC36" s="165">
        <v>22.438500000000001</v>
      </c>
      <c r="HD36" s="164"/>
      <c r="HE36" s="164"/>
      <c r="HF36" s="165">
        <v>0</v>
      </c>
      <c r="HG36" s="165">
        <v>14.6371</v>
      </c>
      <c r="HH36" s="165">
        <v>71.648300000000006</v>
      </c>
      <c r="HI36" s="165">
        <v>-7.9691000000000001</v>
      </c>
      <c r="HJ36" s="165">
        <v>-6.8697999999999997</v>
      </c>
      <c r="HK36" s="165">
        <v>-5.0324</v>
      </c>
      <c r="HL36" s="165">
        <v>4.9606000000000003</v>
      </c>
      <c r="HM36" s="165">
        <v>-13.0472</v>
      </c>
      <c r="HN36" s="165">
        <v>-11.9765</v>
      </c>
      <c r="HO36" s="164"/>
      <c r="HP36" s="165">
        <v>2.0545</v>
      </c>
      <c r="HQ36" s="165">
        <v>-14.698600000000001</v>
      </c>
      <c r="HR36" s="165">
        <v>-14.3909</v>
      </c>
      <c r="HS36" s="165">
        <v>-19.754300000000001</v>
      </c>
      <c r="HT36" s="165">
        <v>-19.7136</v>
      </c>
      <c r="HU36" s="165">
        <v>19.02</v>
      </c>
      <c r="HV36" s="165">
        <v>18.940000000000001</v>
      </c>
      <c r="HW36" s="165">
        <v>-29.7</v>
      </c>
      <c r="HX36" s="165">
        <v>-29.5</v>
      </c>
      <c r="HY36" s="165">
        <v>0.56310000000000004</v>
      </c>
      <c r="HZ36" s="165">
        <v>4.4800000000000004</v>
      </c>
      <c r="IA36" s="165">
        <v>79.158500000000004</v>
      </c>
      <c r="IB36" s="165">
        <v>18.855799999999999</v>
      </c>
      <c r="IC36" s="165">
        <v>18.8809</v>
      </c>
      <c r="ID36" s="165">
        <v>-17</v>
      </c>
      <c r="IE36" s="165">
        <v>-38.4</v>
      </c>
      <c r="IF36" s="165">
        <v>-1.6</v>
      </c>
      <c r="IG36" s="165">
        <v>-2.1</v>
      </c>
      <c r="IH36" s="165">
        <v>-17.8827</v>
      </c>
      <c r="II36" s="165">
        <v>-17.8</v>
      </c>
      <c r="IJ36" s="165">
        <v>-158.35419999999999</v>
      </c>
      <c r="IK36" s="165">
        <v>15.5745</v>
      </c>
      <c r="IL36" s="164"/>
      <c r="IM36" s="165">
        <v>-17.747699999999998</v>
      </c>
      <c r="IN36" s="165">
        <v>-75.037000000000006</v>
      </c>
      <c r="IO36" s="165">
        <v>68.3416</v>
      </c>
      <c r="IP36" s="165">
        <v>100.89879999999999</v>
      </c>
      <c r="IQ36" s="165">
        <v>96.2988</v>
      </c>
      <c r="IR36" s="165">
        <v>111.68770000000001</v>
      </c>
      <c r="IS36" s="165">
        <v>-6.3456000000000001</v>
      </c>
      <c r="IT36" s="165">
        <v>9.5254999999999992</v>
      </c>
      <c r="IU36" s="165">
        <v>7.4276</v>
      </c>
      <c r="IV36" s="165">
        <v>12.87</v>
      </c>
      <c r="IW36" s="165">
        <v>115.68689999999999</v>
      </c>
      <c r="IX36" s="165">
        <v>-225.06020000000001</v>
      </c>
      <c r="IY36" s="165">
        <v>32.284399999999998</v>
      </c>
      <c r="IZ36" s="165">
        <v>-29.508400000000002</v>
      </c>
      <c r="JA36" s="165">
        <v>-1.4295</v>
      </c>
      <c r="JB36" s="164"/>
      <c r="JC36" s="165">
        <v>-7.44</v>
      </c>
      <c r="JD36" s="165">
        <v>-1.264</v>
      </c>
      <c r="JE36" s="165">
        <v>-1.2749999999999999</v>
      </c>
      <c r="JF36" s="165">
        <v>5.44</v>
      </c>
      <c r="JG36" s="165">
        <v>-4.4800000000000004</v>
      </c>
      <c r="JH36" s="165">
        <v>-1.6816</v>
      </c>
      <c r="JI36" s="165">
        <v>-0.73089999999999999</v>
      </c>
      <c r="JJ36" s="165">
        <v>3.4592000000000001</v>
      </c>
      <c r="JK36" s="165">
        <v>-12.9198</v>
      </c>
      <c r="JL36" s="165">
        <v>6.6</v>
      </c>
      <c r="JM36" s="165">
        <v>0.72499999999999998</v>
      </c>
      <c r="JN36" s="165">
        <v>0.57099999999999995</v>
      </c>
      <c r="JO36" s="164"/>
      <c r="JP36" s="165">
        <v>3.2008000000000001</v>
      </c>
      <c r="JQ36" s="165">
        <v>3.6158999999999999</v>
      </c>
      <c r="JR36" s="165">
        <v>3.6802999999999999</v>
      </c>
      <c r="JS36" s="165">
        <v>3.9264999999999999</v>
      </c>
      <c r="JT36" s="164"/>
      <c r="JU36" s="165">
        <v>25</v>
      </c>
      <c r="JV36" s="165">
        <v>2.0697000000000001</v>
      </c>
      <c r="JW36" s="165">
        <v>1.0900000000000001</v>
      </c>
      <c r="JX36" s="164"/>
      <c r="JY36" s="164"/>
      <c r="JZ36" s="165">
        <v>-4.2611999999999997</v>
      </c>
      <c r="KA36" s="165">
        <v>-28.673200000000001</v>
      </c>
      <c r="KB36" s="165">
        <v>0</v>
      </c>
      <c r="KC36" s="165">
        <v>-3.3273000000000001</v>
      </c>
      <c r="KD36" s="165">
        <v>-29.620200000000001</v>
      </c>
      <c r="KE36" s="165">
        <v>0</v>
      </c>
      <c r="KF36" s="165">
        <v>-27.1</v>
      </c>
      <c r="KG36" s="165">
        <v>10.4</v>
      </c>
      <c r="KH36" s="164"/>
      <c r="KI36" s="165">
        <v>-41.8093</v>
      </c>
    </row>
    <row r="37" spans="1:295" ht="18" customHeight="1" x14ac:dyDescent="0.3">
      <c r="A37" s="160" t="s">
        <v>34</v>
      </c>
      <c r="B37" s="160" t="s">
        <v>744</v>
      </c>
      <c r="C37" s="164"/>
      <c r="D37" s="165">
        <v>5.1879</v>
      </c>
      <c r="E37" s="165">
        <v>-10.3546</v>
      </c>
      <c r="F37" s="165">
        <v>5.3213999999999997</v>
      </c>
      <c r="G37" s="165">
        <v>9.2195</v>
      </c>
      <c r="H37" s="164"/>
      <c r="I37" s="165">
        <v>9.4338999999999995</v>
      </c>
      <c r="J37" s="164"/>
      <c r="K37" s="165">
        <v>24.530899999999999</v>
      </c>
      <c r="L37" s="165">
        <v>10.7157</v>
      </c>
      <c r="M37" s="165">
        <v>10.3612</v>
      </c>
      <c r="N37" s="165">
        <v>-17.760000000000002</v>
      </c>
      <c r="O37" s="165">
        <v>-35.200000000000003</v>
      </c>
      <c r="P37" s="165">
        <v>11</v>
      </c>
      <c r="Q37" s="165">
        <v>6.6239999999999997</v>
      </c>
      <c r="R37" s="165">
        <v>-26.4</v>
      </c>
      <c r="S37" s="165">
        <v>3.0693999999999999</v>
      </c>
      <c r="T37" s="165">
        <v>5.8971999999999998</v>
      </c>
      <c r="U37" s="165">
        <v>5.8692000000000002</v>
      </c>
      <c r="V37" s="165">
        <v>5.7906000000000004</v>
      </c>
      <c r="W37" s="165">
        <v>10.158899999999999</v>
      </c>
      <c r="X37" s="165">
        <v>3.1055999999999999</v>
      </c>
      <c r="Y37" s="165">
        <v>-1.6660999999999999</v>
      </c>
      <c r="Z37" s="165">
        <v>2.9161999999999999</v>
      </c>
      <c r="AA37" s="164"/>
      <c r="AB37" s="165">
        <v>-0.66279999999999994</v>
      </c>
      <c r="AC37" s="165">
        <v>-0.90800000000000003</v>
      </c>
      <c r="AD37" s="165">
        <v>-0.89900000000000002</v>
      </c>
      <c r="AE37" s="165">
        <v>2.5390000000000001</v>
      </c>
      <c r="AF37" s="165">
        <v>-2.2200000000000002</v>
      </c>
      <c r="AG37" s="165">
        <v>2.2000000000000002</v>
      </c>
      <c r="AH37" s="165">
        <v>-1.669</v>
      </c>
      <c r="AI37" s="165">
        <v>0.29099999999999998</v>
      </c>
      <c r="AJ37" s="165">
        <v>-6.37</v>
      </c>
      <c r="AK37" s="165">
        <v>-6.36</v>
      </c>
      <c r="AL37" s="165">
        <v>-10</v>
      </c>
      <c r="AM37" s="165">
        <v>-16.11</v>
      </c>
      <c r="AN37" s="165">
        <v>-16.32</v>
      </c>
      <c r="AO37" s="165">
        <v>6.8167999999999997</v>
      </c>
      <c r="AP37" s="165">
        <v>4.4059999999999997</v>
      </c>
      <c r="AQ37" s="165">
        <v>27.444900000000001</v>
      </c>
      <c r="AR37" s="165">
        <v>28.2273</v>
      </c>
      <c r="AS37" s="165">
        <v>-14.692500000000001</v>
      </c>
      <c r="AT37" s="165">
        <v>-4.4206000000000003</v>
      </c>
      <c r="AU37" s="165">
        <v>-3.3591000000000002</v>
      </c>
      <c r="AV37" s="165">
        <v>12.9438</v>
      </c>
      <c r="AW37" s="165">
        <v>15.8871</v>
      </c>
      <c r="AX37" s="165">
        <v>-16.477</v>
      </c>
      <c r="AY37" s="165">
        <v>-13.797800000000001</v>
      </c>
      <c r="AZ37" s="165">
        <v>4.3522999999999996</v>
      </c>
      <c r="BA37" s="165">
        <v>20.036300000000001</v>
      </c>
      <c r="BB37" s="165">
        <v>114.5655</v>
      </c>
      <c r="BC37" s="165">
        <v>12.904</v>
      </c>
      <c r="BD37" s="165">
        <v>-5.9</v>
      </c>
      <c r="BE37" s="165">
        <v>-6.3</v>
      </c>
      <c r="BF37" s="165">
        <v>-26.9068</v>
      </c>
      <c r="BG37" s="165">
        <v>-27.851099999999999</v>
      </c>
      <c r="BH37" s="165">
        <v>-4.1439000000000004</v>
      </c>
      <c r="BI37" s="164"/>
      <c r="BJ37" s="165">
        <v>25.198799999999999</v>
      </c>
      <c r="BK37" s="165">
        <v>9.4925999999999995</v>
      </c>
      <c r="BL37" s="165">
        <v>2.8839999999999999</v>
      </c>
      <c r="BM37" s="165">
        <v>2.0407999999999999</v>
      </c>
      <c r="BN37" s="165">
        <v>-110.29389999999999</v>
      </c>
      <c r="BO37" s="165">
        <v>67.781599999999997</v>
      </c>
      <c r="BP37" s="165">
        <v>67.598500000000001</v>
      </c>
      <c r="BQ37" s="165">
        <v>60.680700000000002</v>
      </c>
      <c r="BR37" s="165">
        <v>-66.588700000000003</v>
      </c>
      <c r="BS37" s="164"/>
      <c r="BT37" s="164"/>
      <c r="BU37" s="164"/>
      <c r="BV37" s="165">
        <v>32.992400000000004</v>
      </c>
      <c r="BW37" s="165">
        <v>11.61</v>
      </c>
      <c r="BX37" s="165">
        <v>0.31</v>
      </c>
      <c r="BY37" s="165">
        <v>-1.3</v>
      </c>
      <c r="BZ37" s="165">
        <v>4.2300000000000004</v>
      </c>
      <c r="CA37" s="165">
        <v>-23.0364</v>
      </c>
      <c r="CB37" s="165">
        <v>-23.170400000000001</v>
      </c>
      <c r="CC37" s="165">
        <v>42.7408</v>
      </c>
      <c r="CD37" s="165">
        <v>41.603000000000002</v>
      </c>
      <c r="CE37" s="165">
        <v>-2.0232999999999999</v>
      </c>
      <c r="CF37" s="165">
        <v>-4.2946</v>
      </c>
      <c r="CG37" s="165">
        <v>-4.0400999999999998</v>
      </c>
      <c r="CH37" s="165">
        <v>24.733499999999999</v>
      </c>
      <c r="CI37" s="165">
        <v>15.896599999999999</v>
      </c>
      <c r="CJ37" s="164"/>
      <c r="CK37" s="164"/>
      <c r="CL37" s="165">
        <v>64.599999999999994</v>
      </c>
      <c r="CM37" s="165">
        <v>-28.2</v>
      </c>
      <c r="CN37" s="165">
        <v>-3.45</v>
      </c>
      <c r="CO37" s="165">
        <v>47.996200000000002</v>
      </c>
      <c r="CP37" s="165">
        <v>47.874699999999997</v>
      </c>
      <c r="CQ37" s="165">
        <v>46.363799999999998</v>
      </c>
      <c r="CR37" s="165">
        <v>78.415899999999993</v>
      </c>
      <c r="CS37" s="165">
        <v>78.857299999999995</v>
      </c>
      <c r="CT37" s="165">
        <v>-28.007300000000001</v>
      </c>
      <c r="CU37" s="165">
        <v>-68.043099999999995</v>
      </c>
      <c r="CV37" s="165">
        <v>-21.3127</v>
      </c>
      <c r="CW37" s="165">
        <v>3.4203000000000001</v>
      </c>
      <c r="CX37" s="165">
        <v>28.25</v>
      </c>
      <c r="CY37" s="165">
        <v>20.57</v>
      </c>
      <c r="CZ37" s="165">
        <v>12.036099999999999</v>
      </c>
      <c r="DA37" s="165">
        <v>12.112399999999999</v>
      </c>
      <c r="DB37" s="165">
        <v>-12.1</v>
      </c>
      <c r="DC37" s="165">
        <v>25.5123</v>
      </c>
      <c r="DD37" s="165">
        <v>-17.464600000000001</v>
      </c>
      <c r="DE37" s="165">
        <v>-17.363399999999999</v>
      </c>
      <c r="DF37" s="165">
        <v>28.2821</v>
      </c>
      <c r="DG37" s="165">
        <v>1.4200000000000001E-2</v>
      </c>
      <c r="DH37" s="165">
        <v>-6.4725000000000001</v>
      </c>
      <c r="DI37" s="165">
        <v>-10.5</v>
      </c>
      <c r="DJ37" s="165">
        <v>-11.9</v>
      </c>
      <c r="DK37" s="165">
        <v>0.191</v>
      </c>
      <c r="DL37" s="165">
        <v>6.5510999999999999</v>
      </c>
      <c r="DM37" s="165">
        <v>37.856499999999997</v>
      </c>
      <c r="DN37" s="165">
        <v>16.3339</v>
      </c>
      <c r="DO37" s="165">
        <v>7.23</v>
      </c>
      <c r="DP37" s="165">
        <v>-1.1100000000000001</v>
      </c>
      <c r="DQ37" s="165">
        <v>11.78</v>
      </c>
      <c r="DR37" s="165">
        <v>-27.2866</v>
      </c>
      <c r="DS37" s="164"/>
      <c r="DT37" s="165">
        <v>-5.88</v>
      </c>
      <c r="DU37" s="165">
        <v>14.6</v>
      </c>
      <c r="DV37" s="165">
        <v>26.41</v>
      </c>
      <c r="DW37" s="165">
        <v>-23.5091</v>
      </c>
      <c r="DX37" s="165">
        <v>-11.845499999999999</v>
      </c>
      <c r="DY37" s="165">
        <v>-44.737900000000003</v>
      </c>
      <c r="DZ37" s="165">
        <v>-44.2727</v>
      </c>
      <c r="EA37" s="165">
        <v>34.3444</v>
      </c>
      <c r="EB37" s="165">
        <v>9.6290999999999993</v>
      </c>
      <c r="EC37" s="165">
        <v>-2.4982000000000002</v>
      </c>
      <c r="ED37" s="165">
        <v>-2.6328</v>
      </c>
      <c r="EE37" s="165">
        <v>-23.707999999999998</v>
      </c>
      <c r="EF37" s="165">
        <v>-29.5395</v>
      </c>
      <c r="EG37" s="165">
        <v>-11.455</v>
      </c>
      <c r="EH37" s="165">
        <v>-116.35720000000001</v>
      </c>
      <c r="EI37" s="165">
        <v>-68.619600000000005</v>
      </c>
      <c r="EJ37" s="164"/>
      <c r="EK37" s="165">
        <v>-10.5189</v>
      </c>
      <c r="EL37" s="165">
        <v>-9.0357000000000003</v>
      </c>
      <c r="EM37" s="165">
        <v>23.505500000000001</v>
      </c>
      <c r="EN37" s="165">
        <v>0.22140000000000001</v>
      </c>
      <c r="EO37" s="165">
        <v>-1.9402999999999999</v>
      </c>
      <c r="EP37" s="165">
        <v>0.52800000000000002</v>
      </c>
      <c r="EQ37" s="165">
        <v>-35.0488</v>
      </c>
      <c r="ER37" s="164"/>
      <c r="ES37" s="165">
        <v>14.1943</v>
      </c>
      <c r="ET37" s="164"/>
      <c r="EU37" s="165">
        <v>-12.5</v>
      </c>
      <c r="EV37" s="165">
        <v>0</v>
      </c>
      <c r="EW37" s="165">
        <v>2.8736000000000002</v>
      </c>
      <c r="EX37" s="165">
        <v>5.1534000000000004</v>
      </c>
      <c r="EY37" s="165">
        <v>-11.1051</v>
      </c>
      <c r="EZ37" s="165">
        <v>-11.313599999999999</v>
      </c>
      <c r="FA37" s="165">
        <v>7.5153999999999996</v>
      </c>
      <c r="FB37" s="165">
        <v>11.293799999999999</v>
      </c>
      <c r="FC37" s="165">
        <v>-28.6631</v>
      </c>
      <c r="FD37" s="164"/>
      <c r="FE37" s="165">
        <v>5.4302999999999999</v>
      </c>
      <c r="FF37" s="165">
        <v>5.4992999999999999</v>
      </c>
      <c r="FG37" s="165">
        <v>3.0011000000000001</v>
      </c>
      <c r="FH37" s="165">
        <v>2.7618999999999998</v>
      </c>
      <c r="FI37" s="165">
        <v>0</v>
      </c>
      <c r="FJ37" s="165">
        <v>10.0474</v>
      </c>
      <c r="FK37" s="165">
        <v>10.0474</v>
      </c>
      <c r="FL37" s="165">
        <v>-30.812000000000001</v>
      </c>
      <c r="FM37" s="165">
        <v>27.925000000000001</v>
      </c>
      <c r="FN37" s="165">
        <v>27.878299999999999</v>
      </c>
      <c r="FO37" s="165">
        <v>-10.9139</v>
      </c>
      <c r="FP37" s="164"/>
      <c r="FQ37" s="165">
        <v>29.611000000000001</v>
      </c>
      <c r="FR37" s="165">
        <v>-22.63</v>
      </c>
      <c r="FS37" s="165">
        <v>-1.1165</v>
      </c>
      <c r="FT37" s="165">
        <v>0.2969</v>
      </c>
      <c r="FU37" s="165">
        <v>0.62</v>
      </c>
      <c r="FV37" s="165">
        <v>-0.7</v>
      </c>
      <c r="FW37" s="165">
        <v>-30.466999999999999</v>
      </c>
      <c r="FX37" s="164"/>
      <c r="FY37" s="165">
        <v>1.7470000000000001</v>
      </c>
      <c r="FZ37" s="165">
        <v>1.1459999999999999</v>
      </c>
      <c r="GA37" s="164"/>
      <c r="GB37" s="165">
        <v>22.26</v>
      </c>
      <c r="GC37" s="165">
        <v>-12.2704</v>
      </c>
      <c r="GD37" s="165">
        <v>-3.0943000000000001</v>
      </c>
      <c r="GE37" s="165">
        <v>-0.91</v>
      </c>
      <c r="GF37" s="165">
        <v>27.082000000000001</v>
      </c>
      <c r="GG37" s="164"/>
      <c r="GH37" s="164"/>
      <c r="GI37" s="164"/>
      <c r="GJ37" s="165">
        <v>-22.775300000000001</v>
      </c>
      <c r="GK37" s="165">
        <v>2.9405999999999999</v>
      </c>
      <c r="GL37" s="165">
        <v>2.63E-2</v>
      </c>
      <c r="GM37" s="164"/>
      <c r="GN37" s="165">
        <v>-10.794499999999999</v>
      </c>
      <c r="GO37" s="165">
        <v>-17.952300000000001</v>
      </c>
      <c r="GP37" s="165">
        <v>12.642899999999999</v>
      </c>
      <c r="GQ37" s="165">
        <v>-23.492000000000001</v>
      </c>
      <c r="GR37" s="165">
        <v>3.7892999999999999</v>
      </c>
      <c r="GS37" s="165">
        <v>3.0118</v>
      </c>
      <c r="GT37" s="165">
        <v>126.65300000000001</v>
      </c>
      <c r="GU37" s="165">
        <v>-5.2662000000000004</v>
      </c>
      <c r="GV37" s="165">
        <v>-6.4168000000000003</v>
      </c>
      <c r="GW37" s="165">
        <v>-20.8001</v>
      </c>
      <c r="GX37" s="165">
        <v>3.1189</v>
      </c>
      <c r="GY37" s="165">
        <v>8.1027000000000005</v>
      </c>
      <c r="GZ37" s="165">
        <v>8.2842000000000002</v>
      </c>
      <c r="HA37" s="165">
        <v>2.6326999999999998</v>
      </c>
      <c r="HB37" s="165">
        <v>22.195499999999999</v>
      </c>
      <c r="HC37" s="165">
        <v>22.678000000000001</v>
      </c>
      <c r="HD37" s="164"/>
      <c r="HE37" s="164"/>
      <c r="HF37" s="165">
        <v>0</v>
      </c>
      <c r="HG37" s="165">
        <v>11.5618</v>
      </c>
      <c r="HH37" s="165">
        <v>70.8767</v>
      </c>
      <c r="HI37" s="165">
        <v>-8.3817000000000004</v>
      </c>
      <c r="HJ37" s="165">
        <v>-7.4325999999999999</v>
      </c>
      <c r="HK37" s="165">
        <v>0</v>
      </c>
      <c r="HL37" s="165">
        <v>5.5777999999999999</v>
      </c>
      <c r="HM37" s="165">
        <v>-10.0722</v>
      </c>
      <c r="HN37" s="165">
        <v>0</v>
      </c>
      <c r="HO37" s="164"/>
      <c r="HP37" s="164"/>
      <c r="HQ37" s="165">
        <v>-14.698600000000001</v>
      </c>
      <c r="HR37" s="165">
        <v>-14.143700000000001</v>
      </c>
      <c r="HS37" s="165">
        <v>-19.7638</v>
      </c>
      <c r="HT37" s="165">
        <v>-19.8901</v>
      </c>
      <c r="HU37" s="165">
        <v>14.84</v>
      </c>
      <c r="HV37" s="165">
        <v>14.78</v>
      </c>
      <c r="HW37" s="165">
        <v>-30.1</v>
      </c>
      <c r="HX37" s="165">
        <v>-30.4</v>
      </c>
      <c r="HY37" s="165">
        <v>0.66930000000000001</v>
      </c>
      <c r="HZ37" s="165">
        <v>3.84</v>
      </c>
      <c r="IA37" s="165">
        <v>65.735500000000002</v>
      </c>
      <c r="IB37" s="165">
        <v>27.392499999999998</v>
      </c>
      <c r="IC37" s="165">
        <v>27.347799999999999</v>
      </c>
      <c r="ID37" s="165">
        <v>-17</v>
      </c>
      <c r="IE37" s="165">
        <v>-37.6</v>
      </c>
      <c r="IF37" s="165">
        <v>-1.5</v>
      </c>
      <c r="IG37" s="165">
        <v>-2.1</v>
      </c>
      <c r="IH37" s="164"/>
      <c r="II37" s="165">
        <v>-17.589700000000001</v>
      </c>
      <c r="IJ37" s="165">
        <v>-156.30619999999999</v>
      </c>
      <c r="IK37" s="165">
        <v>19.347000000000001</v>
      </c>
      <c r="IL37" s="165">
        <v>-243.39109999999999</v>
      </c>
      <c r="IM37" s="165">
        <v>-18.5093</v>
      </c>
      <c r="IN37" s="165">
        <v>-77.917400000000001</v>
      </c>
      <c r="IO37" s="165">
        <v>67.271699999999996</v>
      </c>
      <c r="IP37" s="165">
        <v>100.2251</v>
      </c>
      <c r="IQ37" s="165">
        <v>101.1178</v>
      </c>
      <c r="IR37" s="165">
        <v>97.704899999999995</v>
      </c>
      <c r="IS37" s="165">
        <v>-5.4215999999999998</v>
      </c>
      <c r="IT37" s="165">
        <v>10.2035</v>
      </c>
      <c r="IU37" s="165">
        <v>8.8587000000000007</v>
      </c>
      <c r="IV37" s="165">
        <v>8.4282000000000004</v>
      </c>
      <c r="IW37" s="165">
        <v>124.08750000000001</v>
      </c>
      <c r="IX37" s="165">
        <v>-211.4889</v>
      </c>
      <c r="IY37" s="165">
        <v>55.956000000000003</v>
      </c>
      <c r="IZ37" s="165">
        <v>-51.822099999999999</v>
      </c>
      <c r="JA37" s="165">
        <v>-0.5847</v>
      </c>
      <c r="JB37" s="164"/>
      <c r="JC37" s="165">
        <v>-6.8</v>
      </c>
      <c r="JD37" s="165">
        <v>-1.333</v>
      </c>
      <c r="JE37" s="165">
        <v>-1.35</v>
      </c>
      <c r="JF37" s="165">
        <v>4.88</v>
      </c>
      <c r="JG37" s="165">
        <v>-3.84</v>
      </c>
      <c r="JH37" s="165">
        <v>-2.1065999999999998</v>
      </c>
      <c r="JI37" s="165">
        <v>-1.3473999999999999</v>
      </c>
      <c r="JJ37" s="165">
        <v>3.0777000000000001</v>
      </c>
      <c r="JK37" s="165">
        <v>-12.1569</v>
      </c>
      <c r="JL37" s="165">
        <v>7</v>
      </c>
      <c r="JM37" s="165">
        <v>1.7869999999999999</v>
      </c>
      <c r="JN37" s="165">
        <v>1.454</v>
      </c>
      <c r="JO37" s="164"/>
      <c r="JP37" s="164"/>
      <c r="JQ37" s="165">
        <v>5.5895000000000001</v>
      </c>
      <c r="JR37" s="165">
        <v>3.8081</v>
      </c>
      <c r="JS37" s="165">
        <v>4.2539999999999996</v>
      </c>
      <c r="JT37" s="164"/>
      <c r="JU37" s="165">
        <v>23.9</v>
      </c>
      <c r="JV37" s="165">
        <v>3.3088000000000002</v>
      </c>
      <c r="JW37" s="165">
        <v>1.1499999999999999</v>
      </c>
      <c r="JX37" s="164"/>
      <c r="JY37" s="164"/>
      <c r="JZ37" s="165">
        <v>-3.6760999999999999</v>
      </c>
      <c r="KA37" s="165">
        <v>-28.806799999999999</v>
      </c>
      <c r="KB37" s="165">
        <v>0</v>
      </c>
      <c r="KC37" s="165">
        <v>-3.7787000000000002</v>
      </c>
      <c r="KD37" s="165">
        <v>-28.974299999999999</v>
      </c>
      <c r="KE37" s="165">
        <v>0</v>
      </c>
      <c r="KF37" s="165">
        <v>-25.4</v>
      </c>
      <c r="KG37" s="165">
        <v>8.4</v>
      </c>
      <c r="KH37" s="164"/>
      <c r="KI37" s="165">
        <v>-44.340499999999999</v>
      </c>
    </row>
    <row r="38" spans="1:295" ht="18" customHeight="1" x14ac:dyDescent="0.3">
      <c r="A38" s="160" t="s">
        <v>34</v>
      </c>
      <c r="B38" s="160" t="s">
        <v>745</v>
      </c>
      <c r="C38" s="164"/>
      <c r="D38" s="165">
        <v>4.6959999999999997</v>
      </c>
      <c r="E38" s="165">
        <v>-9.8228000000000009</v>
      </c>
      <c r="F38" s="165">
        <v>7.8188000000000004</v>
      </c>
      <c r="G38" s="165">
        <v>10.0022</v>
      </c>
      <c r="H38" s="164"/>
      <c r="I38" s="165">
        <v>9.5669000000000004</v>
      </c>
      <c r="J38" s="164"/>
      <c r="K38" s="165">
        <v>24.867899999999999</v>
      </c>
      <c r="L38" s="165">
        <v>10.7227</v>
      </c>
      <c r="M38" s="165">
        <v>10.3148</v>
      </c>
      <c r="N38" s="165">
        <v>-15.54</v>
      </c>
      <c r="O38" s="164"/>
      <c r="P38" s="164"/>
      <c r="Q38" s="165">
        <v>6.6239999999999997</v>
      </c>
      <c r="R38" s="165">
        <v>-26.4</v>
      </c>
      <c r="S38" s="165">
        <v>2.9315000000000002</v>
      </c>
      <c r="T38" s="165">
        <v>6.3433000000000002</v>
      </c>
      <c r="U38" s="165">
        <v>6.1159999999999997</v>
      </c>
      <c r="V38" s="165">
        <v>6.0145999999999997</v>
      </c>
      <c r="W38" s="165">
        <v>10.6029</v>
      </c>
      <c r="X38" s="165">
        <v>3.3054999999999999</v>
      </c>
      <c r="Y38" s="165">
        <v>-1.6171</v>
      </c>
      <c r="Z38" s="165">
        <v>2.5552000000000001</v>
      </c>
      <c r="AA38" s="164"/>
      <c r="AB38" s="165">
        <v>-0.61639999999999995</v>
      </c>
      <c r="AC38" s="165">
        <v>-1.042</v>
      </c>
      <c r="AD38" s="165">
        <v>-1.026</v>
      </c>
      <c r="AE38" s="165">
        <v>3.226</v>
      </c>
      <c r="AF38" s="165">
        <v>-4.4400000000000004</v>
      </c>
      <c r="AG38" s="164"/>
      <c r="AH38" s="165">
        <v>-1.226</v>
      </c>
      <c r="AI38" s="165">
        <v>0.30099999999999999</v>
      </c>
      <c r="AJ38" s="165">
        <v>-7.43</v>
      </c>
      <c r="AK38" s="165">
        <v>-7.42</v>
      </c>
      <c r="AL38" s="164"/>
      <c r="AM38" s="165">
        <v>-16.54</v>
      </c>
      <c r="AN38" s="165">
        <v>-16.489999999999998</v>
      </c>
      <c r="AO38" s="165">
        <v>7.1448999999999998</v>
      </c>
      <c r="AP38" s="165">
        <v>3.6211000000000002</v>
      </c>
      <c r="AQ38" s="165">
        <v>30.295200000000001</v>
      </c>
      <c r="AR38" s="165">
        <v>31.834800000000001</v>
      </c>
      <c r="AS38" s="165">
        <v>-14.0976</v>
      </c>
      <c r="AT38" s="165">
        <v>-4.6886000000000001</v>
      </c>
      <c r="AU38" s="165">
        <v>-4.8667999999999996</v>
      </c>
      <c r="AV38" s="165">
        <v>0.24990000000000001</v>
      </c>
      <c r="AW38" s="165">
        <v>0.2949</v>
      </c>
      <c r="AX38" s="165">
        <v>-12.5922</v>
      </c>
      <c r="AY38" s="165">
        <v>-9.6450999999999993</v>
      </c>
      <c r="AZ38" s="165">
        <v>1.9851000000000001</v>
      </c>
      <c r="BA38" s="165">
        <v>10.7492</v>
      </c>
      <c r="BB38" s="165">
        <v>126.94759999999999</v>
      </c>
      <c r="BC38" s="165">
        <v>15.540699999999999</v>
      </c>
      <c r="BD38" s="165">
        <v>-6.3</v>
      </c>
      <c r="BE38" s="165">
        <v>-6.7</v>
      </c>
      <c r="BF38" s="165">
        <v>-29.179500000000001</v>
      </c>
      <c r="BG38" s="165">
        <v>-29.263200000000001</v>
      </c>
      <c r="BH38" s="165">
        <v>-3.3157000000000001</v>
      </c>
      <c r="BI38" s="164"/>
      <c r="BJ38" s="165">
        <v>23.552099999999999</v>
      </c>
      <c r="BK38" s="165">
        <v>9.8455999999999992</v>
      </c>
      <c r="BL38" s="165">
        <v>2.3024</v>
      </c>
      <c r="BM38" s="165">
        <v>1.6521999999999999</v>
      </c>
      <c r="BN38" s="165">
        <v>-128.727</v>
      </c>
      <c r="BO38" s="165">
        <v>67.537400000000005</v>
      </c>
      <c r="BP38" s="165">
        <v>67.659499999999994</v>
      </c>
      <c r="BQ38" s="165">
        <v>69.780600000000007</v>
      </c>
      <c r="BR38" s="165">
        <v>-76.280799999999999</v>
      </c>
      <c r="BS38" s="164"/>
      <c r="BT38" s="164"/>
      <c r="BU38" s="164"/>
      <c r="BV38" s="165">
        <v>32.144100000000002</v>
      </c>
      <c r="BW38" s="165">
        <v>11.4</v>
      </c>
      <c r="BX38" s="165">
        <v>0.45</v>
      </c>
      <c r="BY38" s="165">
        <v>-1.97</v>
      </c>
      <c r="BZ38" s="165">
        <v>3.47</v>
      </c>
      <c r="CA38" s="165">
        <v>-20.357299999999999</v>
      </c>
      <c r="CB38" s="165">
        <v>-20.357299999999999</v>
      </c>
      <c r="CC38" s="165">
        <v>41.634700000000002</v>
      </c>
      <c r="CD38" s="165">
        <v>40.4373</v>
      </c>
      <c r="CE38" s="165">
        <v>-2.0499000000000001</v>
      </c>
      <c r="CF38" s="165">
        <v>-5.9264000000000001</v>
      </c>
      <c r="CG38" s="165">
        <v>-6.1022999999999996</v>
      </c>
      <c r="CH38" s="165">
        <v>23.523</v>
      </c>
      <c r="CI38" s="165">
        <v>16.9864</v>
      </c>
      <c r="CJ38" s="164"/>
      <c r="CK38" s="164"/>
      <c r="CL38" s="165">
        <v>65.2</v>
      </c>
      <c r="CM38" s="165">
        <v>-30.2</v>
      </c>
      <c r="CN38" s="165">
        <v>-3.38</v>
      </c>
      <c r="CO38" s="165">
        <v>46.563099999999999</v>
      </c>
      <c r="CP38" s="165">
        <v>46.790500000000002</v>
      </c>
      <c r="CQ38" s="165">
        <v>45.8874</v>
      </c>
      <c r="CR38" s="165">
        <v>82.432699999999997</v>
      </c>
      <c r="CS38" s="165">
        <v>83.932100000000005</v>
      </c>
      <c r="CT38" s="165">
        <v>-33.344099999999997</v>
      </c>
      <c r="CU38" s="165">
        <v>-67.337900000000005</v>
      </c>
      <c r="CV38" s="165">
        <v>-26.808199999999999</v>
      </c>
      <c r="CW38" s="165">
        <v>3.2881</v>
      </c>
      <c r="CX38" s="165">
        <v>28.6</v>
      </c>
      <c r="CY38" s="165">
        <v>20.77</v>
      </c>
      <c r="CZ38" s="165">
        <v>12.348599999999999</v>
      </c>
      <c r="DA38" s="165">
        <v>12.307700000000001</v>
      </c>
      <c r="DB38" s="165">
        <v>-12.11</v>
      </c>
      <c r="DC38" s="165">
        <v>25.5123</v>
      </c>
      <c r="DD38" s="165">
        <v>-19.075299999999999</v>
      </c>
      <c r="DE38" s="165">
        <v>-18.708500000000001</v>
      </c>
      <c r="DF38" s="165">
        <v>33.9251</v>
      </c>
      <c r="DG38" s="165">
        <v>1.43E-2</v>
      </c>
      <c r="DH38" s="165">
        <v>-6.2923999999999998</v>
      </c>
      <c r="DI38" s="165">
        <v>-10.7</v>
      </c>
      <c r="DJ38" s="164"/>
      <c r="DK38" s="165">
        <v>0.3619</v>
      </c>
      <c r="DL38" s="165">
        <v>6.1771000000000003</v>
      </c>
      <c r="DM38" s="165">
        <v>37.698799999999999</v>
      </c>
      <c r="DN38" s="165">
        <v>15.7773</v>
      </c>
      <c r="DO38" s="165">
        <v>7.05</v>
      </c>
      <c r="DP38" s="165">
        <v>-0.95</v>
      </c>
      <c r="DQ38" s="165">
        <v>11.686999999999999</v>
      </c>
      <c r="DR38" s="165">
        <v>-32.101799999999997</v>
      </c>
      <c r="DS38" s="164"/>
      <c r="DT38" s="165">
        <v>-5.46</v>
      </c>
      <c r="DU38" s="165">
        <v>14.39</v>
      </c>
      <c r="DV38" s="165">
        <v>27.2</v>
      </c>
      <c r="DW38" s="165">
        <v>-27.4</v>
      </c>
      <c r="DX38" s="165">
        <v>-14.1182</v>
      </c>
      <c r="DY38" s="165">
        <v>-43.910699999999999</v>
      </c>
      <c r="DZ38" s="165">
        <v>-43.2727</v>
      </c>
      <c r="EA38" s="165">
        <v>34.326900000000002</v>
      </c>
      <c r="EB38" s="165">
        <v>8.5357000000000003</v>
      </c>
      <c r="EC38" s="165">
        <v>-3.7902999999999998</v>
      </c>
      <c r="ED38" s="165">
        <v>-3.5785999999999998</v>
      </c>
      <c r="EE38" s="165">
        <v>-25.403600000000001</v>
      </c>
      <c r="EF38" s="165">
        <v>-30.930199999999999</v>
      </c>
      <c r="EG38" s="165">
        <v>-11.52</v>
      </c>
      <c r="EH38" s="165">
        <v>-123.3306</v>
      </c>
      <c r="EI38" s="165">
        <v>-65.380899999999997</v>
      </c>
      <c r="EJ38" s="164"/>
      <c r="EK38" s="165">
        <v>-10.5154</v>
      </c>
      <c r="EL38" s="165">
        <v>-8.9540000000000006</v>
      </c>
      <c r="EM38" s="165">
        <v>26.143799999999999</v>
      </c>
      <c r="EN38" s="165">
        <v>-1.6717</v>
      </c>
      <c r="EO38" s="165">
        <v>-2.5343</v>
      </c>
      <c r="EP38" s="165">
        <v>-7.6840000000000002</v>
      </c>
      <c r="EQ38" s="165">
        <v>-33.023899999999998</v>
      </c>
      <c r="ER38" s="164"/>
      <c r="ES38" s="165">
        <v>15.581799999999999</v>
      </c>
      <c r="ET38" s="164"/>
      <c r="EU38" s="165">
        <v>-7.04</v>
      </c>
      <c r="EV38" s="164"/>
      <c r="EW38" s="165">
        <v>3.0487000000000002</v>
      </c>
      <c r="EX38" s="165">
        <v>2.5323000000000002</v>
      </c>
      <c r="EY38" s="165">
        <v>-10.4457</v>
      </c>
      <c r="EZ38" s="165">
        <v>-10.6061</v>
      </c>
      <c r="FA38" s="165">
        <v>7.7552000000000003</v>
      </c>
      <c r="FB38" s="165">
        <v>13.2461</v>
      </c>
      <c r="FC38" s="165">
        <v>-30.602900000000002</v>
      </c>
      <c r="FD38" s="164"/>
      <c r="FE38" s="165">
        <v>5.2784000000000004</v>
      </c>
      <c r="FF38" s="165">
        <v>5.2374000000000001</v>
      </c>
      <c r="FG38" s="165">
        <v>3.1999</v>
      </c>
      <c r="FH38" s="165">
        <v>3.2585000000000002</v>
      </c>
      <c r="FI38" s="165">
        <v>0</v>
      </c>
      <c r="FJ38" s="165">
        <v>8.0379000000000005</v>
      </c>
      <c r="FK38" s="165">
        <v>7.8704000000000001</v>
      </c>
      <c r="FL38" s="165">
        <v>-31.6492</v>
      </c>
      <c r="FM38" s="165">
        <v>27.4163</v>
      </c>
      <c r="FN38" s="165">
        <v>27.5289</v>
      </c>
      <c r="FO38" s="165">
        <v>-11.813700000000001</v>
      </c>
      <c r="FP38" s="164"/>
      <c r="FQ38" s="165">
        <v>29.4694</v>
      </c>
      <c r="FR38" s="165">
        <v>-22.55</v>
      </c>
      <c r="FS38" s="165">
        <v>-0.30170000000000002</v>
      </c>
      <c r="FT38" s="165">
        <v>0.31519999999999998</v>
      </c>
      <c r="FU38" s="165">
        <v>-0.05</v>
      </c>
      <c r="FV38" s="165">
        <v>-0.25</v>
      </c>
      <c r="FW38" s="165">
        <v>-30.593800000000002</v>
      </c>
      <c r="FX38" s="164"/>
      <c r="FY38" s="165">
        <v>1.8</v>
      </c>
      <c r="FZ38" s="165">
        <v>0.92400000000000004</v>
      </c>
      <c r="GA38" s="164"/>
      <c r="GB38" s="165">
        <v>22.31</v>
      </c>
      <c r="GC38" s="165">
        <v>-11.706799999999999</v>
      </c>
      <c r="GD38" s="165">
        <v>-2.0049999999999999</v>
      </c>
      <c r="GE38" s="165">
        <v>-0.37</v>
      </c>
      <c r="GF38" s="165">
        <v>27.743300000000001</v>
      </c>
      <c r="GG38" s="165">
        <v>-0.1</v>
      </c>
      <c r="GH38" s="165">
        <v>31.717199999999998</v>
      </c>
      <c r="GI38" s="164"/>
      <c r="GJ38" s="165">
        <v>-23.4299</v>
      </c>
      <c r="GK38" s="165">
        <v>2.9653</v>
      </c>
      <c r="GL38" s="164"/>
      <c r="GM38" s="164"/>
      <c r="GN38" s="165">
        <v>-10.4061</v>
      </c>
      <c r="GO38" s="165">
        <v>-19.585100000000001</v>
      </c>
      <c r="GP38" s="165">
        <v>11.162699999999999</v>
      </c>
      <c r="GQ38" s="165">
        <v>-23.786999999999999</v>
      </c>
      <c r="GR38" s="165">
        <v>4.9393000000000002</v>
      </c>
      <c r="GS38" s="165">
        <v>4.5818000000000003</v>
      </c>
      <c r="GT38" s="165">
        <v>127.1628</v>
      </c>
      <c r="GU38" s="165">
        <v>-4.4751000000000003</v>
      </c>
      <c r="GV38" s="165">
        <v>-6.2785000000000002</v>
      </c>
      <c r="GW38" s="165">
        <v>-19.9893</v>
      </c>
      <c r="GX38" s="165">
        <v>3.0939999999999999</v>
      </c>
      <c r="GY38" s="165">
        <v>8.4030000000000005</v>
      </c>
      <c r="GZ38" s="165">
        <v>8.5214999999999996</v>
      </c>
      <c r="HA38" s="165">
        <v>3</v>
      </c>
      <c r="HB38" s="165">
        <v>22.113800000000001</v>
      </c>
      <c r="HC38" s="165">
        <v>22.469200000000001</v>
      </c>
      <c r="HD38" s="164"/>
      <c r="HE38" s="164"/>
      <c r="HF38" s="165">
        <v>0</v>
      </c>
      <c r="HG38" s="165">
        <v>11.9824</v>
      </c>
      <c r="HH38" s="165">
        <v>67.587599999999995</v>
      </c>
      <c r="HI38" s="165">
        <v>-7.5781999999999998</v>
      </c>
      <c r="HJ38" s="165">
        <v>-6.5377999999999998</v>
      </c>
      <c r="HK38" s="165">
        <v>0</v>
      </c>
      <c r="HL38" s="165">
        <v>0</v>
      </c>
      <c r="HM38" s="165">
        <v>-10.309100000000001</v>
      </c>
      <c r="HN38" s="165">
        <v>0</v>
      </c>
      <c r="HO38" s="164"/>
      <c r="HP38" s="164"/>
      <c r="HQ38" s="165">
        <v>-14.533799999999999</v>
      </c>
      <c r="HR38" s="165">
        <v>-14.0449</v>
      </c>
      <c r="HS38" s="165">
        <v>-17.6433</v>
      </c>
      <c r="HT38" s="165">
        <v>-17.691199999999998</v>
      </c>
      <c r="HU38" s="165">
        <v>13.79</v>
      </c>
      <c r="HV38" s="165">
        <v>13.74</v>
      </c>
      <c r="HW38" s="165">
        <v>-29.7</v>
      </c>
      <c r="HX38" s="165">
        <v>-30.1</v>
      </c>
      <c r="HY38" s="165">
        <v>0.72240000000000004</v>
      </c>
      <c r="HZ38" s="165">
        <v>2.3199999999999998</v>
      </c>
      <c r="IA38" s="165">
        <v>63.934800000000003</v>
      </c>
      <c r="IB38" s="165">
        <v>28.952500000000001</v>
      </c>
      <c r="IC38" s="165">
        <v>28.861799999999999</v>
      </c>
      <c r="ID38" s="165">
        <v>-17</v>
      </c>
      <c r="IE38" s="165">
        <v>-37.1</v>
      </c>
      <c r="IF38" s="165">
        <v>-2.5</v>
      </c>
      <c r="IG38" s="165">
        <v>-3</v>
      </c>
      <c r="IH38" s="165">
        <v>-17.6692</v>
      </c>
      <c r="II38" s="164"/>
      <c r="IJ38" s="165">
        <v>-150.32599999999999</v>
      </c>
      <c r="IK38" s="165">
        <v>14.9818</v>
      </c>
      <c r="IL38" s="165">
        <v>-241.28450000000001</v>
      </c>
      <c r="IM38" s="165">
        <v>-18.300999999999998</v>
      </c>
      <c r="IN38" s="165">
        <v>-33.710099999999997</v>
      </c>
      <c r="IO38" s="165">
        <v>67.926599999999993</v>
      </c>
      <c r="IP38" s="165">
        <v>100.11839999999999</v>
      </c>
      <c r="IQ38" s="165">
        <v>99.832599999999999</v>
      </c>
      <c r="IR38" s="165">
        <v>95.709299999999999</v>
      </c>
      <c r="IS38" s="165">
        <v>-6.5433000000000003</v>
      </c>
      <c r="IT38" s="165">
        <v>10.3561</v>
      </c>
      <c r="IU38" s="165">
        <v>10.0458</v>
      </c>
      <c r="IV38" s="165">
        <v>10.009499999999999</v>
      </c>
      <c r="IW38" s="165">
        <v>126.3948</v>
      </c>
      <c r="IX38" s="165">
        <v>-210.6806</v>
      </c>
      <c r="IY38" s="165">
        <v>59.106400000000001</v>
      </c>
      <c r="IZ38" s="165">
        <v>-53.173299999999998</v>
      </c>
      <c r="JA38" s="165">
        <v>-0.56030000000000002</v>
      </c>
      <c r="JB38" s="164"/>
      <c r="JC38" s="165">
        <v>-6.72</v>
      </c>
      <c r="JD38" s="165">
        <v>-1.3180000000000001</v>
      </c>
      <c r="JE38" s="165">
        <v>-1.3380000000000001</v>
      </c>
      <c r="JF38" s="165">
        <v>4.24</v>
      </c>
      <c r="JG38" s="165">
        <v>-3.76</v>
      </c>
      <c r="JH38" s="165">
        <v>-1.5037</v>
      </c>
      <c r="JI38" s="165">
        <v>-1.6677999999999999</v>
      </c>
      <c r="JJ38" s="165">
        <v>2.7543000000000002</v>
      </c>
      <c r="JK38" s="165">
        <v>-11.894399999999999</v>
      </c>
      <c r="JL38" s="165">
        <v>7.1</v>
      </c>
      <c r="JM38" s="165">
        <v>0.81200000000000006</v>
      </c>
      <c r="JN38" s="165">
        <v>-0.63900000000000001</v>
      </c>
      <c r="JO38" s="164"/>
      <c r="JP38" s="164"/>
      <c r="JQ38" s="165">
        <v>3.8450000000000002</v>
      </c>
      <c r="JR38" s="165">
        <v>4.2317999999999998</v>
      </c>
      <c r="JS38" s="165">
        <v>4.1334999999999997</v>
      </c>
      <c r="JT38" s="164"/>
      <c r="JU38" s="165">
        <v>23.1</v>
      </c>
      <c r="JV38" s="165">
        <v>2.4906999999999999</v>
      </c>
      <c r="JW38" s="165">
        <v>1.19</v>
      </c>
      <c r="JX38" s="164"/>
      <c r="JY38" s="164"/>
      <c r="JZ38" s="165">
        <v>-3.8149000000000002</v>
      </c>
      <c r="KA38" s="165">
        <v>-28.8246</v>
      </c>
      <c r="KB38" s="165">
        <v>-1.772</v>
      </c>
      <c r="KC38" s="165">
        <v>-3.9310999999999998</v>
      </c>
      <c r="KD38" s="165">
        <v>-28.495899999999999</v>
      </c>
      <c r="KE38" s="165">
        <v>0</v>
      </c>
      <c r="KF38" s="165">
        <v>-24.9</v>
      </c>
      <c r="KG38" s="165">
        <v>8.4</v>
      </c>
      <c r="KH38" s="164"/>
      <c r="KI38" s="165">
        <v>-50.218499999999999</v>
      </c>
    </row>
    <row r="39" spans="1:295" ht="18" customHeight="1" x14ac:dyDescent="0.3">
      <c r="A39" s="160" t="s">
        <v>34</v>
      </c>
      <c r="B39" s="160" t="s">
        <v>746</v>
      </c>
      <c r="C39" s="164"/>
      <c r="D39" s="165">
        <v>4.4737999999999998</v>
      </c>
      <c r="E39" s="165">
        <v>-9.4359999999999999</v>
      </c>
      <c r="F39" s="165">
        <v>6.7034000000000002</v>
      </c>
      <c r="G39" s="165">
        <v>9.8323</v>
      </c>
      <c r="H39" s="164"/>
      <c r="I39" s="165">
        <v>9.2829999999999995</v>
      </c>
      <c r="J39" s="164"/>
      <c r="K39" s="165">
        <v>24.8127</v>
      </c>
      <c r="L39" s="165">
        <v>10.7067</v>
      </c>
      <c r="M39" s="165">
        <v>10.29</v>
      </c>
      <c r="N39" s="165">
        <v>-17.760000000000002</v>
      </c>
      <c r="O39" s="165">
        <v>-35.200000000000003</v>
      </c>
      <c r="P39" s="165">
        <v>13.2</v>
      </c>
      <c r="Q39" s="165">
        <v>6.6239999999999997</v>
      </c>
      <c r="R39" s="165">
        <v>-26.4</v>
      </c>
      <c r="S39" s="165">
        <v>2.5367999999999999</v>
      </c>
      <c r="T39" s="165">
        <v>6.0979999999999999</v>
      </c>
      <c r="U39" s="165">
        <v>6.2397</v>
      </c>
      <c r="V39" s="165">
        <v>6.1845999999999997</v>
      </c>
      <c r="W39" s="165">
        <v>10.745699999999999</v>
      </c>
      <c r="X39" s="165">
        <v>3.6227</v>
      </c>
      <c r="Y39" s="165">
        <v>-1.6452</v>
      </c>
      <c r="Z39" s="165">
        <v>2.5497000000000001</v>
      </c>
      <c r="AA39" s="164"/>
      <c r="AB39" s="165">
        <v>-0.53480000000000005</v>
      </c>
      <c r="AC39" s="165">
        <v>-1.0720000000000001</v>
      </c>
      <c r="AD39" s="165">
        <v>-1.07</v>
      </c>
      <c r="AE39" s="165">
        <v>3.512</v>
      </c>
      <c r="AF39" s="165">
        <v>-4.4400000000000004</v>
      </c>
      <c r="AG39" s="165">
        <v>4.4000000000000004</v>
      </c>
      <c r="AH39" s="165">
        <v>-0.78100000000000003</v>
      </c>
      <c r="AI39" s="165">
        <v>0.313</v>
      </c>
      <c r="AJ39" s="165">
        <v>-7.02</v>
      </c>
      <c r="AK39" s="165">
        <v>-7.32</v>
      </c>
      <c r="AL39" s="164"/>
      <c r="AM39" s="165">
        <v>-16.45</v>
      </c>
      <c r="AN39" s="165">
        <v>-16.88</v>
      </c>
      <c r="AO39" s="165">
        <v>7.5743</v>
      </c>
      <c r="AP39" s="165">
        <v>3.5223</v>
      </c>
      <c r="AQ39" s="165">
        <v>29.417200000000001</v>
      </c>
      <c r="AR39" s="165">
        <v>31.222000000000001</v>
      </c>
      <c r="AS39" s="165">
        <v>-13.637499999999999</v>
      </c>
      <c r="AT39" s="165">
        <v>-5.2244000000000002</v>
      </c>
      <c r="AU39" s="165">
        <v>-4.9103000000000003</v>
      </c>
      <c r="AV39" s="165">
        <v>2.2858000000000001</v>
      </c>
      <c r="AW39" s="165">
        <v>3.048</v>
      </c>
      <c r="AX39" s="165">
        <v>-12.4582</v>
      </c>
      <c r="AY39" s="165">
        <v>-10.046900000000001</v>
      </c>
      <c r="AZ39" s="165">
        <v>2.3795999999999999</v>
      </c>
      <c r="BA39" s="165">
        <v>12.7056</v>
      </c>
      <c r="BB39" s="165">
        <v>125.3642</v>
      </c>
      <c r="BC39" s="165">
        <v>15.13</v>
      </c>
      <c r="BD39" s="165">
        <v>-6.7</v>
      </c>
      <c r="BE39" s="165">
        <v>-7.2</v>
      </c>
      <c r="BF39" s="165">
        <v>-29.178100000000001</v>
      </c>
      <c r="BG39" s="165">
        <v>-28.852399999999999</v>
      </c>
      <c r="BH39" s="165">
        <v>-3.3203</v>
      </c>
      <c r="BI39" s="164"/>
      <c r="BJ39" s="165">
        <v>23.476800000000001</v>
      </c>
      <c r="BK39" s="165">
        <v>9.6041000000000007</v>
      </c>
      <c r="BL39" s="165">
        <v>2.3687</v>
      </c>
      <c r="BM39" s="165">
        <v>1.6478999999999999</v>
      </c>
      <c r="BN39" s="165">
        <v>-124.5765</v>
      </c>
      <c r="BO39" s="165">
        <v>67.537400000000005</v>
      </c>
      <c r="BP39" s="165">
        <v>67.354299999999995</v>
      </c>
      <c r="BQ39" s="165">
        <v>67.884</v>
      </c>
      <c r="BR39" s="165">
        <v>-75.683300000000003</v>
      </c>
      <c r="BS39" s="164"/>
      <c r="BT39" s="164"/>
      <c r="BU39" s="164"/>
      <c r="BV39" s="165">
        <v>32.643099999999997</v>
      </c>
      <c r="BW39" s="165">
        <v>11.04</v>
      </c>
      <c r="BX39" s="165">
        <v>0.43</v>
      </c>
      <c r="BY39" s="165">
        <v>-2.16</v>
      </c>
      <c r="BZ39" s="165">
        <v>3.67</v>
      </c>
      <c r="CA39" s="165">
        <v>-20.357299999999999</v>
      </c>
      <c r="CB39" s="165">
        <v>-20.357299999999999</v>
      </c>
      <c r="CC39" s="165">
        <v>41.418500000000002</v>
      </c>
      <c r="CD39" s="165">
        <v>41.018099999999997</v>
      </c>
      <c r="CE39" s="165">
        <v>-1.9516</v>
      </c>
      <c r="CF39" s="165">
        <v>-5.4752999999999998</v>
      </c>
      <c r="CG39" s="165">
        <v>-5.5488999999999997</v>
      </c>
      <c r="CH39" s="165">
        <v>22.899699999999999</v>
      </c>
      <c r="CI39" s="165">
        <v>16.746600000000001</v>
      </c>
      <c r="CJ39" s="164"/>
      <c r="CK39" s="164"/>
      <c r="CL39" s="165">
        <v>64.8</v>
      </c>
      <c r="CM39" s="165">
        <v>-29.9</v>
      </c>
      <c r="CN39" s="165">
        <v>-3.13</v>
      </c>
      <c r="CO39" s="165">
        <v>47.415999999999997</v>
      </c>
      <c r="CP39" s="165">
        <v>46.541499999999999</v>
      </c>
      <c r="CQ39" s="165">
        <v>44.883699999999997</v>
      </c>
      <c r="CR39" s="165">
        <v>82.742000000000004</v>
      </c>
      <c r="CS39" s="165">
        <v>83.710099999999997</v>
      </c>
      <c r="CT39" s="165">
        <v>-33.373199999999997</v>
      </c>
      <c r="CU39" s="165">
        <v>-67.304900000000004</v>
      </c>
      <c r="CV39" s="165">
        <v>-26.924499999999998</v>
      </c>
      <c r="CW39" s="165">
        <v>3.3214000000000001</v>
      </c>
      <c r="CX39" s="165">
        <v>29.74</v>
      </c>
      <c r="CY39" s="165">
        <v>21.02</v>
      </c>
      <c r="CZ39" s="165">
        <v>12.661099999999999</v>
      </c>
      <c r="DA39" s="165">
        <v>12.5031</v>
      </c>
      <c r="DB39" s="165">
        <v>-12.48</v>
      </c>
      <c r="DC39" s="165">
        <v>25.5123</v>
      </c>
      <c r="DD39" s="165">
        <v>-18.4358</v>
      </c>
      <c r="DE39" s="165">
        <v>-18.351900000000001</v>
      </c>
      <c r="DF39" s="165">
        <v>30.942699999999999</v>
      </c>
      <c r="DG39" s="165">
        <v>1.43E-2</v>
      </c>
      <c r="DH39" s="165">
        <v>-6.6425000000000001</v>
      </c>
      <c r="DI39" s="164"/>
      <c r="DJ39" s="165">
        <v>-9.8000000000000007</v>
      </c>
      <c r="DK39" s="165">
        <v>0.65249999999999997</v>
      </c>
      <c r="DL39" s="165">
        <v>5.8030999999999997</v>
      </c>
      <c r="DM39" s="165">
        <v>37.383299999999998</v>
      </c>
      <c r="DN39" s="165">
        <v>15.220599999999999</v>
      </c>
      <c r="DO39" s="165">
        <v>6.47</v>
      </c>
      <c r="DP39" s="165">
        <v>-0.87</v>
      </c>
      <c r="DQ39" s="165">
        <v>11.16</v>
      </c>
      <c r="DR39" s="165">
        <v>-29.7117</v>
      </c>
      <c r="DS39" s="164"/>
      <c r="DT39" s="165">
        <v>-4.57</v>
      </c>
      <c r="DU39" s="165">
        <v>15.64</v>
      </c>
      <c r="DV39" s="165">
        <v>27.85</v>
      </c>
      <c r="DW39" s="165">
        <v>-27.345500000000001</v>
      </c>
      <c r="DX39" s="165">
        <v>-13.554500000000001</v>
      </c>
      <c r="DY39" s="165">
        <v>-43.878799999999998</v>
      </c>
      <c r="DZ39" s="165">
        <v>-42.527299999999997</v>
      </c>
      <c r="EA39" s="165">
        <v>33.562899999999999</v>
      </c>
      <c r="EB39" s="165">
        <v>8.8546999999999993</v>
      </c>
      <c r="EC39" s="165">
        <v>-3.9910999999999999</v>
      </c>
      <c r="ED39" s="165">
        <v>-3.0085999999999999</v>
      </c>
      <c r="EE39" s="165">
        <v>-23.822399999999998</v>
      </c>
      <c r="EF39" s="165">
        <v>-29.476199999999999</v>
      </c>
      <c r="EG39" s="165">
        <v>-11.917999999999999</v>
      </c>
      <c r="EH39" s="165">
        <v>-123.905</v>
      </c>
      <c r="EI39" s="165">
        <v>-65.270399999999995</v>
      </c>
      <c r="EJ39" s="164"/>
      <c r="EK39" s="165">
        <v>-10.46</v>
      </c>
      <c r="EL39" s="165">
        <v>-8.9105000000000008</v>
      </c>
      <c r="EM39" s="165">
        <v>24.8703</v>
      </c>
      <c r="EN39" s="165">
        <v>-2.9222999999999999</v>
      </c>
      <c r="EO39" s="165">
        <v>-4.1031000000000004</v>
      </c>
      <c r="EP39" s="165">
        <v>0</v>
      </c>
      <c r="EQ39" s="165">
        <v>-33.492400000000004</v>
      </c>
      <c r="ER39" s="164"/>
      <c r="ES39" s="165">
        <v>14.8208</v>
      </c>
      <c r="ET39" s="164"/>
      <c r="EU39" s="165">
        <v>-12.09</v>
      </c>
      <c r="EV39" s="164"/>
      <c r="EW39" s="165">
        <v>2.8858000000000001</v>
      </c>
      <c r="EX39" s="165">
        <v>1.9126000000000001</v>
      </c>
      <c r="EY39" s="165">
        <v>-9.5274000000000001</v>
      </c>
      <c r="EZ39" s="165">
        <v>-9.8341999999999992</v>
      </c>
      <c r="FA39" s="165">
        <v>6.1593999999999998</v>
      </c>
      <c r="FB39" s="165">
        <v>12.3574</v>
      </c>
      <c r="FC39" s="165">
        <v>-28.9941</v>
      </c>
      <c r="FD39" s="164"/>
      <c r="FE39" s="165">
        <v>5.2709999999999999</v>
      </c>
      <c r="FF39" s="165">
        <v>5.2888999999999999</v>
      </c>
      <c r="FG39" s="165">
        <v>2.5790000000000002</v>
      </c>
      <c r="FH39" s="165">
        <v>3.4605999999999999</v>
      </c>
      <c r="FI39" s="165">
        <v>0</v>
      </c>
      <c r="FJ39" s="165">
        <v>7.8704000000000001</v>
      </c>
      <c r="FK39" s="165">
        <v>7.5354999999999999</v>
      </c>
      <c r="FL39" s="165">
        <v>-29.472300000000001</v>
      </c>
      <c r="FM39" s="165">
        <v>26.414200000000001</v>
      </c>
      <c r="FN39" s="165">
        <v>26.762</v>
      </c>
      <c r="FO39" s="165">
        <v>-11.876300000000001</v>
      </c>
      <c r="FP39" s="164"/>
      <c r="FQ39" s="165">
        <v>27.687200000000001</v>
      </c>
      <c r="FR39" s="165">
        <v>-21.99</v>
      </c>
      <c r="FS39" s="165">
        <v>-2.0156000000000001</v>
      </c>
      <c r="FT39" s="165">
        <v>0.32800000000000001</v>
      </c>
      <c r="FU39" s="165">
        <v>1.22</v>
      </c>
      <c r="FV39" s="165">
        <v>-0.68</v>
      </c>
      <c r="FW39" s="165">
        <v>-27.067499999999999</v>
      </c>
      <c r="FX39" s="165">
        <v>0</v>
      </c>
      <c r="FY39" s="165">
        <v>1.6879999999999999</v>
      </c>
      <c r="FZ39" s="165">
        <v>1.1739999999999999</v>
      </c>
      <c r="GA39" s="164"/>
      <c r="GB39" s="165">
        <v>22.37</v>
      </c>
      <c r="GC39" s="165">
        <v>-11.223800000000001</v>
      </c>
      <c r="GD39" s="165">
        <v>-1.7873000000000001</v>
      </c>
      <c r="GE39" s="165">
        <v>-0.94</v>
      </c>
      <c r="GF39" s="165">
        <v>27.352599999999999</v>
      </c>
      <c r="GG39" s="165">
        <v>-0.1</v>
      </c>
      <c r="GH39" s="165">
        <v>32.137300000000003</v>
      </c>
      <c r="GI39" s="164"/>
      <c r="GJ39" s="165">
        <v>-23.441500000000001</v>
      </c>
      <c r="GK39" s="165">
        <v>2.9687999999999999</v>
      </c>
      <c r="GL39" s="164"/>
      <c r="GM39" s="164"/>
      <c r="GN39" s="165">
        <v>-11.282400000000001</v>
      </c>
      <c r="GO39" s="165">
        <v>-19.120100000000001</v>
      </c>
      <c r="GP39" s="165">
        <v>10.314299999999999</v>
      </c>
      <c r="GQ39" s="165">
        <v>-23.916799999999999</v>
      </c>
      <c r="GR39" s="165">
        <v>6.0705</v>
      </c>
      <c r="GS39" s="165">
        <v>5.1322000000000001</v>
      </c>
      <c r="GT39" s="165">
        <v>129.1172</v>
      </c>
      <c r="GU39" s="165">
        <v>-4.5084999999999997</v>
      </c>
      <c r="GV39" s="165">
        <v>-6.8236999999999997</v>
      </c>
      <c r="GW39" s="165">
        <v>-19.8626</v>
      </c>
      <c r="GX39" s="165">
        <v>3.4975000000000001</v>
      </c>
      <c r="GY39" s="165">
        <v>8.2784999999999993</v>
      </c>
      <c r="GZ39" s="165">
        <v>8.5056999999999992</v>
      </c>
      <c r="HA39" s="165">
        <v>2.5634000000000001</v>
      </c>
      <c r="HB39" s="165">
        <v>22.018599999999999</v>
      </c>
      <c r="HC39" s="165">
        <v>23.581299999999999</v>
      </c>
      <c r="HD39" s="164"/>
      <c r="HE39" s="164"/>
      <c r="HF39" s="165">
        <v>4.1344000000000003</v>
      </c>
      <c r="HG39" s="165">
        <v>10.8767</v>
      </c>
      <c r="HH39" s="165">
        <v>67.860900000000001</v>
      </c>
      <c r="HI39" s="165">
        <v>-7.1687000000000003</v>
      </c>
      <c r="HJ39" s="165">
        <v>-6.6382000000000003</v>
      </c>
      <c r="HK39" s="165">
        <v>-4.8612000000000002</v>
      </c>
      <c r="HL39" s="165">
        <v>0</v>
      </c>
      <c r="HM39" s="165">
        <v>0</v>
      </c>
      <c r="HN39" s="165">
        <v>-11.0153</v>
      </c>
      <c r="HO39" s="164"/>
      <c r="HP39" s="164"/>
      <c r="HQ39" s="165">
        <v>-14.2097</v>
      </c>
      <c r="HR39" s="165">
        <v>-13.6439</v>
      </c>
      <c r="HS39" s="165">
        <v>-16.061399999999999</v>
      </c>
      <c r="HT39" s="165">
        <v>-16.063300000000002</v>
      </c>
      <c r="HU39" s="165">
        <v>13.79</v>
      </c>
      <c r="HV39" s="165">
        <v>13.72</v>
      </c>
      <c r="HW39" s="165">
        <v>-29.2</v>
      </c>
      <c r="HX39" s="165">
        <v>-28.8</v>
      </c>
      <c r="HY39" s="165">
        <v>1.9199999999999998E-2</v>
      </c>
      <c r="HZ39" s="165">
        <v>1.04</v>
      </c>
      <c r="IA39" s="165">
        <v>64.825999999999993</v>
      </c>
      <c r="IB39" s="165">
        <v>29.938500000000001</v>
      </c>
      <c r="IC39" s="165">
        <v>29.859400000000001</v>
      </c>
      <c r="ID39" s="164"/>
      <c r="IE39" s="165">
        <v>-36.299999999999997</v>
      </c>
      <c r="IF39" s="165">
        <v>-1.6</v>
      </c>
      <c r="IG39" s="165">
        <v>-2.1</v>
      </c>
      <c r="IH39" s="164"/>
      <c r="II39" s="164"/>
      <c r="IJ39" s="165">
        <v>-149.84690000000001</v>
      </c>
      <c r="IK39" s="165">
        <v>14.050599999999999</v>
      </c>
      <c r="IL39" s="165">
        <v>-242.15809999999999</v>
      </c>
      <c r="IM39" s="165">
        <v>-17.585899999999999</v>
      </c>
      <c r="IN39" s="165">
        <v>-33.488300000000002</v>
      </c>
      <c r="IO39" s="165">
        <v>69.428299999999993</v>
      </c>
      <c r="IP39" s="165">
        <v>96.308999999999997</v>
      </c>
      <c r="IQ39" s="165">
        <v>99.901799999999994</v>
      </c>
      <c r="IR39" s="165">
        <v>97.9696</v>
      </c>
      <c r="IS39" s="165">
        <v>-4.3556999999999997</v>
      </c>
      <c r="IT39" s="165">
        <v>7.4656000000000002</v>
      </c>
      <c r="IU39" s="165">
        <v>7.8723999999999998</v>
      </c>
      <c r="IV39" s="165">
        <v>8.8196999999999992</v>
      </c>
      <c r="IW39" s="165">
        <v>127.9508</v>
      </c>
      <c r="IX39" s="165">
        <v>-212.71430000000001</v>
      </c>
      <c r="IY39" s="165">
        <v>59.250599999999999</v>
      </c>
      <c r="IZ39" s="165">
        <v>-57.144100000000002</v>
      </c>
      <c r="JA39" s="165">
        <v>-0.84350000000000003</v>
      </c>
      <c r="JB39" s="164"/>
      <c r="JC39" s="165">
        <v>-6.08</v>
      </c>
      <c r="JD39" s="165">
        <v>-1.194</v>
      </c>
      <c r="JE39" s="165">
        <v>-1.21</v>
      </c>
      <c r="JF39" s="165">
        <v>3.68</v>
      </c>
      <c r="JG39" s="165">
        <v>-3.12</v>
      </c>
      <c r="JH39" s="165">
        <v>-1.4501999999999999</v>
      </c>
      <c r="JI39" s="165">
        <v>-2.4308000000000001</v>
      </c>
      <c r="JJ39" s="165">
        <v>2.2292999999999998</v>
      </c>
      <c r="JK39" s="165">
        <v>-11.4824</v>
      </c>
      <c r="JL39" s="165">
        <v>8.4</v>
      </c>
      <c r="JM39" s="165">
        <v>2.7280000000000002</v>
      </c>
      <c r="JN39" s="165">
        <v>2.8860000000000001</v>
      </c>
      <c r="JO39" s="164"/>
      <c r="JP39" s="164"/>
      <c r="JQ39" s="165">
        <v>4.3811</v>
      </c>
      <c r="JR39" s="165">
        <v>3.6103999999999998</v>
      </c>
      <c r="JS39" s="165">
        <v>3.4559000000000002</v>
      </c>
      <c r="JT39" s="164"/>
      <c r="JU39" s="165">
        <v>22.9</v>
      </c>
      <c r="JV39" s="165">
        <v>1.9857</v>
      </c>
      <c r="JW39" s="165">
        <v>1.03</v>
      </c>
      <c r="JX39" s="164"/>
      <c r="JY39" s="164"/>
      <c r="JZ39" s="165">
        <v>-3.5446</v>
      </c>
      <c r="KA39" s="165">
        <v>-28.205500000000001</v>
      </c>
      <c r="KB39" s="165">
        <v>-1.0072000000000001</v>
      </c>
      <c r="KC39" s="165">
        <v>-3.9615999999999998</v>
      </c>
      <c r="KD39" s="165">
        <v>-28.6113</v>
      </c>
      <c r="KE39" s="165">
        <v>0</v>
      </c>
      <c r="KF39" s="165">
        <v>-24.2</v>
      </c>
      <c r="KG39" s="165">
        <v>7.7</v>
      </c>
      <c r="KH39" s="164"/>
      <c r="KI39" s="165">
        <v>-50.155700000000003</v>
      </c>
    </row>
    <row r="40" spans="1:295" ht="18" customHeight="1" x14ac:dyDescent="0.3">
      <c r="A40" s="160" t="s">
        <v>34</v>
      </c>
      <c r="B40" s="160" t="s">
        <v>747</v>
      </c>
      <c r="C40" s="167"/>
      <c r="D40" s="168">
        <v>4.2087000000000003</v>
      </c>
      <c r="E40" s="168">
        <v>-9.2170000000000005</v>
      </c>
      <c r="F40" s="168">
        <v>9.3676999999999992</v>
      </c>
      <c r="G40" s="168">
        <v>10.832700000000001</v>
      </c>
      <c r="H40" s="167"/>
      <c r="I40" s="168">
        <v>9.1839999999999993</v>
      </c>
      <c r="J40" s="167"/>
      <c r="K40" s="168">
        <v>25.2468</v>
      </c>
      <c r="L40" s="168">
        <v>10.7737</v>
      </c>
      <c r="M40" s="168">
        <v>10.437099999999999</v>
      </c>
      <c r="N40" s="168">
        <v>-22.2</v>
      </c>
      <c r="O40" s="168">
        <v>-35.200000000000003</v>
      </c>
      <c r="P40" s="167"/>
      <c r="Q40" s="168">
        <v>6.6239999999999997</v>
      </c>
      <c r="R40" s="167"/>
      <c r="S40" s="168">
        <v>3.0731999999999999</v>
      </c>
      <c r="T40" s="168">
        <v>6.1749000000000001</v>
      </c>
      <c r="U40" s="168">
        <v>5.9226999999999999</v>
      </c>
      <c r="V40" s="168">
        <v>5.8719999999999999</v>
      </c>
      <c r="W40" s="168">
        <v>10.521599999999999</v>
      </c>
      <c r="X40" s="168">
        <v>2.5825999999999998</v>
      </c>
      <c r="Y40" s="168">
        <v>-1.5884</v>
      </c>
      <c r="Z40" s="168">
        <v>2.5268000000000002</v>
      </c>
      <c r="AA40" s="167"/>
      <c r="AB40" s="168">
        <v>-0.67269999999999996</v>
      </c>
      <c r="AC40" s="168">
        <v>-1.3859999999999999</v>
      </c>
      <c r="AD40" s="168">
        <v>-1.3759999999999999</v>
      </c>
      <c r="AE40" s="168">
        <v>3.677</v>
      </c>
      <c r="AF40" s="168">
        <v>0</v>
      </c>
      <c r="AG40" s="168">
        <v>4.4000000000000004</v>
      </c>
      <c r="AH40" s="168">
        <v>-0.54100000000000004</v>
      </c>
      <c r="AI40" s="168">
        <v>0.318</v>
      </c>
      <c r="AJ40" s="168">
        <v>-9.11</v>
      </c>
      <c r="AK40" s="168">
        <v>-9.11</v>
      </c>
      <c r="AL40" s="168">
        <v>-10</v>
      </c>
      <c r="AM40" s="168">
        <v>-15.97</v>
      </c>
      <c r="AN40" s="168">
        <v>-16.22</v>
      </c>
      <c r="AO40" s="168">
        <v>7.8120000000000003</v>
      </c>
      <c r="AP40" s="168">
        <v>3.4786999999999999</v>
      </c>
      <c r="AQ40" s="168">
        <v>32.112299999999998</v>
      </c>
      <c r="AR40" s="168">
        <v>32.659300000000002</v>
      </c>
      <c r="AS40" s="168">
        <v>-12.801</v>
      </c>
      <c r="AT40" s="168">
        <v>-5.6262999999999996</v>
      </c>
      <c r="AU40" s="168">
        <v>-5.7488000000000001</v>
      </c>
      <c r="AV40" s="168">
        <v>0.58340000000000003</v>
      </c>
      <c r="AW40" s="168">
        <v>0.57250000000000001</v>
      </c>
      <c r="AX40" s="168">
        <v>-11.654400000000001</v>
      </c>
      <c r="AY40" s="168">
        <v>-9.2431999999999999</v>
      </c>
      <c r="AZ40" s="168">
        <v>2.3795999999999999</v>
      </c>
      <c r="BA40" s="168">
        <v>12.379</v>
      </c>
      <c r="BB40" s="168">
        <v>125.0142</v>
      </c>
      <c r="BC40" s="168">
        <v>17.081600000000002</v>
      </c>
      <c r="BD40" s="168">
        <v>-7.2</v>
      </c>
      <c r="BE40" s="168">
        <v>-7.6</v>
      </c>
      <c r="BF40" s="168">
        <v>-29.581800000000001</v>
      </c>
      <c r="BG40" s="168">
        <v>-29.498699999999999</v>
      </c>
      <c r="BH40" s="168">
        <v>-3.4106999999999998</v>
      </c>
      <c r="BI40" s="167"/>
      <c r="BJ40" s="168">
        <v>22.7776</v>
      </c>
      <c r="BK40" s="168">
        <v>9.6041000000000007</v>
      </c>
      <c r="BL40" s="168">
        <v>1.1721999999999999</v>
      </c>
      <c r="BM40" s="168">
        <v>0.99209999999999998</v>
      </c>
      <c r="BN40" s="168">
        <v>-142.2773</v>
      </c>
      <c r="BO40" s="168">
        <v>69.063400000000001</v>
      </c>
      <c r="BP40" s="168">
        <v>68.849699999999999</v>
      </c>
      <c r="BQ40" s="168">
        <v>81.774600000000007</v>
      </c>
      <c r="BR40" s="168">
        <v>-87.121700000000004</v>
      </c>
      <c r="BS40" s="167"/>
      <c r="BT40" s="167"/>
      <c r="BU40" s="167"/>
      <c r="BV40" s="168">
        <v>29.2501</v>
      </c>
      <c r="BW40" s="168">
        <v>8.56</v>
      </c>
      <c r="BX40" s="168">
        <v>6.63</v>
      </c>
      <c r="BY40" s="168">
        <v>-4.12</v>
      </c>
      <c r="BZ40" s="168">
        <v>8.0500000000000007</v>
      </c>
      <c r="CA40" s="168">
        <v>-22.7685</v>
      </c>
      <c r="CB40" s="168">
        <v>-22.7685</v>
      </c>
      <c r="CC40" s="168">
        <v>42.928899999999999</v>
      </c>
      <c r="CD40" s="168">
        <v>42.651600000000002</v>
      </c>
      <c r="CE40" s="168">
        <v>-1.6922999999999999</v>
      </c>
      <c r="CF40" s="168">
        <v>-7.3154000000000003</v>
      </c>
      <c r="CG40" s="168">
        <v>-7.4047999999999998</v>
      </c>
      <c r="CH40" s="168">
        <v>22.3889</v>
      </c>
      <c r="CI40" s="168">
        <v>16.131</v>
      </c>
      <c r="CJ40" s="167"/>
      <c r="CK40" s="167"/>
      <c r="CL40" s="168">
        <v>63.1</v>
      </c>
      <c r="CM40" s="168">
        <v>-29.1</v>
      </c>
      <c r="CN40" s="168">
        <v>-3.15</v>
      </c>
      <c r="CO40" s="168">
        <v>45.993499999999997</v>
      </c>
      <c r="CP40" s="168">
        <v>45.352699999999999</v>
      </c>
      <c r="CQ40" s="168">
        <v>44.099200000000003</v>
      </c>
      <c r="CR40" s="168">
        <v>88.669799999999995</v>
      </c>
      <c r="CS40" s="168">
        <v>88.870199999999997</v>
      </c>
      <c r="CT40" s="168">
        <v>-35.766500000000001</v>
      </c>
      <c r="CU40" s="168">
        <v>-69.328800000000001</v>
      </c>
      <c r="CV40" s="168">
        <v>-30.360800000000001</v>
      </c>
      <c r="CW40" s="168">
        <v>3.452</v>
      </c>
      <c r="CX40" s="168">
        <v>28.2</v>
      </c>
      <c r="CY40" s="168">
        <v>21.25</v>
      </c>
      <c r="CZ40" s="168">
        <v>12.348599999999999</v>
      </c>
      <c r="DA40" s="168">
        <v>12.4054</v>
      </c>
      <c r="DB40" s="168">
        <v>-11.97</v>
      </c>
      <c r="DC40" s="168">
        <v>25.5123</v>
      </c>
      <c r="DD40" s="168">
        <v>-17.79</v>
      </c>
      <c r="DE40" s="168">
        <v>-17.5702</v>
      </c>
      <c r="DF40" s="168">
        <v>31.361999999999998</v>
      </c>
      <c r="DG40" s="168">
        <v>1.44E-2</v>
      </c>
      <c r="DH40" s="168">
        <v>-6.1638999999999999</v>
      </c>
      <c r="DI40" s="167"/>
      <c r="DJ40" s="168">
        <v>-10</v>
      </c>
      <c r="DK40" s="168">
        <v>0.57310000000000005</v>
      </c>
      <c r="DL40" s="168">
        <v>5.4291</v>
      </c>
      <c r="DM40" s="168">
        <v>36.910200000000003</v>
      </c>
      <c r="DN40" s="168">
        <v>15.0351</v>
      </c>
      <c r="DO40" s="168">
        <v>6.25</v>
      </c>
      <c r="DP40" s="168">
        <v>-0.71</v>
      </c>
      <c r="DQ40" s="168">
        <v>10.9275</v>
      </c>
      <c r="DR40" s="168">
        <v>-31.9968</v>
      </c>
      <c r="DS40" s="167"/>
      <c r="DT40" s="168">
        <v>-4.83</v>
      </c>
      <c r="DU40" s="168">
        <v>14.38</v>
      </c>
      <c r="DV40" s="168">
        <v>26.88</v>
      </c>
      <c r="DW40" s="168">
        <v>-28.418199999999999</v>
      </c>
      <c r="DX40" s="168">
        <v>-14.2636</v>
      </c>
      <c r="DY40" s="168">
        <v>-45.9452</v>
      </c>
      <c r="DZ40" s="168">
        <v>-44.618200000000002</v>
      </c>
      <c r="EA40" s="168">
        <v>31.273199999999999</v>
      </c>
      <c r="EB40" s="168">
        <v>5.2956000000000003</v>
      </c>
      <c r="EC40" s="168">
        <v>-6.5673000000000004</v>
      </c>
      <c r="ED40" s="168">
        <v>-6.1750999999999996</v>
      </c>
      <c r="EE40" s="168">
        <v>-25.133700000000001</v>
      </c>
      <c r="EF40" s="168">
        <v>-31.592199999999998</v>
      </c>
      <c r="EG40" s="168">
        <v>-12.073</v>
      </c>
      <c r="EH40" s="168">
        <v>-136.33279999999999</v>
      </c>
      <c r="EI40" s="168">
        <v>-58.822800000000001</v>
      </c>
      <c r="EJ40" s="167"/>
      <c r="EK40" s="168">
        <v>-10.2456</v>
      </c>
      <c r="EL40" s="168">
        <v>-8.7456999999999994</v>
      </c>
      <c r="EM40" s="168">
        <v>24.147600000000001</v>
      </c>
      <c r="EN40" s="168">
        <v>-3.5581999999999998</v>
      </c>
      <c r="EO40" s="168">
        <v>-3.8167</v>
      </c>
      <c r="EP40" s="168">
        <v>-4.0999999999999996</v>
      </c>
      <c r="EQ40" s="168">
        <v>-33.914700000000003</v>
      </c>
      <c r="ER40" s="167"/>
      <c r="ES40" s="168">
        <v>15.445499999999999</v>
      </c>
      <c r="ET40" s="167"/>
      <c r="EU40" s="168">
        <v>-9.5299999999999994</v>
      </c>
      <c r="EV40" s="167"/>
      <c r="EW40" s="168">
        <v>2.8624999999999998</v>
      </c>
      <c r="EX40" s="168">
        <v>2.4102999999999999</v>
      </c>
      <c r="EY40" s="168">
        <v>-9.0138999999999996</v>
      </c>
      <c r="EZ40" s="168">
        <v>-9.2766000000000002</v>
      </c>
      <c r="FA40" s="168">
        <v>6.6111000000000004</v>
      </c>
      <c r="FB40" s="168">
        <v>14.2105</v>
      </c>
      <c r="FC40" s="168">
        <v>-30.452999999999999</v>
      </c>
      <c r="FD40" s="167"/>
      <c r="FE40" s="168">
        <v>4.4208999999999996</v>
      </c>
      <c r="FF40" s="168">
        <v>4.4757999999999996</v>
      </c>
      <c r="FG40" s="168">
        <v>3.0066999999999999</v>
      </c>
      <c r="FH40" s="168">
        <v>2.8855</v>
      </c>
      <c r="FI40" s="168">
        <v>0</v>
      </c>
      <c r="FJ40" s="168">
        <v>9.7125000000000004</v>
      </c>
      <c r="FK40" s="168">
        <v>9.3775999999999993</v>
      </c>
      <c r="FL40" s="168">
        <v>-33.658700000000003</v>
      </c>
      <c r="FM40" s="168">
        <v>28.900600000000001</v>
      </c>
      <c r="FN40" s="168">
        <v>28.576899999999998</v>
      </c>
      <c r="FO40" s="168">
        <v>-15.108499999999999</v>
      </c>
      <c r="FP40" s="167"/>
      <c r="FQ40" s="168">
        <v>27.023099999999999</v>
      </c>
      <c r="FR40" s="168">
        <v>-22.48</v>
      </c>
      <c r="FS40" s="168">
        <v>-2.0411999999999999</v>
      </c>
      <c r="FT40" s="168">
        <v>0.3417</v>
      </c>
      <c r="FU40" s="168">
        <v>1.49</v>
      </c>
      <c r="FV40" s="168">
        <v>-1.03</v>
      </c>
      <c r="FW40" s="168">
        <v>-26.625499999999999</v>
      </c>
      <c r="FX40" s="168">
        <v>1.9123000000000001</v>
      </c>
      <c r="FY40" s="168">
        <v>1.7050000000000001</v>
      </c>
      <c r="FZ40" s="168">
        <v>1.071</v>
      </c>
      <c r="GA40" s="167"/>
      <c r="GB40" s="168">
        <v>22.54</v>
      </c>
      <c r="GC40" s="168">
        <v>-8.0107999999999997</v>
      </c>
      <c r="GD40" s="168">
        <v>1.0481</v>
      </c>
      <c r="GE40" s="168">
        <v>-1.04</v>
      </c>
      <c r="GF40" s="168">
        <v>28.5459</v>
      </c>
      <c r="GG40" s="167"/>
      <c r="GH40" s="168">
        <v>31.168700000000001</v>
      </c>
      <c r="GI40" s="167"/>
      <c r="GJ40" s="168">
        <v>-22.568300000000001</v>
      </c>
      <c r="GK40" s="168">
        <v>3.0608</v>
      </c>
      <c r="GL40" s="168">
        <v>5.7799999999999997E-2</v>
      </c>
      <c r="GM40" s="167"/>
      <c r="GN40" s="168">
        <v>-11.61</v>
      </c>
      <c r="GO40" s="168">
        <v>-20.301600000000001</v>
      </c>
      <c r="GP40" s="168">
        <v>10.314299999999999</v>
      </c>
      <c r="GQ40" s="168">
        <v>-23.375499999999999</v>
      </c>
      <c r="GR40" s="168">
        <v>4.5835999999999997</v>
      </c>
      <c r="GS40" s="168">
        <v>4.6696999999999997</v>
      </c>
      <c r="GT40" s="168">
        <v>124.298</v>
      </c>
      <c r="GU40" s="168">
        <v>-5.1041999999999996</v>
      </c>
      <c r="GV40" s="168">
        <v>-6.6189</v>
      </c>
      <c r="GW40" s="168">
        <v>-19.506799999999998</v>
      </c>
      <c r="GX40" s="168">
        <v>3.9704000000000002</v>
      </c>
      <c r="GY40" s="168">
        <v>8.4176000000000002</v>
      </c>
      <c r="GZ40" s="168">
        <v>8.6717999999999993</v>
      </c>
      <c r="HA40" s="168">
        <v>3</v>
      </c>
      <c r="HB40" s="168">
        <v>22.487500000000001</v>
      </c>
      <c r="HC40" s="168">
        <v>24.136500000000002</v>
      </c>
      <c r="HD40" s="167"/>
      <c r="HE40" s="167"/>
      <c r="HF40" s="168">
        <v>0</v>
      </c>
      <c r="HG40" s="168">
        <v>14.3398</v>
      </c>
      <c r="HH40" s="168">
        <v>68.336500000000001</v>
      </c>
      <c r="HI40" s="168">
        <v>-4.9847999999999999</v>
      </c>
      <c r="HJ40" s="168">
        <v>-4.3987999999999996</v>
      </c>
      <c r="HK40" s="168">
        <v>0</v>
      </c>
      <c r="HL40" s="168">
        <v>5.8456000000000001</v>
      </c>
      <c r="HM40" s="168">
        <v>0</v>
      </c>
      <c r="HN40" s="168">
        <v>-11.9171</v>
      </c>
      <c r="HO40" s="167"/>
      <c r="HP40" s="167"/>
      <c r="HQ40" s="168">
        <v>-15.127000000000001</v>
      </c>
      <c r="HR40" s="168">
        <v>-14.5777</v>
      </c>
      <c r="HS40" s="168">
        <v>-14.862399999999999</v>
      </c>
      <c r="HT40" s="168">
        <v>-14.5916</v>
      </c>
      <c r="HU40" s="168">
        <v>15.37</v>
      </c>
      <c r="HV40" s="168">
        <v>15.33</v>
      </c>
      <c r="HW40" s="168">
        <v>-30.1</v>
      </c>
      <c r="HX40" s="168">
        <v>-29.7</v>
      </c>
      <c r="HY40" s="168">
        <v>0.49349999999999999</v>
      </c>
      <c r="HZ40" s="168">
        <v>-1.44</v>
      </c>
      <c r="IA40" s="168">
        <v>63.112200000000001</v>
      </c>
      <c r="IB40" s="168">
        <v>29.752300000000002</v>
      </c>
      <c r="IC40" s="168">
        <v>30.090900000000001</v>
      </c>
      <c r="ID40" s="168">
        <v>-17.8</v>
      </c>
      <c r="IE40" s="168">
        <v>-37.1</v>
      </c>
      <c r="IF40" s="168">
        <v>-0.8</v>
      </c>
      <c r="IG40" s="168">
        <v>-1.3</v>
      </c>
      <c r="IH40" s="167"/>
      <c r="II40" s="167"/>
      <c r="IJ40" s="168">
        <v>-152.61279999999999</v>
      </c>
      <c r="IK40" s="168">
        <v>10.1835</v>
      </c>
      <c r="IL40" s="168">
        <v>-244.6294</v>
      </c>
      <c r="IM40" s="168">
        <v>-18.4757</v>
      </c>
      <c r="IN40" s="168">
        <v>-36.168199999999999</v>
      </c>
      <c r="IO40" s="168">
        <v>74.706900000000005</v>
      </c>
      <c r="IP40" s="168">
        <v>92.574600000000004</v>
      </c>
      <c r="IQ40" s="168">
        <v>105.28700000000001</v>
      </c>
      <c r="IR40" s="168">
        <v>103.6581</v>
      </c>
      <c r="IS40" s="168">
        <v>1.2482</v>
      </c>
      <c r="IT40" s="168">
        <v>10.959300000000001</v>
      </c>
      <c r="IU40" s="168">
        <v>11.088699999999999</v>
      </c>
      <c r="IV40" s="168">
        <v>5.4471999999999996</v>
      </c>
      <c r="IW40" s="168">
        <v>136.50620000000001</v>
      </c>
      <c r="IX40" s="168">
        <v>-217.56610000000001</v>
      </c>
      <c r="IY40" s="168">
        <v>63.748199999999997</v>
      </c>
      <c r="IZ40" s="168">
        <v>-58.909399999999998</v>
      </c>
      <c r="JA40" s="168">
        <v>-0.86550000000000005</v>
      </c>
      <c r="JB40" s="167"/>
      <c r="JC40" s="168">
        <v>-6.64</v>
      </c>
      <c r="JD40" s="168">
        <v>-1.343</v>
      </c>
      <c r="JE40" s="168">
        <v>-1.353</v>
      </c>
      <c r="JF40" s="168">
        <v>4.24</v>
      </c>
      <c r="JG40" s="168">
        <v>-2.96</v>
      </c>
      <c r="JH40" s="168">
        <v>-1.8024</v>
      </c>
      <c r="JI40" s="168">
        <v>-2.7237</v>
      </c>
      <c r="JJ40" s="168">
        <v>3.8407</v>
      </c>
      <c r="JK40" s="168">
        <v>-12.3339</v>
      </c>
      <c r="JL40" s="168">
        <v>7.4</v>
      </c>
      <c r="JM40" s="168">
        <v>-0.39</v>
      </c>
      <c r="JN40" s="168">
        <v>0.67400000000000004</v>
      </c>
      <c r="JO40" s="167"/>
      <c r="JP40" s="168">
        <v>2.9256000000000002</v>
      </c>
      <c r="JQ40" s="168">
        <v>3.2755999999999998</v>
      </c>
      <c r="JR40" s="168">
        <v>4.2469000000000001</v>
      </c>
      <c r="JS40" s="168">
        <v>4.4242999999999997</v>
      </c>
      <c r="JT40" s="167"/>
      <c r="JU40" s="168">
        <v>22.7</v>
      </c>
      <c r="JV40" s="168">
        <v>1.5822000000000001</v>
      </c>
      <c r="JW40" s="168">
        <v>1.03</v>
      </c>
      <c r="JX40" s="167"/>
      <c r="JY40" s="168">
        <v>0</v>
      </c>
      <c r="JZ40" s="168">
        <v>-2.9445000000000001</v>
      </c>
      <c r="KA40" s="168">
        <v>-28.6252</v>
      </c>
      <c r="KB40" s="168">
        <v>-1.8140000000000001</v>
      </c>
      <c r="KC40" s="168">
        <v>-4.5052000000000003</v>
      </c>
      <c r="KD40" s="168">
        <v>-29.071200000000001</v>
      </c>
      <c r="KE40" s="168">
        <v>2.0956000000000001</v>
      </c>
      <c r="KF40" s="168">
        <v>-24.2</v>
      </c>
      <c r="KG40" s="168">
        <v>7.7</v>
      </c>
      <c r="KH40" s="167"/>
      <c r="KI40" s="168">
        <v>-50.371899999999997</v>
      </c>
    </row>
    <row r="41" spans="1:295" ht="18" customHeight="1" x14ac:dyDescent="0.3">
      <c r="A41" s="160" t="s">
        <v>34</v>
      </c>
      <c r="B41" s="160" t="s">
        <v>748</v>
      </c>
      <c r="C41" s="161"/>
      <c r="D41" s="162">
        <v>3.3309000000000002</v>
      </c>
      <c r="E41" s="162">
        <v>-8.2238000000000007</v>
      </c>
      <c r="F41" s="162">
        <v>8.1006999999999998</v>
      </c>
      <c r="G41" s="162">
        <v>9.8463999999999992</v>
      </c>
      <c r="H41" s="161"/>
      <c r="I41" s="162">
        <v>16.7181</v>
      </c>
      <c r="J41" s="161"/>
      <c r="K41" s="162">
        <v>24.313500000000001</v>
      </c>
      <c r="L41" s="162">
        <v>10.5007</v>
      </c>
      <c r="M41" s="162">
        <v>10.198499999999999</v>
      </c>
      <c r="N41" s="162">
        <v>-22.2</v>
      </c>
      <c r="O41" s="162">
        <v>-33</v>
      </c>
      <c r="P41" s="162">
        <v>11</v>
      </c>
      <c r="Q41" s="162">
        <v>4.968</v>
      </c>
      <c r="R41" s="162">
        <v>-24.2</v>
      </c>
      <c r="S41" s="162">
        <v>3.1149</v>
      </c>
      <c r="T41" s="162">
        <v>8.891</v>
      </c>
      <c r="U41" s="162">
        <v>5.7125000000000004</v>
      </c>
      <c r="V41" s="162">
        <v>5.5795000000000003</v>
      </c>
      <c r="W41" s="162">
        <v>9.7152999999999992</v>
      </c>
      <c r="X41" s="162">
        <v>2.0710999999999999</v>
      </c>
      <c r="Y41" s="162">
        <v>-1.5919000000000001</v>
      </c>
      <c r="Z41" s="162">
        <v>2.5741000000000001</v>
      </c>
      <c r="AA41" s="161"/>
      <c r="AB41" s="162">
        <v>-0.84250000000000003</v>
      </c>
      <c r="AC41" s="162">
        <v>-1.296</v>
      </c>
      <c r="AD41" s="162">
        <v>-1.284</v>
      </c>
      <c r="AE41" s="162">
        <v>3.6829999999999998</v>
      </c>
      <c r="AF41" s="162">
        <v>0</v>
      </c>
      <c r="AG41" s="162">
        <v>2.2000000000000002</v>
      </c>
      <c r="AH41" s="162">
        <v>-0.52800000000000002</v>
      </c>
      <c r="AI41" s="162">
        <v>0.315</v>
      </c>
      <c r="AJ41" s="162">
        <v>-8.2200000000000006</v>
      </c>
      <c r="AK41" s="162">
        <v>-8.19</v>
      </c>
      <c r="AL41" s="161"/>
      <c r="AM41" s="162">
        <v>-15.79</v>
      </c>
      <c r="AN41" s="162">
        <v>-15.79</v>
      </c>
      <c r="AO41" s="162">
        <v>7.2465999999999999</v>
      </c>
      <c r="AP41" s="162">
        <v>3.6231</v>
      </c>
      <c r="AQ41" s="162">
        <v>32.405900000000003</v>
      </c>
      <c r="AR41" s="162">
        <v>33.418700000000001</v>
      </c>
      <c r="AS41" s="162">
        <v>-13.1478</v>
      </c>
      <c r="AT41" s="162">
        <v>-4.2866999999999997</v>
      </c>
      <c r="AU41" s="162">
        <v>-4.3090000000000002</v>
      </c>
      <c r="AV41" s="162">
        <v>0.20300000000000001</v>
      </c>
      <c r="AW41" s="162">
        <v>0.2457</v>
      </c>
      <c r="AX41" s="162">
        <v>-11.118600000000001</v>
      </c>
      <c r="AY41" s="162">
        <v>-8.7073</v>
      </c>
      <c r="AZ41" s="162">
        <v>2.7742</v>
      </c>
      <c r="BA41" s="162">
        <v>13.493499999999999</v>
      </c>
      <c r="BB41" s="162">
        <v>112.39709999999999</v>
      </c>
      <c r="BC41" s="162">
        <v>17.401900000000001</v>
      </c>
      <c r="BD41" s="162">
        <v>-7.1</v>
      </c>
      <c r="BE41" s="162">
        <v>-7.5</v>
      </c>
      <c r="BF41" s="162">
        <v>-29.947399999999998</v>
      </c>
      <c r="BG41" s="162">
        <v>-29.753900000000002</v>
      </c>
      <c r="BH41" s="162">
        <v>-2.4975000000000001</v>
      </c>
      <c r="BI41" s="161"/>
      <c r="BJ41" s="162">
        <v>22.315999999999999</v>
      </c>
      <c r="BK41" s="161"/>
      <c r="BL41" s="162">
        <v>0.66810000000000003</v>
      </c>
      <c r="BM41" s="162">
        <v>0.5202</v>
      </c>
      <c r="BN41" s="162">
        <v>-150.42570000000001</v>
      </c>
      <c r="BO41" s="162">
        <v>70.528300000000002</v>
      </c>
      <c r="BP41" s="162">
        <v>70.864000000000004</v>
      </c>
      <c r="BQ41" s="162">
        <v>87.617999999999995</v>
      </c>
      <c r="BR41" s="162">
        <v>-88.906700000000001</v>
      </c>
      <c r="BS41" s="161"/>
      <c r="BT41" s="161"/>
      <c r="BU41" s="161"/>
      <c r="BV41" s="162">
        <v>29.349900000000002</v>
      </c>
      <c r="BW41" s="162">
        <v>9.2200000000000006</v>
      </c>
      <c r="BX41" s="162">
        <v>7.1</v>
      </c>
      <c r="BY41" s="162">
        <v>-4.3600000000000003</v>
      </c>
      <c r="BZ41" s="162">
        <v>8.68</v>
      </c>
      <c r="CA41" s="162">
        <v>-25.983499999999999</v>
      </c>
      <c r="CB41" s="162">
        <v>-25.983499999999999</v>
      </c>
      <c r="CC41" s="162">
        <v>46.82</v>
      </c>
      <c r="CD41" s="162">
        <v>45.920499999999997</v>
      </c>
      <c r="CE41" s="162">
        <v>-0.81740000000000002</v>
      </c>
      <c r="CF41" s="162">
        <v>-9.6196000000000002</v>
      </c>
      <c r="CG41" s="162">
        <v>-9.5352999999999994</v>
      </c>
      <c r="CH41" s="162">
        <v>22.658300000000001</v>
      </c>
      <c r="CI41" s="162">
        <v>14.170999999999999</v>
      </c>
      <c r="CJ41" s="161"/>
      <c r="CK41" s="161"/>
      <c r="CL41" s="162">
        <v>57.4</v>
      </c>
      <c r="CM41" s="162">
        <v>-23.5</v>
      </c>
      <c r="CN41" s="162">
        <v>-3.2</v>
      </c>
      <c r="CO41" s="162">
        <v>43.027099999999997</v>
      </c>
      <c r="CP41" s="162">
        <v>43.208399999999997</v>
      </c>
      <c r="CQ41" s="162">
        <v>41.619900000000001</v>
      </c>
      <c r="CR41" s="162">
        <v>89.831800000000001</v>
      </c>
      <c r="CS41" s="162">
        <v>89.649000000000001</v>
      </c>
      <c r="CT41" s="162">
        <v>-32.856099999999998</v>
      </c>
      <c r="CU41" s="162">
        <v>-71.737200000000001</v>
      </c>
      <c r="CV41" s="162">
        <v>-28.201799999999999</v>
      </c>
      <c r="CW41" s="162">
        <v>3.3191000000000002</v>
      </c>
      <c r="CX41" s="162">
        <v>27.98</v>
      </c>
      <c r="CY41" s="162">
        <v>20.84</v>
      </c>
      <c r="CZ41" s="162">
        <v>12.192399999999999</v>
      </c>
      <c r="DA41" s="162">
        <v>12.210100000000001</v>
      </c>
      <c r="DB41" s="162">
        <v>-11.9</v>
      </c>
      <c r="DC41" s="161"/>
      <c r="DD41" s="162">
        <v>-15.9336</v>
      </c>
      <c r="DE41" s="162">
        <v>-16.028199999999998</v>
      </c>
      <c r="DF41" s="162">
        <v>28.918900000000001</v>
      </c>
      <c r="DG41" s="162">
        <v>1.4500000000000001E-2</v>
      </c>
      <c r="DH41" s="162">
        <v>-6.2016</v>
      </c>
      <c r="DI41" s="162">
        <v>-10.6</v>
      </c>
      <c r="DJ41" s="161"/>
      <c r="DK41" s="162">
        <v>0.41439999999999999</v>
      </c>
      <c r="DL41" s="162">
        <v>5.0551000000000004</v>
      </c>
      <c r="DM41" s="162">
        <v>36.594799999999999</v>
      </c>
      <c r="DN41" s="162">
        <v>14.292899999999999</v>
      </c>
      <c r="DO41" s="162">
        <v>5.89</v>
      </c>
      <c r="DP41" s="162">
        <v>-0.57999999999999996</v>
      </c>
      <c r="DQ41" s="162">
        <v>10.307499999999999</v>
      </c>
      <c r="DR41" s="162">
        <v>-28.8916</v>
      </c>
      <c r="DS41" s="161"/>
      <c r="DT41" s="162">
        <v>-4.87</v>
      </c>
      <c r="DU41" s="162">
        <v>16.3</v>
      </c>
      <c r="DV41" s="162">
        <v>26.57</v>
      </c>
      <c r="DW41" s="162">
        <v>-25.9818</v>
      </c>
      <c r="DX41" s="162">
        <v>-13.0909</v>
      </c>
      <c r="DY41" s="162">
        <v>-47.891500000000001</v>
      </c>
      <c r="DZ41" s="162">
        <v>-47.0182</v>
      </c>
      <c r="EA41" s="162">
        <v>27.343299999999999</v>
      </c>
      <c r="EB41" s="162">
        <v>2.3525999999999998</v>
      </c>
      <c r="EC41" s="162">
        <v>-8.8132999999999999</v>
      </c>
      <c r="ED41" s="162">
        <v>-8.7277000000000005</v>
      </c>
      <c r="EE41" s="162">
        <v>-25.372499999999999</v>
      </c>
      <c r="EF41" s="162">
        <v>-31.346299999999999</v>
      </c>
      <c r="EG41" s="162">
        <v>-11.555</v>
      </c>
      <c r="EH41" s="162">
        <v>-150.61770000000001</v>
      </c>
      <c r="EI41" s="162">
        <v>-45.842799999999997</v>
      </c>
      <c r="EJ41" s="161"/>
      <c r="EK41" s="162">
        <v>-9.8893000000000004</v>
      </c>
      <c r="EL41" s="162">
        <v>-8.4968000000000004</v>
      </c>
      <c r="EM41" s="162">
        <v>24.225200000000001</v>
      </c>
      <c r="EN41" s="162">
        <v>-3.5988000000000002</v>
      </c>
      <c r="EO41" s="162">
        <v>-4.2389999999999999</v>
      </c>
      <c r="EP41" s="162">
        <v>0</v>
      </c>
      <c r="EQ41" s="162">
        <v>-33.378100000000003</v>
      </c>
      <c r="ER41" s="161"/>
      <c r="ES41" s="162">
        <v>15.182700000000001</v>
      </c>
      <c r="ET41" s="161"/>
      <c r="EU41" s="162">
        <v>-13.05</v>
      </c>
      <c r="EV41" s="161"/>
      <c r="EW41" s="162">
        <v>2.7578999999999998</v>
      </c>
      <c r="EX41" s="162">
        <v>0.76370000000000005</v>
      </c>
      <c r="EY41" s="162">
        <v>-9.2932000000000006</v>
      </c>
      <c r="EZ41" s="162">
        <v>-9.5231999999999992</v>
      </c>
      <c r="FA41" s="162">
        <v>7.0861999999999998</v>
      </c>
      <c r="FB41" s="162">
        <v>14.502700000000001</v>
      </c>
      <c r="FC41" s="162">
        <v>-31.627700000000001</v>
      </c>
      <c r="FD41" s="161"/>
      <c r="FE41" s="162">
        <v>4.4977</v>
      </c>
      <c r="FF41" s="162">
        <v>4.5416999999999996</v>
      </c>
      <c r="FG41" s="162">
        <v>3.5834999999999999</v>
      </c>
      <c r="FH41" s="162">
        <v>2.7201</v>
      </c>
      <c r="FI41" s="162">
        <v>0</v>
      </c>
      <c r="FJ41" s="162">
        <v>13.3965</v>
      </c>
      <c r="FK41" s="162">
        <v>13.3965</v>
      </c>
      <c r="FL41" s="162">
        <v>-24.448599999999999</v>
      </c>
      <c r="FM41" s="162">
        <v>30.3156</v>
      </c>
      <c r="FN41" s="162">
        <v>30.2425</v>
      </c>
      <c r="FO41" s="162">
        <v>-9.5396000000000001</v>
      </c>
      <c r="FP41" s="161"/>
      <c r="FQ41" s="162">
        <v>24.488900000000001</v>
      </c>
      <c r="FR41" s="162">
        <v>-21.81</v>
      </c>
      <c r="FS41" s="162">
        <v>-3.3210999999999999</v>
      </c>
      <c r="FT41" s="162">
        <v>0.35</v>
      </c>
      <c r="FU41" s="162">
        <v>2.13</v>
      </c>
      <c r="FV41" s="162">
        <v>-1.34</v>
      </c>
      <c r="FW41" s="162">
        <v>-24.705500000000001</v>
      </c>
      <c r="FX41" s="161"/>
      <c r="FY41" s="162">
        <v>1.849</v>
      </c>
      <c r="FZ41" s="162">
        <v>0.58699999999999997</v>
      </c>
      <c r="GA41" s="161"/>
      <c r="GB41" s="162">
        <v>22.81</v>
      </c>
      <c r="GC41" s="162">
        <v>-17.230799999999999</v>
      </c>
      <c r="GD41" s="162">
        <v>-7.2325999999999997</v>
      </c>
      <c r="GE41" s="161"/>
      <c r="GF41" s="162">
        <v>28.526199999999999</v>
      </c>
      <c r="GG41" s="161"/>
      <c r="GH41" s="162">
        <v>31.606100000000001</v>
      </c>
      <c r="GI41" s="161"/>
      <c r="GJ41" s="162">
        <v>-22.049600000000002</v>
      </c>
      <c r="GK41" s="162">
        <v>3.0750999999999999</v>
      </c>
      <c r="GL41" s="161"/>
      <c r="GM41" s="161"/>
      <c r="GN41" s="161"/>
      <c r="GO41" s="162">
        <v>-19.8385</v>
      </c>
      <c r="GP41" s="162">
        <v>11.7197</v>
      </c>
      <c r="GQ41" s="162">
        <v>-23.441400000000002</v>
      </c>
      <c r="GR41" s="162">
        <v>4.5313999999999997</v>
      </c>
      <c r="GS41" s="162">
        <v>5.6532999999999998</v>
      </c>
      <c r="GT41" s="162">
        <v>133.8134</v>
      </c>
      <c r="GU41" s="162">
        <v>-5.1797000000000004</v>
      </c>
      <c r="GV41" s="162">
        <v>-7.2511999999999999</v>
      </c>
      <c r="GW41" s="162">
        <v>-19.639800000000001</v>
      </c>
      <c r="GX41" s="162">
        <v>2.2820999999999998</v>
      </c>
      <c r="GY41" s="162">
        <v>8.4248999999999992</v>
      </c>
      <c r="GZ41" s="162">
        <v>8.5927000000000007</v>
      </c>
      <c r="HA41" s="162">
        <v>1.8585</v>
      </c>
      <c r="HB41" s="162">
        <v>23.9237</v>
      </c>
      <c r="HC41" s="162">
        <v>24.527000000000001</v>
      </c>
      <c r="HD41" s="161"/>
      <c r="HE41" s="161"/>
      <c r="HF41" s="162">
        <v>5.4356</v>
      </c>
      <c r="HG41" s="162">
        <v>17.133800000000001</v>
      </c>
      <c r="HH41" s="162">
        <v>63.488700000000001</v>
      </c>
      <c r="HI41" s="162">
        <v>0</v>
      </c>
      <c r="HJ41" s="162">
        <v>1.325</v>
      </c>
      <c r="HK41" s="162">
        <v>-5.7087000000000003</v>
      </c>
      <c r="HL41" s="162">
        <v>0</v>
      </c>
      <c r="HM41" s="162">
        <v>0</v>
      </c>
      <c r="HN41" s="162">
        <v>0</v>
      </c>
      <c r="HO41" s="162">
        <v>13.1448</v>
      </c>
      <c r="HP41" s="162">
        <v>13.3712</v>
      </c>
      <c r="HQ41" s="162">
        <v>-16.2971</v>
      </c>
      <c r="HR41" s="162">
        <v>-15.6928</v>
      </c>
      <c r="HS41" s="162">
        <v>-12.3407</v>
      </c>
      <c r="HT41" s="162">
        <v>-12.1168</v>
      </c>
      <c r="HU41" s="162">
        <v>11.6</v>
      </c>
      <c r="HV41" s="162">
        <v>11.57</v>
      </c>
      <c r="HW41" s="162">
        <v>-29.4</v>
      </c>
      <c r="HX41" s="162">
        <v>-29.6</v>
      </c>
      <c r="HY41" s="162">
        <v>0.47520000000000001</v>
      </c>
      <c r="HZ41" s="162">
        <v>-4.72</v>
      </c>
      <c r="IA41" s="162">
        <v>53.435099999999998</v>
      </c>
      <c r="IB41" s="162">
        <v>26.002199999999998</v>
      </c>
      <c r="IC41" s="162">
        <v>26.136199999999999</v>
      </c>
      <c r="ID41" s="162">
        <v>-18.2</v>
      </c>
      <c r="IE41" s="162">
        <v>-38</v>
      </c>
      <c r="IF41" s="162">
        <v>0.9</v>
      </c>
      <c r="IG41" s="162">
        <v>0.4</v>
      </c>
      <c r="IH41" s="162">
        <v>-17.7075</v>
      </c>
      <c r="II41" s="162">
        <v>-17.639700000000001</v>
      </c>
      <c r="IJ41" s="162">
        <v>-138.41800000000001</v>
      </c>
      <c r="IK41" s="162">
        <v>3.7345999999999999</v>
      </c>
      <c r="IL41" s="162">
        <v>-243.43819999999999</v>
      </c>
      <c r="IM41" s="162">
        <v>-21.357199999999999</v>
      </c>
      <c r="IN41" s="162">
        <v>-33.084800000000001</v>
      </c>
      <c r="IO41" s="162">
        <v>87.355199999999996</v>
      </c>
      <c r="IP41" s="162">
        <v>79.418199999999999</v>
      </c>
      <c r="IQ41" s="162">
        <v>96.3904</v>
      </c>
      <c r="IR41" s="162">
        <v>111.7681</v>
      </c>
      <c r="IS41" s="162">
        <v>16.960899999999999</v>
      </c>
      <c r="IT41" s="162">
        <v>14.098000000000001</v>
      </c>
      <c r="IU41" s="162">
        <v>12.8962</v>
      </c>
      <c r="IV41" s="162">
        <v>10.0587</v>
      </c>
      <c r="IW41" s="162">
        <v>151.49170000000001</v>
      </c>
      <c r="IX41" s="162">
        <v>-220.4717</v>
      </c>
      <c r="IY41" s="162">
        <v>78.203999999999994</v>
      </c>
      <c r="IZ41" s="162">
        <v>-66.827699999999993</v>
      </c>
      <c r="JA41" s="162">
        <v>-0.79469999999999996</v>
      </c>
      <c r="JB41" s="161"/>
      <c r="JC41" s="162">
        <v>-6.72</v>
      </c>
      <c r="JD41" s="162">
        <v>-1.4490000000000001</v>
      </c>
      <c r="JE41" s="162">
        <v>-1.4630000000000001</v>
      </c>
      <c r="JF41" s="162">
        <v>3.6</v>
      </c>
      <c r="JG41" s="162">
        <v>-2.3199999999999998</v>
      </c>
      <c r="JH41" s="162">
        <v>-2.3205</v>
      </c>
      <c r="JI41" s="162">
        <v>-3.6027</v>
      </c>
      <c r="JJ41" s="162">
        <v>4.4846000000000004</v>
      </c>
      <c r="JK41" s="162">
        <v>-12.1294</v>
      </c>
      <c r="JL41" s="162">
        <v>7.9</v>
      </c>
      <c r="JM41" s="162">
        <v>0.77800000000000002</v>
      </c>
      <c r="JN41" s="162">
        <v>0.88800000000000001</v>
      </c>
      <c r="JO41" s="161"/>
      <c r="JP41" s="161"/>
      <c r="JQ41" s="162">
        <v>4.7903000000000002</v>
      </c>
      <c r="JR41" s="162">
        <v>4.2392000000000003</v>
      </c>
      <c r="JS41" s="162">
        <v>3.6480999999999999</v>
      </c>
      <c r="JT41" s="161"/>
      <c r="JU41" s="162">
        <v>23.1</v>
      </c>
      <c r="JV41" s="162">
        <v>1.3120000000000001</v>
      </c>
      <c r="JW41" s="162">
        <v>1.04</v>
      </c>
      <c r="JX41" s="161"/>
      <c r="JY41" s="162">
        <v>-3.9333999999999998</v>
      </c>
      <c r="JZ41" s="162">
        <v>-2.9312999999999998</v>
      </c>
      <c r="KA41" s="162">
        <v>-27.672599999999999</v>
      </c>
      <c r="KB41" s="162">
        <v>-3.6221000000000001</v>
      </c>
      <c r="KC41" s="162">
        <v>-4.2480000000000002</v>
      </c>
      <c r="KD41" s="162">
        <v>-27.8992</v>
      </c>
      <c r="KE41" s="162">
        <v>0</v>
      </c>
      <c r="KF41" s="162">
        <v>-24.9</v>
      </c>
      <c r="KG41" s="162">
        <v>7.5</v>
      </c>
      <c r="KH41" s="161"/>
      <c r="KI41" s="162">
        <v>-42.2821</v>
      </c>
    </row>
    <row r="42" spans="1:295" ht="18" customHeight="1" x14ac:dyDescent="0.3">
      <c r="A42" s="160" t="s">
        <v>34</v>
      </c>
      <c r="B42" s="160" t="s">
        <v>749</v>
      </c>
      <c r="C42" s="164"/>
      <c r="D42" s="165">
        <v>2.5017999999999998</v>
      </c>
      <c r="E42" s="165">
        <v>-7.0812999999999997</v>
      </c>
      <c r="F42" s="165">
        <v>3.1934999999999998</v>
      </c>
      <c r="G42" s="165">
        <v>7.6544999999999996</v>
      </c>
      <c r="H42" s="164"/>
      <c r="I42" s="165">
        <v>15.0509</v>
      </c>
      <c r="J42" s="164"/>
      <c r="K42" s="165">
        <v>23.100100000000001</v>
      </c>
      <c r="L42" s="165">
        <v>9.8966999999999992</v>
      </c>
      <c r="M42" s="165">
        <v>9.4954999999999998</v>
      </c>
      <c r="N42" s="165">
        <v>-24.42</v>
      </c>
      <c r="O42" s="165">
        <v>-33</v>
      </c>
      <c r="P42" s="165">
        <v>8.8000000000000007</v>
      </c>
      <c r="Q42" s="165">
        <v>6.6239999999999997</v>
      </c>
      <c r="R42" s="165">
        <v>-24.2</v>
      </c>
      <c r="S42" s="165">
        <v>2.944</v>
      </c>
      <c r="T42" s="165">
        <v>7.0072000000000001</v>
      </c>
      <c r="U42" s="165">
        <v>5.3192000000000004</v>
      </c>
      <c r="V42" s="165">
        <v>5.3497000000000003</v>
      </c>
      <c r="W42" s="165">
        <v>9.3216000000000001</v>
      </c>
      <c r="X42" s="165">
        <v>2.1318999999999999</v>
      </c>
      <c r="Y42" s="165">
        <v>-1.4632000000000001</v>
      </c>
      <c r="Z42" s="165">
        <v>2.5188000000000001</v>
      </c>
      <c r="AA42" s="164"/>
      <c r="AB42" s="165">
        <v>-0.70669999999999999</v>
      </c>
      <c r="AC42" s="165">
        <v>-1.087</v>
      </c>
      <c r="AD42" s="165">
        <v>-1.0820000000000001</v>
      </c>
      <c r="AE42" s="165">
        <v>3.673</v>
      </c>
      <c r="AF42" s="165">
        <v>2.2200000000000002</v>
      </c>
      <c r="AG42" s="165">
        <v>2.2000000000000002</v>
      </c>
      <c r="AH42" s="165">
        <v>-0.92700000000000005</v>
      </c>
      <c r="AI42" s="165">
        <v>0.315</v>
      </c>
      <c r="AJ42" s="165">
        <v>-8.6</v>
      </c>
      <c r="AK42" s="165">
        <v>-8.58</v>
      </c>
      <c r="AL42" s="164"/>
      <c r="AM42" s="165">
        <v>-14.3</v>
      </c>
      <c r="AN42" s="165">
        <v>-14.18</v>
      </c>
      <c r="AO42" s="165">
        <v>7.3361000000000001</v>
      </c>
      <c r="AP42" s="165">
        <v>4.1158999999999999</v>
      </c>
      <c r="AQ42" s="165">
        <v>22.2744</v>
      </c>
      <c r="AR42" s="165">
        <v>24.007100000000001</v>
      </c>
      <c r="AS42" s="165">
        <v>-15.4015</v>
      </c>
      <c r="AT42" s="165">
        <v>-11.9224</v>
      </c>
      <c r="AU42" s="165">
        <v>-12.038</v>
      </c>
      <c r="AV42" s="165">
        <v>13.093</v>
      </c>
      <c r="AW42" s="165">
        <v>12.668900000000001</v>
      </c>
      <c r="AX42" s="165">
        <v>-17.816600000000001</v>
      </c>
      <c r="AY42" s="165">
        <v>-14.8695</v>
      </c>
      <c r="AZ42" s="165">
        <v>3.1686999999999999</v>
      </c>
      <c r="BA42" s="165">
        <v>14.7752</v>
      </c>
      <c r="BB42" s="165">
        <v>54.492100000000001</v>
      </c>
      <c r="BC42" s="165">
        <v>13.5031</v>
      </c>
      <c r="BD42" s="165">
        <v>-6.3</v>
      </c>
      <c r="BE42" s="165">
        <v>-6.7</v>
      </c>
      <c r="BF42" s="165">
        <v>-19.901599999999998</v>
      </c>
      <c r="BG42" s="165">
        <v>-20.015799999999999</v>
      </c>
      <c r="BH42" s="165">
        <v>-2.1962000000000002</v>
      </c>
      <c r="BI42" s="164"/>
      <c r="BJ42" s="165">
        <v>18.7195</v>
      </c>
      <c r="BK42" s="164"/>
      <c r="BL42" s="165">
        <v>0.52539999999999998</v>
      </c>
      <c r="BM42" s="165">
        <v>0.51490000000000002</v>
      </c>
      <c r="BN42" s="165">
        <v>-80.446799999999996</v>
      </c>
      <c r="BO42" s="165">
        <v>60.548699999999997</v>
      </c>
      <c r="BP42" s="165">
        <v>60.5792</v>
      </c>
      <c r="BQ42" s="165">
        <v>64.691299999999998</v>
      </c>
      <c r="BR42" s="165">
        <v>-61.167200000000001</v>
      </c>
      <c r="BS42" s="164"/>
      <c r="BT42" s="164"/>
      <c r="BU42" s="164"/>
      <c r="BV42" s="165">
        <v>26.725200000000001</v>
      </c>
      <c r="BW42" s="165">
        <v>8.7100000000000009</v>
      </c>
      <c r="BX42" s="165">
        <v>6.3</v>
      </c>
      <c r="BY42" s="165">
        <v>-5.01</v>
      </c>
      <c r="BZ42" s="165">
        <v>7.82</v>
      </c>
      <c r="CA42" s="165">
        <v>-28.2608</v>
      </c>
      <c r="CB42" s="165">
        <v>-27.858899999999998</v>
      </c>
      <c r="CC42" s="165">
        <v>48.669800000000002</v>
      </c>
      <c r="CD42" s="165">
        <v>47.743899999999996</v>
      </c>
      <c r="CE42" s="165">
        <v>-1.8782000000000001</v>
      </c>
      <c r="CF42" s="165">
        <v>-5.1870000000000003</v>
      </c>
      <c r="CG42" s="165">
        <v>-5.0697999999999999</v>
      </c>
      <c r="CH42" s="165">
        <v>17.942499999999999</v>
      </c>
      <c r="CI42" s="165">
        <v>15.8293</v>
      </c>
      <c r="CJ42" s="164"/>
      <c r="CK42" s="164"/>
      <c r="CL42" s="165">
        <v>59.4</v>
      </c>
      <c r="CM42" s="165">
        <v>-28</v>
      </c>
      <c r="CN42" s="165">
        <v>-2.96</v>
      </c>
      <c r="CO42" s="165">
        <v>44.959000000000003</v>
      </c>
      <c r="CP42" s="165">
        <v>44.901000000000003</v>
      </c>
      <c r="CQ42" s="165">
        <v>43.208100000000002</v>
      </c>
      <c r="CR42" s="165">
        <v>82.671099999999996</v>
      </c>
      <c r="CS42" s="165">
        <v>82.605199999999996</v>
      </c>
      <c r="CT42" s="165">
        <v>-31.045300000000001</v>
      </c>
      <c r="CU42" s="165">
        <v>-65.317999999999998</v>
      </c>
      <c r="CV42" s="165">
        <v>-26.8764</v>
      </c>
      <c r="CW42" s="165">
        <v>3.2995999999999999</v>
      </c>
      <c r="CX42" s="165">
        <v>26.87</v>
      </c>
      <c r="CY42" s="165">
        <v>20.170000000000002</v>
      </c>
      <c r="CZ42" s="165">
        <v>11.254899999999999</v>
      </c>
      <c r="DA42" s="165">
        <v>11.428800000000001</v>
      </c>
      <c r="DB42" s="165">
        <v>-11.18</v>
      </c>
      <c r="DC42" s="165">
        <v>25.5123</v>
      </c>
      <c r="DD42" s="165">
        <v>-17.442799999999998</v>
      </c>
      <c r="DE42" s="165">
        <v>-17.6431</v>
      </c>
      <c r="DF42" s="165">
        <v>29.257000000000001</v>
      </c>
      <c r="DG42" s="165">
        <v>1.43E-2</v>
      </c>
      <c r="DH42" s="165">
        <v>-5.6775000000000002</v>
      </c>
      <c r="DI42" s="165">
        <v>-8</v>
      </c>
      <c r="DJ42" s="165">
        <v>-8</v>
      </c>
      <c r="DK42" s="165">
        <v>9.8299999999999998E-2</v>
      </c>
      <c r="DL42" s="165">
        <v>4.4939999999999998</v>
      </c>
      <c r="DM42" s="165">
        <v>35.648499999999999</v>
      </c>
      <c r="DN42" s="165">
        <v>13.550700000000001</v>
      </c>
      <c r="DO42" s="165">
        <v>5.27</v>
      </c>
      <c r="DP42" s="165">
        <v>-0.34</v>
      </c>
      <c r="DQ42" s="165">
        <v>8.6645000000000003</v>
      </c>
      <c r="DR42" s="165">
        <v>-27.901599999999998</v>
      </c>
      <c r="DS42" s="164"/>
      <c r="DT42" s="165">
        <v>-4</v>
      </c>
      <c r="DU42" s="165">
        <v>13.56</v>
      </c>
      <c r="DV42" s="165">
        <v>25.64</v>
      </c>
      <c r="DW42" s="165">
        <v>-23.563600000000001</v>
      </c>
      <c r="DX42" s="165">
        <v>-12.3636</v>
      </c>
      <c r="DY42" s="165">
        <v>-48.874699999999997</v>
      </c>
      <c r="DZ42" s="165">
        <v>-47.9818</v>
      </c>
      <c r="EA42" s="165">
        <v>26.871300000000002</v>
      </c>
      <c r="EB42" s="165">
        <v>2.5914999999999999</v>
      </c>
      <c r="EC42" s="165">
        <v>-9.1846999999999994</v>
      </c>
      <c r="ED42" s="165">
        <v>-8.6981000000000002</v>
      </c>
      <c r="EE42" s="165">
        <v>-24.4253</v>
      </c>
      <c r="EF42" s="165">
        <v>-29.366</v>
      </c>
      <c r="EG42" s="165">
        <v>-10.095000000000001</v>
      </c>
      <c r="EH42" s="165">
        <v>-128.28469999999999</v>
      </c>
      <c r="EI42" s="165">
        <v>-38.975200000000001</v>
      </c>
      <c r="EJ42" s="164"/>
      <c r="EK42" s="165">
        <v>-8.7957000000000001</v>
      </c>
      <c r="EL42" s="165">
        <v>-7.6858000000000004</v>
      </c>
      <c r="EM42" s="165">
        <v>21.356100000000001</v>
      </c>
      <c r="EN42" s="165">
        <v>-6.73</v>
      </c>
      <c r="EO42" s="165">
        <v>-7.3388999999999998</v>
      </c>
      <c r="EP42" s="165">
        <v>0.52800000000000002</v>
      </c>
      <c r="EQ42" s="165">
        <v>-35.973199999999999</v>
      </c>
      <c r="ER42" s="164"/>
      <c r="ES42" s="165">
        <v>13.831799999999999</v>
      </c>
      <c r="ET42" s="165">
        <v>0</v>
      </c>
      <c r="EU42" s="165">
        <v>-14.63</v>
      </c>
      <c r="EV42" s="164"/>
      <c r="EW42" s="165">
        <v>2.2818000000000001</v>
      </c>
      <c r="EX42" s="165">
        <v>-3.8873000000000002</v>
      </c>
      <c r="EY42" s="165">
        <v>-8.9809000000000001</v>
      </c>
      <c r="EZ42" s="165">
        <v>-9.2670999999999992</v>
      </c>
      <c r="FA42" s="165">
        <v>6.8376000000000001</v>
      </c>
      <c r="FB42" s="165">
        <v>13.403499999999999</v>
      </c>
      <c r="FC42" s="165">
        <v>-29.4312</v>
      </c>
      <c r="FD42" s="164"/>
      <c r="FE42" s="165">
        <v>4.5720999999999998</v>
      </c>
      <c r="FF42" s="165">
        <v>4.6223000000000001</v>
      </c>
      <c r="FG42" s="165">
        <v>3.427</v>
      </c>
      <c r="FH42" s="165">
        <v>3.1539999999999999</v>
      </c>
      <c r="FI42" s="165">
        <v>0</v>
      </c>
      <c r="FJ42" s="165">
        <v>15.406000000000001</v>
      </c>
      <c r="FK42" s="165">
        <v>15.2385</v>
      </c>
      <c r="FL42" s="165">
        <v>-26.458100000000002</v>
      </c>
      <c r="FM42" s="165">
        <v>31.912600000000001</v>
      </c>
      <c r="FN42" s="165">
        <v>32.254199999999997</v>
      </c>
      <c r="FO42" s="165">
        <v>-11.208600000000001</v>
      </c>
      <c r="FP42" s="164"/>
      <c r="FQ42" s="165">
        <v>23.551400000000001</v>
      </c>
      <c r="FR42" s="165">
        <v>-23.49</v>
      </c>
      <c r="FS42" s="165">
        <v>-2.5099999999999998</v>
      </c>
      <c r="FT42" s="165">
        <v>0.31430000000000002</v>
      </c>
      <c r="FU42" s="165">
        <v>2.2400000000000002</v>
      </c>
      <c r="FV42" s="165">
        <v>0.65</v>
      </c>
      <c r="FW42" s="165">
        <v>-23.0791</v>
      </c>
      <c r="FX42" s="165">
        <v>0</v>
      </c>
      <c r="FY42" s="165">
        <v>1.681</v>
      </c>
      <c r="FZ42" s="165">
        <v>0.63600000000000001</v>
      </c>
      <c r="GA42" s="164"/>
      <c r="GB42" s="165">
        <v>21.89</v>
      </c>
      <c r="GC42" s="165">
        <v>-13.9232</v>
      </c>
      <c r="GD42" s="165">
        <v>-5.3712999999999997</v>
      </c>
      <c r="GE42" s="165">
        <v>-0.85</v>
      </c>
      <c r="GF42" s="165">
        <v>27.002600000000001</v>
      </c>
      <c r="GG42" s="164"/>
      <c r="GH42" s="165">
        <v>31.650600000000001</v>
      </c>
      <c r="GI42" s="164"/>
      <c r="GJ42" s="165">
        <v>-21.917100000000001</v>
      </c>
      <c r="GK42" s="165">
        <v>3.0655999999999999</v>
      </c>
      <c r="GL42" s="164"/>
      <c r="GM42" s="164"/>
      <c r="GN42" s="165">
        <v>-12.399800000000001</v>
      </c>
      <c r="GO42" s="165">
        <v>-16.525500000000001</v>
      </c>
      <c r="GP42" s="165">
        <v>10.416600000000001</v>
      </c>
      <c r="GQ42" s="165">
        <v>-23.554600000000001</v>
      </c>
      <c r="GR42" s="165">
        <v>6.0639000000000003</v>
      </c>
      <c r="GS42" s="165">
        <v>4.9717000000000002</v>
      </c>
      <c r="GT42" s="165">
        <v>138.53530000000001</v>
      </c>
      <c r="GU42" s="165">
        <v>-5.4236000000000004</v>
      </c>
      <c r="GV42" s="165">
        <v>-7.8110999999999997</v>
      </c>
      <c r="GW42" s="165">
        <v>-18.7166</v>
      </c>
      <c r="GX42" s="165">
        <v>2.3871000000000002</v>
      </c>
      <c r="GY42" s="165">
        <v>8.1173000000000002</v>
      </c>
      <c r="GZ42" s="165">
        <v>8.2683</v>
      </c>
      <c r="HA42" s="165">
        <v>2</v>
      </c>
      <c r="HB42" s="165">
        <v>26.957799999999999</v>
      </c>
      <c r="HC42" s="165">
        <v>28.342400000000001</v>
      </c>
      <c r="HD42" s="164"/>
      <c r="HE42" s="164"/>
      <c r="HF42" s="165">
        <v>0</v>
      </c>
      <c r="HG42" s="165">
        <v>27.0246</v>
      </c>
      <c r="HH42" s="165">
        <v>65.372200000000007</v>
      </c>
      <c r="HI42" s="165">
        <v>8.2668999999999997</v>
      </c>
      <c r="HJ42" s="165">
        <v>9.2982999999999993</v>
      </c>
      <c r="HK42" s="165">
        <v>-8.0442999999999998</v>
      </c>
      <c r="HL42" s="165">
        <v>0</v>
      </c>
      <c r="HM42" s="165">
        <v>-11.8767</v>
      </c>
      <c r="HN42" s="165">
        <v>-10.6805</v>
      </c>
      <c r="HO42" s="164"/>
      <c r="HP42" s="164"/>
      <c r="HQ42" s="165">
        <v>-16.3795</v>
      </c>
      <c r="HR42" s="165">
        <v>-15.412699999999999</v>
      </c>
      <c r="HS42" s="165">
        <v>-9.0010999999999992</v>
      </c>
      <c r="HT42" s="165">
        <v>-9.0347000000000008</v>
      </c>
      <c r="HU42" s="165">
        <v>7.33</v>
      </c>
      <c r="HV42" s="165">
        <v>7.33</v>
      </c>
      <c r="HW42" s="165">
        <v>-28.5</v>
      </c>
      <c r="HX42" s="165">
        <v>-28.8</v>
      </c>
      <c r="HY42" s="165">
        <v>0.61619999999999997</v>
      </c>
      <c r="HZ42" s="165">
        <v>-9.44</v>
      </c>
      <c r="IA42" s="165">
        <v>60.247</v>
      </c>
      <c r="IB42" s="165">
        <v>23.0016</v>
      </c>
      <c r="IC42" s="165">
        <v>22.903300000000002</v>
      </c>
      <c r="ID42" s="165">
        <v>-18.2</v>
      </c>
      <c r="IE42" s="165">
        <v>-37.1</v>
      </c>
      <c r="IF42" s="165">
        <v>2.2000000000000002</v>
      </c>
      <c r="IG42" s="165">
        <v>1.6</v>
      </c>
      <c r="IH42" s="164"/>
      <c r="II42" s="165">
        <v>-17.704699999999999</v>
      </c>
      <c r="IJ42" s="165">
        <v>-129.89160000000001</v>
      </c>
      <c r="IK42" s="165">
        <v>8.9253999999999998</v>
      </c>
      <c r="IL42" s="165">
        <v>-246.64699999999999</v>
      </c>
      <c r="IM42" s="165">
        <v>-23.3429</v>
      </c>
      <c r="IN42" s="165">
        <v>-31.3309</v>
      </c>
      <c r="IO42" s="165">
        <v>105.58280000000001</v>
      </c>
      <c r="IP42" s="165">
        <v>60.972999999999999</v>
      </c>
      <c r="IQ42" s="165">
        <v>90.885199999999998</v>
      </c>
      <c r="IR42" s="165">
        <v>125.1448</v>
      </c>
      <c r="IS42" s="165">
        <v>39.907400000000003</v>
      </c>
      <c r="IT42" s="165">
        <v>16.3017</v>
      </c>
      <c r="IU42" s="165">
        <v>16.3291</v>
      </c>
      <c r="IV42" s="165">
        <v>19.077400000000001</v>
      </c>
      <c r="IW42" s="165">
        <v>178.3674</v>
      </c>
      <c r="IX42" s="165">
        <v>-228.2921</v>
      </c>
      <c r="IY42" s="165">
        <v>97.748099999999994</v>
      </c>
      <c r="IZ42" s="165">
        <v>-85.852999999999994</v>
      </c>
      <c r="JA42" s="165">
        <v>-1.2415</v>
      </c>
      <c r="JB42" s="164"/>
      <c r="JC42" s="165">
        <v>-6.24</v>
      </c>
      <c r="JD42" s="165">
        <v>-1.444</v>
      </c>
      <c r="JE42" s="165">
        <v>-1.4470000000000001</v>
      </c>
      <c r="JF42" s="165">
        <v>2.88</v>
      </c>
      <c r="JG42" s="165">
        <v>-1.1200000000000001</v>
      </c>
      <c r="JH42" s="165">
        <v>-2.5722</v>
      </c>
      <c r="JI42" s="165">
        <v>-4.5396000000000001</v>
      </c>
      <c r="JJ42" s="165">
        <v>5.8029999999999999</v>
      </c>
      <c r="JK42" s="165">
        <v>-13.0083</v>
      </c>
      <c r="JL42" s="165">
        <v>8.1</v>
      </c>
      <c r="JM42" s="165">
        <v>1.82</v>
      </c>
      <c r="JN42" s="165">
        <v>1.6759999999999999</v>
      </c>
      <c r="JO42" s="165">
        <v>2.5804999999999998</v>
      </c>
      <c r="JP42" s="165">
        <v>3.0021</v>
      </c>
      <c r="JQ42" s="165">
        <v>4.2674000000000003</v>
      </c>
      <c r="JR42" s="165">
        <v>3.5661</v>
      </c>
      <c r="JS42" s="165">
        <v>3.6067999999999998</v>
      </c>
      <c r="JT42" s="164"/>
      <c r="JU42" s="165">
        <v>23.1</v>
      </c>
      <c r="JV42" s="165">
        <v>1.3674999999999999</v>
      </c>
      <c r="JW42" s="165">
        <v>0.91</v>
      </c>
      <c r="JX42" s="164"/>
      <c r="JY42" s="165">
        <v>-6.5801999999999996</v>
      </c>
      <c r="JZ42" s="165">
        <v>-1.5794999999999999</v>
      </c>
      <c r="KA42" s="165">
        <v>-25.1389</v>
      </c>
      <c r="KB42" s="165">
        <v>-6.4572000000000003</v>
      </c>
      <c r="KC42" s="165">
        <v>-5.8578000000000001</v>
      </c>
      <c r="KD42" s="165">
        <v>-25.202200000000001</v>
      </c>
      <c r="KE42" s="165">
        <v>0</v>
      </c>
      <c r="KF42" s="165">
        <v>-24.6</v>
      </c>
      <c r="KG42" s="165">
        <v>7.5</v>
      </c>
      <c r="KH42" s="164"/>
      <c r="KI42" s="165">
        <v>-42.996600000000001</v>
      </c>
    </row>
    <row r="43" spans="1:295" ht="18" customHeight="1" x14ac:dyDescent="0.3">
      <c r="A43" s="160" t="s">
        <v>34</v>
      </c>
      <c r="B43" s="160" t="s">
        <v>750</v>
      </c>
      <c r="C43" s="164"/>
      <c r="D43" s="165">
        <v>2.3176000000000001</v>
      </c>
      <c r="E43" s="165">
        <v>-6.9139999999999997</v>
      </c>
      <c r="F43" s="165">
        <v>8.3896999999999995</v>
      </c>
      <c r="G43" s="165">
        <v>9.1146999999999991</v>
      </c>
      <c r="H43" s="164"/>
      <c r="I43" s="165">
        <v>14.3851</v>
      </c>
      <c r="J43" s="164"/>
      <c r="K43" s="165">
        <v>20.499400000000001</v>
      </c>
      <c r="L43" s="165">
        <v>8.6187000000000005</v>
      </c>
      <c r="M43" s="165">
        <v>8.1553000000000004</v>
      </c>
      <c r="N43" s="165">
        <v>-19.98</v>
      </c>
      <c r="O43" s="165">
        <v>-28.6</v>
      </c>
      <c r="P43" s="165">
        <v>4.4000000000000004</v>
      </c>
      <c r="Q43" s="165">
        <v>4.1399999999999997</v>
      </c>
      <c r="R43" s="165">
        <v>-19.8</v>
      </c>
      <c r="S43" s="165">
        <v>3.0573000000000001</v>
      </c>
      <c r="T43" s="165">
        <v>7.7454999999999998</v>
      </c>
      <c r="U43" s="165">
        <v>5.024</v>
      </c>
      <c r="V43" s="165">
        <v>4.9096000000000002</v>
      </c>
      <c r="W43" s="165">
        <v>8.7375000000000007</v>
      </c>
      <c r="X43" s="165">
        <v>2.3321999999999998</v>
      </c>
      <c r="Y43" s="165">
        <v>-1.5091000000000001</v>
      </c>
      <c r="Z43" s="165">
        <v>2.5108000000000001</v>
      </c>
      <c r="AA43" s="164"/>
      <c r="AB43" s="165">
        <v>-0.78169999999999995</v>
      </c>
      <c r="AC43" s="165">
        <v>-1.272</v>
      </c>
      <c r="AD43" s="165">
        <v>-1.2529999999999999</v>
      </c>
      <c r="AE43" s="165">
        <v>3.7189999999999999</v>
      </c>
      <c r="AF43" s="165">
        <v>-2.2200000000000002</v>
      </c>
      <c r="AG43" s="165">
        <v>-4.4000000000000004</v>
      </c>
      <c r="AH43" s="165">
        <v>-1.115</v>
      </c>
      <c r="AI43" s="165">
        <v>0.315</v>
      </c>
      <c r="AJ43" s="165">
        <v>-8.7899999999999991</v>
      </c>
      <c r="AK43" s="165">
        <v>-8.7899999999999991</v>
      </c>
      <c r="AL43" s="164"/>
      <c r="AM43" s="165">
        <v>-15.14</v>
      </c>
      <c r="AN43" s="165">
        <v>-15.31</v>
      </c>
      <c r="AO43" s="165">
        <v>7.2142999999999997</v>
      </c>
      <c r="AP43" s="165">
        <v>4.2144000000000004</v>
      </c>
      <c r="AQ43" s="165">
        <v>27.188500000000001</v>
      </c>
      <c r="AR43" s="165">
        <v>29.0335</v>
      </c>
      <c r="AS43" s="165">
        <v>-17.844200000000001</v>
      </c>
      <c r="AT43" s="165">
        <v>-7.9036</v>
      </c>
      <c r="AU43" s="165">
        <v>-8.1234000000000002</v>
      </c>
      <c r="AV43" s="165">
        <v>2.1816</v>
      </c>
      <c r="AW43" s="165">
        <v>1.4629000000000001</v>
      </c>
      <c r="AX43" s="165">
        <v>-16.610900000000001</v>
      </c>
      <c r="AY43" s="165">
        <v>-13.931699999999999</v>
      </c>
      <c r="AZ43" s="165">
        <v>1.5905</v>
      </c>
      <c r="BA43" s="165">
        <v>8.8191000000000006</v>
      </c>
      <c r="BB43" s="165">
        <v>57.129399999999997</v>
      </c>
      <c r="BC43" s="165">
        <v>15.271000000000001</v>
      </c>
      <c r="BD43" s="165">
        <v>-6.6</v>
      </c>
      <c r="BE43" s="165">
        <v>-7.1</v>
      </c>
      <c r="BF43" s="165">
        <v>-24.730499999999999</v>
      </c>
      <c r="BG43" s="165">
        <v>-25.1021</v>
      </c>
      <c r="BH43" s="165">
        <v>-2.7787000000000002</v>
      </c>
      <c r="BI43" s="164"/>
      <c r="BJ43" s="165">
        <v>21.392099999999999</v>
      </c>
      <c r="BK43" s="165">
        <v>7.1726999999999999</v>
      </c>
      <c r="BL43" s="165">
        <v>0</v>
      </c>
      <c r="BM43" s="165">
        <v>0.64070000000000005</v>
      </c>
      <c r="BN43" s="165">
        <v>-112.5827</v>
      </c>
      <c r="BO43" s="165">
        <v>64.088899999999995</v>
      </c>
      <c r="BP43" s="165">
        <v>64.272000000000006</v>
      </c>
      <c r="BQ43" s="165">
        <v>85.858599999999996</v>
      </c>
      <c r="BR43" s="165">
        <v>-77.632599999999996</v>
      </c>
      <c r="BS43" s="164"/>
      <c r="BT43" s="164"/>
      <c r="BU43" s="164"/>
      <c r="BV43" s="165">
        <v>24.639500000000002</v>
      </c>
      <c r="BW43" s="165">
        <v>8.33</v>
      </c>
      <c r="BX43" s="165">
        <v>5.79</v>
      </c>
      <c r="BY43" s="165">
        <v>-6.24</v>
      </c>
      <c r="BZ43" s="165">
        <v>6.84</v>
      </c>
      <c r="CA43" s="165">
        <v>-29.734300000000001</v>
      </c>
      <c r="CB43" s="165">
        <v>-29.600300000000001</v>
      </c>
      <c r="CC43" s="165">
        <v>50.702100000000002</v>
      </c>
      <c r="CD43" s="165">
        <v>49.755800000000001</v>
      </c>
      <c r="CE43" s="165">
        <v>-1.1691</v>
      </c>
      <c r="CF43" s="165">
        <v>-7.4386999999999999</v>
      </c>
      <c r="CG43" s="165">
        <v>-7.4241000000000001</v>
      </c>
      <c r="CH43" s="165">
        <v>20.9559</v>
      </c>
      <c r="CI43" s="165">
        <v>13.9198</v>
      </c>
      <c r="CJ43" s="164"/>
      <c r="CK43" s="164"/>
      <c r="CL43" s="165">
        <v>53.7</v>
      </c>
      <c r="CM43" s="165">
        <v>-23.5</v>
      </c>
      <c r="CN43" s="165">
        <v>-2.67</v>
      </c>
      <c r="CO43" s="165">
        <v>42.419400000000003</v>
      </c>
      <c r="CP43" s="165">
        <v>41.899799999999999</v>
      </c>
      <c r="CQ43" s="165">
        <v>40.393099999999997</v>
      </c>
      <c r="CR43" s="165">
        <v>85.083799999999997</v>
      </c>
      <c r="CS43" s="165">
        <v>85.344300000000004</v>
      </c>
      <c r="CT43" s="165">
        <v>-28.6768</v>
      </c>
      <c r="CU43" s="165">
        <v>-69.306200000000004</v>
      </c>
      <c r="CV43" s="165">
        <v>-24.331399999999999</v>
      </c>
      <c r="CW43" s="165">
        <v>2.7242000000000002</v>
      </c>
      <c r="CX43" s="165">
        <v>26.4</v>
      </c>
      <c r="CY43" s="165">
        <v>20.46</v>
      </c>
      <c r="CZ43" s="165">
        <v>10.786099999999999</v>
      </c>
      <c r="DA43" s="165">
        <v>10.8429</v>
      </c>
      <c r="DB43" s="165">
        <v>-11.01</v>
      </c>
      <c r="DC43" s="165">
        <v>25.5123</v>
      </c>
      <c r="DD43" s="165">
        <v>-15.4384</v>
      </c>
      <c r="DE43" s="165">
        <v>-15.1633</v>
      </c>
      <c r="DF43" s="165">
        <v>25.324100000000001</v>
      </c>
      <c r="DG43" s="165">
        <v>1.4800000000000001E-2</v>
      </c>
      <c r="DH43" s="165">
        <v>-5.7683</v>
      </c>
      <c r="DI43" s="165">
        <v>-8</v>
      </c>
      <c r="DJ43" s="165">
        <v>-8</v>
      </c>
      <c r="DK43" s="165">
        <v>-0.47120000000000001</v>
      </c>
      <c r="DL43" s="165">
        <v>4.3070000000000004</v>
      </c>
      <c r="DM43" s="165">
        <v>35.017600000000002</v>
      </c>
      <c r="DN43" s="165">
        <v>13.179600000000001</v>
      </c>
      <c r="DO43" s="165">
        <v>4.93</v>
      </c>
      <c r="DP43" s="165">
        <v>-0.09</v>
      </c>
      <c r="DQ43" s="165">
        <v>7.44</v>
      </c>
      <c r="DR43" s="165">
        <v>-25.0214</v>
      </c>
      <c r="DS43" s="164"/>
      <c r="DT43" s="165">
        <v>-1.06</v>
      </c>
      <c r="DU43" s="165">
        <v>11.26</v>
      </c>
      <c r="DV43" s="165">
        <v>24.75</v>
      </c>
      <c r="DW43" s="165">
        <v>-22.4727</v>
      </c>
      <c r="DX43" s="165">
        <v>-11.7818</v>
      </c>
      <c r="DY43" s="165">
        <v>-50.679099999999998</v>
      </c>
      <c r="DZ43" s="165">
        <v>-49.2</v>
      </c>
      <c r="EA43" s="165">
        <v>21.732399999999998</v>
      </c>
      <c r="EB43" s="165">
        <v>-1.2682</v>
      </c>
      <c r="EC43" s="165">
        <v>-12.1082</v>
      </c>
      <c r="ED43" s="165">
        <v>-11.991300000000001</v>
      </c>
      <c r="EE43" s="165">
        <v>-25.131499999999999</v>
      </c>
      <c r="EF43" s="165">
        <v>-30.6953</v>
      </c>
      <c r="EG43" s="165">
        <v>-10.311</v>
      </c>
      <c r="EH43" s="165">
        <v>-150.79179999999999</v>
      </c>
      <c r="EI43" s="165">
        <v>-17.633900000000001</v>
      </c>
      <c r="EJ43" s="164"/>
      <c r="EK43" s="165">
        <v>-6.8000999999999996</v>
      </c>
      <c r="EL43" s="165">
        <v>-5.8686999999999996</v>
      </c>
      <c r="EM43" s="165">
        <v>20.072099999999999</v>
      </c>
      <c r="EN43" s="165">
        <v>-7.1982999999999997</v>
      </c>
      <c r="EO43" s="165">
        <v>-6.7577999999999996</v>
      </c>
      <c r="EP43" s="165">
        <v>3.6</v>
      </c>
      <c r="EQ43" s="165">
        <v>-35.851500000000001</v>
      </c>
      <c r="ER43" s="164"/>
      <c r="ES43" s="165">
        <v>14.7658</v>
      </c>
      <c r="ET43" s="164"/>
      <c r="EU43" s="165">
        <v>-17.809999999999999</v>
      </c>
      <c r="EV43" s="164"/>
      <c r="EW43" s="165">
        <v>2.1181000000000001</v>
      </c>
      <c r="EX43" s="165">
        <v>-1.7396</v>
      </c>
      <c r="EY43" s="165">
        <v>-9.8657000000000004</v>
      </c>
      <c r="EZ43" s="165">
        <v>-10.0563</v>
      </c>
      <c r="FA43" s="165">
        <v>7.5218999999999996</v>
      </c>
      <c r="FB43" s="165">
        <v>14.7095</v>
      </c>
      <c r="FC43" s="165">
        <v>-29.064</v>
      </c>
      <c r="FD43" s="164"/>
      <c r="FE43" s="165">
        <v>4.7314999999999996</v>
      </c>
      <c r="FF43" s="165">
        <v>4.9798999999999998</v>
      </c>
      <c r="FG43" s="165">
        <v>0</v>
      </c>
      <c r="FH43" s="165">
        <v>0</v>
      </c>
      <c r="FI43" s="165">
        <v>0</v>
      </c>
      <c r="FJ43" s="165">
        <v>16.578199999999999</v>
      </c>
      <c r="FK43" s="165">
        <v>15.908300000000001</v>
      </c>
      <c r="FL43" s="165">
        <v>-25.9557</v>
      </c>
      <c r="FM43" s="165">
        <v>33.030900000000003</v>
      </c>
      <c r="FN43" s="165">
        <v>33.035299999999999</v>
      </c>
      <c r="FO43" s="165">
        <v>-9.7037999999999993</v>
      </c>
      <c r="FP43" s="164"/>
      <c r="FQ43" s="165">
        <v>22.999600000000001</v>
      </c>
      <c r="FR43" s="165">
        <v>-23.14</v>
      </c>
      <c r="FS43" s="165">
        <v>-3.5152000000000001</v>
      </c>
      <c r="FT43" s="165">
        <v>0.36459999999999998</v>
      </c>
      <c r="FU43" s="165">
        <v>1.94</v>
      </c>
      <c r="FV43" s="165">
        <v>0</v>
      </c>
      <c r="FW43" s="165">
        <v>-23.4758</v>
      </c>
      <c r="FX43" s="164"/>
      <c r="FY43" s="165">
        <v>1.7749999999999999</v>
      </c>
      <c r="FZ43" s="165">
        <v>0.63600000000000001</v>
      </c>
      <c r="GA43" s="164"/>
      <c r="GB43" s="165">
        <v>21.21</v>
      </c>
      <c r="GC43" s="165">
        <v>-15.973100000000001</v>
      </c>
      <c r="GD43" s="165">
        <v>-7.8300999999999998</v>
      </c>
      <c r="GE43" s="165">
        <v>-1.23</v>
      </c>
      <c r="GF43" s="165">
        <v>24.844000000000001</v>
      </c>
      <c r="GG43" s="164"/>
      <c r="GH43" s="165">
        <v>31.1129</v>
      </c>
      <c r="GI43" s="164"/>
      <c r="GJ43" s="165">
        <v>-20.9694</v>
      </c>
      <c r="GK43" s="165">
        <v>3.0255000000000001</v>
      </c>
      <c r="GL43" s="164"/>
      <c r="GM43" s="164"/>
      <c r="GN43" s="165">
        <v>-10.803800000000001</v>
      </c>
      <c r="GO43" s="165">
        <v>-15.426600000000001</v>
      </c>
      <c r="GP43" s="165">
        <v>9.6399000000000008</v>
      </c>
      <c r="GQ43" s="165">
        <v>-23.8215</v>
      </c>
      <c r="GR43" s="165">
        <v>5.0907</v>
      </c>
      <c r="GS43" s="165">
        <v>5.7503000000000002</v>
      </c>
      <c r="GT43" s="165">
        <v>128.9778</v>
      </c>
      <c r="GU43" s="165">
        <v>-6.6574</v>
      </c>
      <c r="GV43" s="165">
        <v>-7.8620999999999999</v>
      </c>
      <c r="GW43" s="165">
        <v>-18.095700000000001</v>
      </c>
      <c r="GX43" s="165">
        <v>2.1505000000000001</v>
      </c>
      <c r="GY43" s="165">
        <v>7.9489000000000001</v>
      </c>
      <c r="GZ43" s="165">
        <v>8.1100999999999992</v>
      </c>
      <c r="HA43" s="165">
        <v>1.5063</v>
      </c>
      <c r="HB43" s="165">
        <v>32.496699999999997</v>
      </c>
      <c r="HC43" s="165">
        <v>33.1096</v>
      </c>
      <c r="HD43" s="165">
        <v>-12.15</v>
      </c>
      <c r="HE43" s="165">
        <v>9.3431999999999995</v>
      </c>
      <c r="HF43" s="165">
        <v>-8.9956999999999994</v>
      </c>
      <c r="HG43" s="165">
        <v>40.877200000000002</v>
      </c>
      <c r="HH43" s="165">
        <v>73.296300000000002</v>
      </c>
      <c r="HI43" s="165">
        <v>12.109400000000001</v>
      </c>
      <c r="HJ43" s="165">
        <v>12.6631</v>
      </c>
      <c r="HK43" s="165">
        <v>-8.6984999999999992</v>
      </c>
      <c r="HL43" s="164"/>
      <c r="HM43" s="165">
        <v>0</v>
      </c>
      <c r="HN43" s="165">
        <v>0</v>
      </c>
      <c r="HO43" s="165">
        <v>28.434699999999999</v>
      </c>
      <c r="HP43" s="165">
        <v>27.892600000000002</v>
      </c>
      <c r="HQ43" s="165">
        <v>-11.7157</v>
      </c>
      <c r="HR43" s="165">
        <v>-11.095000000000001</v>
      </c>
      <c r="HS43" s="165">
        <v>-7.3677999999999999</v>
      </c>
      <c r="HT43" s="165">
        <v>-7.2012</v>
      </c>
      <c r="HU43" s="165">
        <v>4.18</v>
      </c>
      <c r="HV43" s="165">
        <v>4.1399999999999997</v>
      </c>
      <c r="HW43" s="165">
        <v>-25.8</v>
      </c>
      <c r="HX43" s="165">
        <v>-24.5</v>
      </c>
      <c r="HY43" s="165">
        <v>0.51</v>
      </c>
      <c r="HZ43" s="165">
        <v>-11.2</v>
      </c>
      <c r="IA43" s="165">
        <v>58.433300000000003</v>
      </c>
      <c r="IB43" s="165">
        <v>18.0717</v>
      </c>
      <c r="IC43" s="165">
        <v>17.831499999999998</v>
      </c>
      <c r="ID43" s="165">
        <v>-17.8</v>
      </c>
      <c r="IE43" s="165">
        <v>-37.1</v>
      </c>
      <c r="IF43" s="165">
        <v>-1.1000000000000001</v>
      </c>
      <c r="IG43" s="165">
        <v>-1.7</v>
      </c>
      <c r="IH43" s="164"/>
      <c r="II43" s="165">
        <v>-17.524699999999999</v>
      </c>
      <c r="IJ43" s="165">
        <v>-135.88210000000001</v>
      </c>
      <c r="IK43" s="165">
        <v>5.8848000000000003</v>
      </c>
      <c r="IL43" s="165">
        <v>-242.12389999999999</v>
      </c>
      <c r="IM43" s="165">
        <v>-18.162199999999999</v>
      </c>
      <c r="IN43" s="165">
        <v>-30.5123</v>
      </c>
      <c r="IO43" s="165">
        <v>112.9995</v>
      </c>
      <c r="IP43" s="165">
        <v>46.957599999999999</v>
      </c>
      <c r="IQ43" s="165">
        <v>79.550200000000004</v>
      </c>
      <c r="IR43" s="165">
        <v>128.0538</v>
      </c>
      <c r="IS43" s="165">
        <v>51.544899999999998</v>
      </c>
      <c r="IT43" s="165">
        <v>15.349299999999999</v>
      </c>
      <c r="IU43" s="165">
        <v>17.1692</v>
      </c>
      <c r="IV43" s="165">
        <v>34.273899999999998</v>
      </c>
      <c r="IW43" s="165">
        <v>191.04169999999999</v>
      </c>
      <c r="IX43" s="165">
        <v>-223.2764</v>
      </c>
      <c r="IY43" s="165">
        <v>113.04389999999999</v>
      </c>
      <c r="IZ43" s="165">
        <v>-95.473299999999995</v>
      </c>
      <c r="JA43" s="165">
        <v>-1.5467</v>
      </c>
      <c r="JB43" s="164"/>
      <c r="JC43" s="165">
        <v>-6.16</v>
      </c>
      <c r="JD43" s="165">
        <v>-1.369</v>
      </c>
      <c r="JE43" s="165">
        <v>-1.38</v>
      </c>
      <c r="JF43" s="165">
        <v>2.72</v>
      </c>
      <c r="JG43" s="165">
        <v>-0.48</v>
      </c>
      <c r="JH43" s="165">
        <v>-3.3832</v>
      </c>
      <c r="JI43" s="165">
        <v>-5.5650000000000004</v>
      </c>
      <c r="JJ43" s="165">
        <v>6.4164000000000003</v>
      </c>
      <c r="JK43" s="165">
        <v>-14.119199999999999</v>
      </c>
      <c r="JL43" s="165">
        <v>9.6999999999999993</v>
      </c>
      <c r="JM43" s="165">
        <v>3.6920000000000002</v>
      </c>
      <c r="JN43" s="165">
        <v>2.8</v>
      </c>
      <c r="JO43" s="164"/>
      <c r="JP43" s="164"/>
      <c r="JQ43" s="165">
        <v>3.7054</v>
      </c>
      <c r="JR43" s="165">
        <v>4.0994000000000002</v>
      </c>
      <c r="JS43" s="165">
        <v>3.9178000000000002</v>
      </c>
      <c r="JT43" s="164"/>
      <c r="JU43" s="165">
        <v>23.3</v>
      </c>
      <c r="JV43" s="165">
        <v>2.4777999999999998</v>
      </c>
      <c r="JW43" s="165">
        <v>0.88</v>
      </c>
      <c r="JX43" s="164"/>
      <c r="JY43" s="165">
        <v>-9.1216000000000008</v>
      </c>
      <c r="JZ43" s="165">
        <v>-1.0294000000000001</v>
      </c>
      <c r="KA43" s="165">
        <v>-24.432300000000001</v>
      </c>
      <c r="KB43" s="165">
        <v>-9.1382999999999992</v>
      </c>
      <c r="KC43" s="165">
        <v>-5.9775</v>
      </c>
      <c r="KD43" s="165">
        <v>-24.052099999999999</v>
      </c>
      <c r="KE43" s="165">
        <v>0</v>
      </c>
      <c r="KF43" s="165">
        <v>-24.8</v>
      </c>
      <c r="KG43" s="165">
        <v>8</v>
      </c>
      <c r="KH43" s="164"/>
      <c r="KI43" s="165">
        <v>-43.431399999999996</v>
      </c>
    </row>
    <row r="44" spans="1:295" ht="18" customHeight="1" x14ac:dyDescent="0.3">
      <c r="A44" s="160" t="s">
        <v>34</v>
      </c>
      <c r="B44" s="160" t="s">
        <v>751</v>
      </c>
      <c r="C44" s="164"/>
      <c r="D44" s="165">
        <v>2.1404000000000001</v>
      </c>
      <c r="E44" s="165">
        <v>-6.9622999999999999</v>
      </c>
      <c r="F44" s="165">
        <v>3.5754000000000001</v>
      </c>
      <c r="G44" s="165">
        <v>8.5594000000000001</v>
      </c>
      <c r="H44" s="164"/>
      <c r="I44" s="165">
        <v>13.0692</v>
      </c>
      <c r="J44" s="164"/>
      <c r="K44" s="165">
        <v>15.012</v>
      </c>
      <c r="L44" s="165">
        <v>5.8727999999999998</v>
      </c>
      <c r="M44" s="165">
        <v>5.4954000000000001</v>
      </c>
      <c r="N44" s="165">
        <v>-19.98</v>
      </c>
      <c r="O44" s="165">
        <v>-28.6</v>
      </c>
      <c r="P44" s="165">
        <v>2.2000000000000002</v>
      </c>
      <c r="Q44" s="165">
        <v>2.484</v>
      </c>
      <c r="R44" s="165">
        <v>-17.600000000000001</v>
      </c>
      <c r="S44" s="165">
        <v>2.8978000000000002</v>
      </c>
      <c r="T44" s="165">
        <v>9.6182999999999996</v>
      </c>
      <c r="U44" s="165">
        <v>3.468</v>
      </c>
      <c r="V44" s="165">
        <v>3.3519000000000001</v>
      </c>
      <c r="W44" s="165">
        <v>6.3601999999999999</v>
      </c>
      <c r="X44" s="165">
        <v>1.7595000000000001</v>
      </c>
      <c r="Y44" s="165">
        <v>-1.4835</v>
      </c>
      <c r="Z44" s="165">
        <v>1.8174999999999999</v>
      </c>
      <c r="AA44" s="164"/>
      <c r="AB44" s="165">
        <v>-0.90229999999999999</v>
      </c>
      <c r="AC44" s="165">
        <v>-1.242</v>
      </c>
      <c r="AD44" s="165">
        <v>-1.2150000000000001</v>
      </c>
      <c r="AE44" s="165">
        <v>3.0289999999999999</v>
      </c>
      <c r="AF44" s="165">
        <v>-2.2200000000000002</v>
      </c>
      <c r="AG44" s="165">
        <v>-4.4000000000000004</v>
      </c>
      <c r="AH44" s="165">
        <v>-2.653</v>
      </c>
      <c r="AI44" s="165">
        <v>0.30299999999999999</v>
      </c>
      <c r="AJ44" s="165">
        <v>-14.27</v>
      </c>
      <c r="AK44" s="165">
        <v>-14.09</v>
      </c>
      <c r="AL44" s="164"/>
      <c r="AM44" s="165">
        <v>-13.02</v>
      </c>
      <c r="AN44" s="165">
        <v>-12.87</v>
      </c>
      <c r="AO44" s="165">
        <v>5.907</v>
      </c>
      <c r="AP44" s="165">
        <v>4.0918999999999999</v>
      </c>
      <c r="AQ44" s="165">
        <v>24.469899999999999</v>
      </c>
      <c r="AR44" s="165">
        <v>25.908999999999999</v>
      </c>
      <c r="AS44" s="165">
        <v>-15.152799999999999</v>
      </c>
      <c r="AT44" s="165">
        <v>-14.6015</v>
      </c>
      <c r="AU44" s="165">
        <v>-14.641400000000001</v>
      </c>
      <c r="AV44" s="165">
        <v>14.181900000000001</v>
      </c>
      <c r="AW44" s="165">
        <v>16.814900000000002</v>
      </c>
      <c r="AX44" s="165">
        <v>-17.2807</v>
      </c>
      <c r="AY44" s="165">
        <v>-15.1374</v>
      </c>
      <c r="AZ44" s="165">
        <v>3.5632999999999999</v>
      </c>
      <c r="BA44" s="165">
        <v>16.113600000000002</v>
      </c>
      <c r="BB44" s="165">
        <v>53.151699999999998</v>
      </c>
      <c r="BC44" s="165">
        <v>17.419</v>
      </c>
      <c r="BD44" s="165">
        <v>-8.1</v>
      </c>
      <c r="BE44" s="165">
        <v>-8.6999999999999993</v>
      </c>
      <c r="BF44" s="165">
        <v>-20.566199999999998</v>
      </c>
      <c r="BG44" s="165">
        <v>-20.775099999999998</v>
      </c>
      <c r="BH44" s="165">
        <v>-2.6678000000000002</v>
      </c>
      <c r="BI44" s="164"/>
      <c r="BJ44" s="165">
        <v>14.361499999999999</v>
      </c>
      <c r="BK44" s="165">
        <v>4.9608999999999996</v>
      </c>
      <c r="BL44" s="165">
        <v>0</v>
      </c>
      <c r="BM44" s="165">
        <v>0.58040000000000003</v>
      </c>
      <c r="BN44" s="165">
        <v>-101.90130000000001</v>
      </c>
      <c r="BO44" s="165">
        <v>56.2761</v>
      </c>
      <c r="BP44" s="165">
        <v>56.154000000000003</v>
      </c>
      <c r="BQ44" s="165">
        <v>105.0198</v>
      </c>
      <c r="BR44" s="165">
        <v>-73.582800000000006</v>
      </c>
      <c r="BS44" s="164"/>
      <c r="BT44" s="164"/>
      <c r="BU44" s="164"/>
      <c r="BV44" s="165">
        <v>19.629799999999999</v>
      </c>
      <c r="BW44" s="165">
        <v>7.25</v>
      </c>
      <c r="BX44" s="165">
        <v>6.45</v>
      </c>
      <c r="BY44" s="165">
        <v>-8.7899999999999991</v>
      </c>
      <c r="BZ44" s="165">
        <v>0.2</v>
      </c>
      <c r="CA44" s="165">
        <v>-27.1891</v>
      </c>
      <c r="CB44" s="165">
        <v>-27.055099999999999</v>
      </c>
      <c r="CC44" s="165">
        <v>49.007800000000003</v>
      </c>
      <c r="CD44" s="165">
        <v>47.871600000000001</v>
      </c>
      <c r="CE44" s="165">
        <v>-2.4504000000000001</v>
      </c>
      <c r="CF44" s="165">
        <v>-13.2157</v>
      </c>
      <c r="CG44" s="165">
        <v>-13.629</v>
      </c>
      <c r="CH44" s="165">
        <v>14.167</v>
      </c>
      <c r="CI44" s="165">
        <v>17.726099999999999</v>
      </c>
      <c r="CJ44" s="164"/>
      <c r="CK44" s="164"/>
      <c r="CL44" s="165">
        <v>60.3</v>
      </c>
      <c r="CM44" s="165">
        <v>-32.1</v>
      </c>
      <c r="CN44" s="165">
        <v>-2.46</v>
      </c>
      <c r="CO44" s="165">
        <v>38.048000000000002</v>
      </c>
      <c r="CP44" s="165">
        <v>38.277799999999999</v>
      </c>
      <c r="CQ44" s="165">
        <v>36.952300000000001</v>
      </c>
      <c r="CR44" s="165">
        <v>86.581000000000003</v>
      </c>
      <c r="CS44" s="165">
        <v>85.387100000000004</v>
      </c>
      <c r="CT44" s="165">
        <v>-35.047600000000003</v>
      </c>
      <c r="CU44" s="165">
        <v>-60.857599999999998</v>
      </c>
      <c r="CV44" s="165">
        <v>-33.1462</v>
      </c>
      <c r="CW44" s="165">
        <v>2.9710999999999999</v>
      </c>
      <c r="CX44" s="165">
        <v>28.98</v>
      </c>
      <c r="CY44" s="165">
        <v>19.32</v>
      </c>
      <c r="CZ44" s="165">
        <v>11.879899999999999</v>
      </c>
      <c r="DA44" s="165">
        <v>11.9171</v>
      </c>
      <c r="DB44" s="165">
        <v>-12.03</v>
      </c>
      <c r="DC44" s="164"/>
      <c r="DD44" s="165">
        <v>-19.513100000000001</v>
      </c>
      <c r="DE44" s="165">
        <v>-19.297799999999999</v>
      </c>
      <c r="DF44" s="165">
        <v>39.643099999999997</v>
      </c>
      <c r="DG44" s="165">
        <v>1.49E-2</v>
      </c>
      <c r="DH44" s="165">
        <v>-6.2624000000000004</v>
      </c>
      <c r="DI44" s="165">
        <v>-6.7</v>
      </c>
      <c r="DJ44" s="165">
        <v>-6.6</v>
      </c>
      <c r="DK44" s="165">
        <v>-0.57620000000000005</v>
      </c>
      <c r="DL44" s="165">
        <v>5.2420999999999998</v>
      </c>
      <c r="DM44" s="165">
        <v>35.4908</v>
      </c>
      <c r="DN44" s="165">
        <v>14.4785</v>
      </c>
      <c r="DO44" s="165">
        <v>5.86</v>
      </c>
      <c r="DP44" s="165">
        <v>0.08</v>
      </c>
      <c r="DQ44" s="165">
        <v>6.1070000000000002</v>
      </c>
      <c r="DR44" s="165">
        <v>-38.4422</v>
      </c>
      <c r="DS44" s="164"/>
      <c r="DT44" s="165">
        <v>1.92</v>
      </c>
      <c r="DU44" s="165">
        <v>10.47</v>
      </c>
      <c r="DV44" s="165">
        <v>26.28</v>
      </c>
      <c r="DW44" s="165">
        <v>-36.145499999999998</v>
      </c>
      <c r="DX44" s="165">
        <v>-18.127300000000002</v>
      </c>
      <c r="DY44" s="165">
        <v>-50.962299999999999</v>
      </c>
      <c r="DZ44" s="165">
        <v>-50.045499999999997</v>
      </c>
      <c r="EA44" s="165">
        <v>19.428599999999999</v>
      </c>
      <c r="EB44" s="165">
        <v>-3.3012999999999999</v>
      </c>
      <c r="EC44" s="165">
        <v>-15.14</v>
      </c>
      <c r="ED44" s="165">
        <v>-14.956200000000001</v>
      </c>
      <c r="EE44" s="165">
        <v>-28.9435</v>
      </c>
      <c r="EF44" s="165">
        <v>-35.300899999999999</v>
      </c>
      <c r="EG44" s="165">
        <v>-10.762</v>
      </c>
      <c r="EH44" s="165">
        <v>-167.35749999999999</v>
      </c>
      <c r="EI44" s="165">
        <v>-39.460299999999997</v>
      </c>
      <c r="EJ44" s="164"/>
      <c r="EK44" s="165">
        <v>-4.6391</v>
      </c>
      <c r="EL44" s="165">
        <v>-3.4268000000000001</v>
      </c>
      <c r="EM44" s="165">
        <v>21.413399999999999</v>
      </c>
      <c r="EN44" s="165">
        <v>-5.6790000000000003</v>
      </c>
      <c r="EO44" s="165">
        <v>-5.7222</v>
      </c>
      <c r="EP44" s="165">
        <v>-7.1719999999999997</v>
      </c>
      <c r="EQ44" s="165">
        <v>-34.071300000000001</v>
      </c>
      <c r="ER44" s="164"/>
      <c r="ES44" s="165">
        <v>18.4421</v>
      </c>
      <c r="ET44" s="164"/>
      <c r="EU44" s="165">
        <v>-10.8</v>
      </c>
      <c r="EV44" s="164"/>
      <c r="EW44" s="165">
        <v>2.2210999999999999</v>
      </c>
      <c r="EX44" s="165">
        <v>0.70499999999999996</v>
      </c>
      <c r="EY44" s="165">
        <v>-10.3893</v>
      </c>
      <c r="EZ44" s="165">
        <v>-10.604100000000001</v>
      </c>
      <c r="FA44" s="165">
        <v>8.6936999999999998</v>
      </c>
      <c r="FB44" s="165">
        <v>19.817699999999999</v>
      </c>
      <c r="FC44" s="165">
        <v>-32.821100000000001</v>
      </c>
      <c r="FD44" s="164"/>
      <c r="FE44" s="165">
        <v>4.7370000000000001</v>
      </c>
      <c r="FF44" s="165">
        <v>4.7462999999999997</v>
      </c>
      <c r="FG44" s="165">
        <v>2.6863999999999999</v>
      </c>
      <c r="FH44" s="165">
        <v>3.5815999999999999</v>
      </c>
      <c r="FI44" s="165">
        <v>0</v>
      </c>
      <c r="FJ44" s="165">
        <v>13.228999999999999</v>
      </c>
      <c r="FK44" s="165">
        <v>12.8941</v>
      </c>
      <c r="FL44" s="165">
        <v>-26.9605</v>
      </c>
      <c r="FM44" s="165">
        <v>34.047499999999999</v>
      </c>
      <c r="FN44" s="165">
        <v>33.8996</v>
      </c>
      <c r="FO44" s="165">
        <v>-13.7818</v>
      </c>
      <c r="FP44" s="164"/>
      <c r="FQ44" s="165">
        <v>24.816099999999999</v>
      </c>
      <c r="FR44" s="165">
        <v>-22.65</v>
      </c>
      <c r="FS44" s="165">
        <v>-1.1513</v>
      </c>
      <c r="FT44" s="165">
        <v>0.38569999999999999</v>
      </c>
      <c r="FU44" s="165">
        <v>0.67</v>
      </c>
      <c r="FV44" s="165">
        <v>2.7</v>
      </c>
      <c r="FW44" s="165">
        <v>-23.4985</v>
      </c>
      <c r="FX44" s="164"/>
      <c r="FY44" s="165">
        <v>1.905</v>
      </c>
      <c r="FZ44" s="165">
        <v>-0.13900000000000001</v>
      </c>
      <c r="GA44" s="164"/>
      <c r="GB44" s="165">
        <v>21.95</v>
      </c>
      <c r="GC44" s="165">
        <v>-11.3468</v>
      </c>
      <c r="GD44" s="165">
        <v>-2.8376000000000001</v>
      </c>
      <c r="GE44" s="165">
        <v>-1.1299999999999999</v>
      </c>
      <c r="GF44" s="165">
        <v>26.715299999999999</v>
      </c>
      <c r="GG44" s="164"/>
      <c r="GH44" s="165">
        <v>25.821899999999999</v>
      </c>
      <c r="GI44" s="164"/>
      <c r="GJ44" s="165">
        <v>-13.6919</v>
      </c>
      <c r="GK44" s="165">
        <v>3.1861999999999999</v>
      </c>
      <c r="GL44" s="164"/>
      <c r="GM44" s="164"/>
      <c r="GN44" s="165">
        <v>-11.2189</v>
      </c>
      <c r="GO44" s="165">
        <v>-17.210899999999999</v>
      </c>
      <c r="GP44" s="165">
        <v>6.7253999999999996</v>
      </c>
      <c r="GQ44" s="165">
        <v>-20.180099999999999</v>
      </c>
      <c r="GR44" s="165">
        <v>4.6818999999999997</v>
      </c>
      <c r="GS44" s="165">
        <v>4.8765999999999998</v>
      </c>
      <c r="GT44" s="165">
        <v>117.9186</v>
      </c>
      <c r="GU44" s="165">
        <v>-8.2757000000000005</v>
      </c>
      <c r="GV44" s="165">
        <v>-9.7530000000000001</v>
      </c>
      <c r="GW44" s="165">
        <v>-12.7309</v>
      </c>
      <c r="GX44" s="165">
        <v>3.0863999999999998</v>
      </c>
      <c r="GY44" s="165">
        <v>8.4542000000000002</v>
      </c>
      <c r="GZ44" s="165">
        <v>8.6717999999999993</v>
      </c>
      <c r="HA44" s="165">
        <v>2</v>
      </c>
      <c r="HB44" s="165">
        <v>25.166599999999999</v>
      </c>
      <c r="HC44" s="165">
        <v>27.668900000000001</v>
      </c>
      <c r="HD44" s="165">
        <v>-18.86</v>
      </c>
      <c r="HE44" s="165">
        <v>14.417999999999999</v>
      </c>
      <c r="HF44" s="165">
        <v>5.2108999999999996</v>
      </c>
      <c r="HG44" s="165">
        <v>25.725999999999999</v>
      </c>
      <c r="HH44" s="165">
        <v>64.214200000000005</v>
      </c>
      <c r="HI44" s="165">
        <v>8.6752000000000002</v>
      </c>
      <c r="HJ44" s="165">
        <v>9.2729999999999997</v>
      </c>
      <c r="HK44" s="165">
        <v>-7.2625000000000002</v>
      </c>
      <c r="HL44" s="164"/>
      <c r="HM44" s="165">
        <v>-12.886900000000001</v>
      </c>
      <c r="HN44" s="165">
        <v>-14.219900000000001</v>
      </c>
      <c r="HO44" s="164"/>
      <c r="HP44" s="164"/>
      <c r="HQ44" s="165">
        <v>-15.945499999999999</v>
      </c>
      <c r="HR44" s="165">
        <v>-14.9018</v>
      </c>
      <c r="HS44" s="165">
        <v>-10.9435</v>
      </c>
      <c r="HT44" s="165">
        <v>-10.862399999999999</v>
      </c>
      <c r="HU44" s="165">
        <v>9.84</v>
      </c>
      <c r="HV44" s="165">
        <v>9.81</v>
      </c>
      <c r="HW44" s="165">
        <v>-29.9</v>
      </c>
      <c r="HX44" s="165">
        <v>-30.1</v>
      </c>
      <c r="HY44" s="165">
        <v>0.54659999999999997</v>
      </c>
      <c r="HZ44" s="165">
        <v>-5.28</v>
      </c>
      <c r="IA44" s="165">
        <v>41.681600000000003</v>
      </c>
      <c r="IB44" s="165">
        <v>18.287400000000002</v>
      </c>
      <c r="IC44" s="165">
        <v>18.172899999999998</v>
      </c>
      <c r="ID44" s="165">
        <v>-19.100000000000001</v>
      </c>
      <c r="IE44" s="165">
        <v>-35</v>
      </c>
      <c r="IF44" s="165">
        <v>2.5</v>
      </c>
      <c r="IG44" s="165">
        <v>1.6</v>
      </c>
      <c r="IH44" s="165">
        <v>-17.839400000000001</v>
      </c>
      <c r="II44" s="165">
        <v>-17.792100000000001</v>
      </c>
      <c r="IJ44" s="165">
        <v>-127.7022</v>
      </c>
      <c r="IK44" s="165">
        <v>23.2073</v>
      </c>
      <c r="IL44" s="165">
        <v>-280.91500000000002</v>
      </c>
      <c r="IM44" s="165">
        <v>-18.492599999999999</v>
      </c>
      <c r="IN44" s="165">
        <v>-33.799599999999998</v>
      </c>
      <c r="IO44" s="165">
        <v>108.7876</v>
      </c>
      <c r="IP44" s="165">
        <v>60.062100000000001</v>
      </c>
      <c r="IQ44" s="165">
        <v>126.0742</v>
      </c>
      <c r="IR44" s="165">
        <v>69.739699999999999</v>
      </c>
      <c r="IS44" s="165">
        <v>38.671700000000001</v>
      </c>
      <c r="IT44" s="165">
        <v>11.498100000000001</v>
      </c>
      <c r="IU44" s="165">
        <v>13.898899999999999</v>
      </c>
      <c r="IV44" s="165">
        <v>-19.6843</v>
      </c>
      <c r="IW44" s="165">
        <v>214.24199999999999</v>
      </c>
      <c r="IX44" s="165">
        <v>-174.30260000000001</v>
      </c>
      <c r="IY44" s="165">
        <v>43.460999999999999</v>
      </c>
      <c r="IZ44" s="165">
        <v>-32.571899999999999</v>
      </c>
      <c r="JA44" s="165">
        <v>-0.2576</v>
      </c>
      <c r="JB44" s="164"/>
      <c r="JC44" s="165">
        <v>-7.2</v>
      </c>
      <c r="JD44" s="165">
        <v>-1.484</v>
      </c>
      <c r="JE44" s="165">
        <v>-1.492</v>
      </c>
      <c r="JF44" s="165">
        <v>3.52</v>
      </c>
      <c r="JG44" s="165">
        <v>0.32</v>
      </c>
      <c r="JH44" s="165">
        <v>-4.4630999999999998</v>
      </c>
      <c r="JI44" s="165">
        <v>-6.1509</v>
      </c>
      <c r="JJ44" s="165">
        <v>4.2801999999999998</v>
      </c>
      <c r="JK44" s="165">
        <v>-11.22</v>
      </c>
      <c r="JL44" s="165">
        <v>9.9</v>
      </c>
      <c r="JM44" s="165">
        <v>2.2599999999999998</v>
      </c>
      <c r="JN44" s="165">
        <v>1.889</v>
      </c>
      <c r="JO44" s="165">
        <v>0</v>
      </c>
      <c r="JP44" s="165">
        <v>0</v>
      </c>
      <c r="JQ44" s="165">
        <v>2.6471</v>
      </c>
      <c r="JR44" s="165">
        <v>4.0254000000000003</v>
      </c>
      <c r="JS44" s="165">
        <v>2.6495000000000002</v>
      </c>
      <c r="JT44" s="164"/>
      <c r="JU44" s="165">
        <v>19.899999999999999</v>
      </c>
      <c r="JV44" s="165">
        <v>-1.7809999999999999</v>
      </c>
      <c r="JW44" s="165">
        <v>0.85</v>
      </c>
      <c r="JX44" s="164"/>
      <c r="JY44" s="165">
        <v>-5.2969999999999997</v>
      </c>
      <c r="JZ44" s="165">
        <v>-2.9346999999999999</v>
      </c>
      <c r="KA44" s="165">
        <v>-26.499400000000001</v>
      </c>
      <c r="KB44" s="165">
        <v>-4.2956000000000003</v>
      </c>
      <c r="KC44" s="165">
        <v>-4.6689999999999996</v>
      </c>
      <c r="KD44" s="165">
        <v>-24.765499999999999</v>
      </c>
      <c r="KE44" s="165">
        <v>-1.5884</v>
      </c>
      <c r="KF44" s="165">
        <v>-21.4</v>
      </c>
      <c r="KG44" s="165">
        <v>3.4</v>
      </c>
      <c r="KH44" s="164"/>
      <c r="KI44" s="165">
        <v>-40.578899999999997</v>
      </c>
    </row>
    <row r="45" spans="1:295" ht="18" customHeight="1" x14ac:dyDescent="0.3">
      <c r="A45" s="160" t="s">
        <v>34</v>
      </c>
      <c r="B45" s="160" t="s">
        <v>752</v>
      </c>
      <c r="C45" s="164"/>
      <c r="D45" s="165">
        <v>3.4577</v>
      </c>
      <c r="E45" s="165">
        <v>-8.4534000000000002</v>
      </c>
      <c r="F45" s="165">
        <v>0.45889999999999997</v>
      </c>
      <c r="G45" s="165">
        <v>7.1254</v>
      </c>
      <c r="H45" s="164"/>
      <c r="I45" s="165">
        <v>13.519399999999999</v>
      </c>
      <c r="J45" s="164"/>
      <c r="K45" s="165">
        <v>19.746500000000001</v>
      </c>
      <c r="L45" s="165">
        <v>1.113</v>
      </c>
      <c r="M45" s="165">
        <v>8.2219999999999995</v>
      </c>
      <c r="N45" s="165">
        <v>-22.2</v>
      </c>
      <c r="O45" s="165">
        <v>-30.8</v>
      </c>
      <c r="P45" s="165">
        <v>6.6</v>
      </c>
      <c r="Q45" s="165">
        <v>3.3119999999999998</v>
      </c>
      <c r="R45" s="165">
        <v>-19.8</v>
      </c>
      <c r="S45" s="165">
        <v>3.3411</v>
      </c>
      <c r="T45" s="165">
        <v>9.1029999999999998</v>
      </c>
      <c r="U45" s="165">
        <v>4.4001000000000001</v>
      </c>
      <c r="V45" s="165">
        <v>4.1787000000000001</v>
      </c>
      <c r="W45" s="165">
        <v>7.8017000000000003</v>
      </c>
      <c r="X45" s="165">
        <v>1.8035000000000001</v>
      </c>
      <c r="Y45" s="165">
        <v>-1.4924999999999999</v>
      </c>
      <c r="Z45" s="165">
        <v>1.3811</v>
      </c>
      <c r="AA45" s="164"/>
      <c r="AB45" s="165">
        <v>-1.0878000000000001</v>
      </c>
      <c r="AC45" s="165">
        <v>-1.01</v>
      </c>
      <c r="AD45" s="165">
        <v>-0.98699999999999999</v>
      </c>
      <c r="AE45" s="165">
        <v>3.6030000000000002</v>
      </c>
      <c r="AF45" s="165">
        <v>0</v>
      </c>
      <c r="AG45" s="165">
        <v>-2.2000000000000002</v>
      </c>
      <c r="AH45" s="165">
        <v>-1.845</v>
      </c>
      <c r="AI45" s="165">
        <v>0.33500000000000002</v>
      </c>
      <c r="AJ45" s="165">
        <v>-12.7</v>
      </c>
      <c r="AK45" s="165">
        <v>-12.7</v>
      </c>
      <c r="AL45" s="164"/>
      <c r="AM45" s="165">
        <v>-12.69</v>
      </c>
      <c r="AN45" s="165">
        <v>-12.72</v>
      </c>
      <c r="AO45" s="165">
        <v>7.0021000000000004</v>
      </c>
      <c r="AP45" s="165">
        <v>3.8732000000000002</v>
      </c>
      <c r="AQ45" s="165">
        <v>23.7578</v>
      </c>
      <c r="AR45" s="165">
        <v>24.7364</v>
      </c>
      <c r="AS45" s="165">
        <v>-12.460599999999999</v>
      </c>
      <c r="AT45" s="165">
        <v>-13.797800000000001</v>
      </c>
      <c r="AU45" s="165">
        <v>-13.521800000000001</v>
      </c>
      <c r="AV45" s="165">
        <v>-0.2072</v>
      </c>
      <c r="AW45" s="165">
        <v>-0.2586</v>
      </c>
      <c r="AX45" s="165">
        <v>-14.8695</v>
      </c>
      <c r="AY45" s="165">
        <v>-11.9224</v>
      </c>
      <c r="AZ45" s="165">
        <v>1.5905</v>
      </c>
      <c r="BA45" s="165">
        <v>7.4757999999999996</v>
      </c>
      <c r="BB45" s="165">
        <v>59.204099999999997</v>
      </c>
      <c r="BC45" s="165">
        <v>11.168699999999999</v>
      </c>
      <c r="BD45" s="165">
        <v>-3.2</v>
      </c>
      <c r="BE45" s="165">
        <v>-3.4</v>
      </c>
      <c r="BF45" s="165">
        <v>-21.020800000000001</v>
      </c>
      <c r="BG45" s="165">
        <v>-21.132400000000001</v>
      </c>
      <c r="BH45" s="165">
        <v>-2.9169</v>
      </c>
      <c r="BI45" s="164"/>
      <c r="BJ45" s="165">
        <v>16.308399999999999</v>
      </c>
      <c r="BK45" s="165">
        <v>5.3728999999999996</v>
      </c>
      <c r="BL45" s="165">
        <v>0.2626</v>
      </c>
      <c r="BM45" s="165">
        <v>0.26179999999999998</v>
      </c>
      <c r="BN45" s="165">
        <v>-94.454800000000006</v>
      </c>
      <c r="BO45" s="165">
        <v>58.198799999999999</v>
      </c>
      <c r="BP45" s="165">
        <v>58.931199999999997</v>
      </c>
      <c r="BQ45" s="165">
        <v>89.649299999999997</v>
      </c>
      <c r="BR45" s="165">
        <v>-68.736900000000006</v>
      </c>
      <c r="BS45" s="164"/>
      <c r="BT45" s="164"/>
      <c r="BU45" s="164"/>
      <c r="BV45" s="165">
        <v>21.795300000000001</v>
      </c>
      <c r="BW45" s="165">
        <v>7.43</v>
      </c>
      <c r="BX45" s="165">
        <v>7.73</v>
      </c>
      <c r="BY45" s="165">
        <v>-7.2</v>
      </c>
      <c r="BZ45" s="165">
        <v>-0.24</v>
      </c>
      <c r="CA45" s="165">
        <v>-21.562899999999999</v>
      </c>
      <c r="CB45" s="165">
        <v>-21.428899999999999</v>
      </c>
      <c r="CC45" s="165">
        <v>42.517600000000002</v>
      </c>
      <c r="CD45" s="165">
        <v>41.373100000000001</v>
      </c>
      <c r="CE45" s="165">
        <v>-0.57040000000000002</v>
      </c>
      <c r="CF45" s="165">
        <v>-11.2126</v>
      </c>
      <c r="CG45" s="165">
        <v>-11.063599999999999</v>
      </c>
      <c r="CH45" s="165">
        <v>16.116800000000001</v>
      </c>
      <c r="CI45" s="165">
        <v>19.319299999999998</v>
      </c>
      <c r="CJ45" s="164"/>
      <c r="CK45" s="164"/>
      <c r="CL45" s="165">
        <v>64.7</v>
      </c>
      <c r="CM45" s="165">
        <v>-35.200000000000003</v>
      </c>
      <c r="CN45" s="165">
        <v>-2.34</v>
      </c>
      <c r="CO45" s="165">
        <v>41.270499999999998</v>
      </c>
      <c r="CP45" s="165">
        <v>41.2196</v>
      </c>
      <c r="CQ45" s="165">
        <v>39.457500000000003</v>
      </c>
      <c r="CR45" s="165">
        <v>82.88</v>
      </c>
      <c r="CS45" s="165">
        <v>82.922499999999999</v>
      </c>
      <c r="CT45" s="165">
        <v>-34.870800000000003</v>
      </c>
      <c r="CU45" s="165">
        <v>-57.841700000000003</v>
      </c>
      <c r="CV45" s="165">
        <v>-33.325699999999998</v>
      </c>
      <c r="CW45" s="165">
        <v>3.2928999999999999</v>
      </c>
      <c r="CX45" s="165">
        <v>27.35</v>
      </c>
      <c r="CY45" s="165">
        <v>19.46</v>
      </c>
      <c r="CZ45" s="165">
        <v>11.411099999999999</v>
      </c>
      <c r="DA45" s="165">
        <v>11.6241</v>
      </c>
      <c r="DB45" s="165">
        <v>-11.68</v>
      </c>
      <c r="DC45" s="165">
        <v>25.5123</v>
      </c>
      <c r="DD45" s="165">
        <v>-21.056000000000001</v>
      </c>
      <c r="DE45" s="165">
        <v>-20.931000000000001</v>
      </c>
      <c r="DF45" s="165">
        <v>42.462000000000003</v>
      </c>
      <c r="DG45" s="165">
        <v>1.4500000000000001E-2</v>
      </c>
      <c r="DH45" s="165">
        <v>-5.9234999999999998</v>
      </c>
      <c r="DI45" s="165">
        <v>-9.3000000000000007</v>
      </c>
      <c r="DJ45" s="165">
        <v>-9.1999999999999993</v>
      </c>
      <c r="DK45" s="165">
        <v>-1.2097</v>
      </c>
      <c r="DL45" s="165">
        <v>5.0551000000000004</v>
      </c>
      <c r="DM45" s="165">
        <v>35.017600000000002</v>
      </c>
      <c r="DN45" s="165">
        <v>14.292899999999999</v>
      </c>
      <c r="DO45" s="165">
        <v>5.61</v>
      </c>
      <c r="DP45" s="165">
        <v>0.3</v>
      </c>
      <c r="DQ45" s="165">
        <v>4.8979999999999997</v>
      </c>
      <c r="DR45" s="165">
        <v>-41.042299999999997</v>
      </c>
      <c r="DS45" s="164"/>
      <c r="DT45" s="165">
        <v>0.28000000000000003</v>
      </c>
      <c r="DU45" s="165">
        <v>12.3</v>
      </c>
      <c r="DV45" s="165">
        <v>24.61</v>
      </c>
      <c r="DW45" s="165">
        <v>-35.545499999999997</v>
      </c>
      <c r="DX45" s="165">
        <v>-18.3</v>
      </c>
      <c r="DY45" s="165">
        <v>-46.581499999999998</v>
      </c>
      <c r="DZ45" s="165">
        <v>-46.027299999999997</v>
      </c>
      <c r="EA45" s="165">
        <v>21.122299999999999</v>
      </c>
      <c r="EB45" s="165">
        <v>0.63700000000000001</v>
      </c>
      <c r="EC45" s="165">
        <v>-12.0962</v>
      </c>
      <c r="ED45" s="165">
        <v>-11.9124</v>
      </c>
      <c r="EE45" s="165">
        <v>-27.1493</v>
      </c>
      <c r="EF45" s="165">
        <v>-33.819499999999998</v>
      </c>
      <c r="EG45" s="165">
        <v>-9.9429999999999996</v>
      </c>
      <c r="EH45" s="165">
        <v>-152.61510000000001</v>
      </c>
      <c r="EI45" s="165">
        <v>-32.245600000000003</v>
      </c>
      <c r="EJ45" s="164"/>
      <c r="EK45" s="165">
        <v>-4.4222000000000001</v>
      </c>
      <c r="EL45" s="165">
        <v>-3.4693000000000001</v>
      </c>
      <c r="EM45" s="165">
        <v>20.520700000000001</v>
      </c>
      <c r="EN45" s="165">
        <v>-10.565799999999999</v>
      </c>
      <c r="EO45" s="165">
        <v>-10.176399999999999</v>
      </c>
      <c r="EP45" s="165">
        <v>-11.78</v>
      </c>
      <c r="EQ45" s="165">
        <v>-26.433399999999999</v>
      </c>
      <c r="ER45" s="164"/>
      <c r="ES45" s="165">
        <v>17.576599999999999</v>
      </c>
      <c r="ET45" s="164"/>
      <c r="EU45" s="165">
        <v>-6.83</v>
      </c>
      <c r="EV45" s="164"/>
      <c r="EW45" s="165">
        <v>2.1101999999999999</v>
      </c>
      <c r="EX45" s="165">
        <v>-8.3332999999999995</v>
      </c>
      <c r="EY45" s="165">
        <v>-10.2826</v>
      </c>
      <c r="EZ45" s="165">
        <v>-10.4695</v>
      </c>
      <c r="FA45" s="165">
        <v>8.5543999999999993</v>
      </c>
      <c r="FB45" s="165">
        <v>19.014600000000002</v>
      </c>
      <c r="FC45" s="165">
        <v>-30.668099999999999</v>
      </c>
      <c r="FD45" s="164"/>
      <c r="FE45" s="165">
        <v>4.6706000000000003</v>
      </c>
      <c r="FF45" s="165">
        <v>4.6790000000000003</v>
      </c>
      <c r="FG45" s="165">
        <v>2.5707</v>
      </c>
      <c r="FH45" s="165">
        <v>3.3754</v>
      </c>
      <c r="FI45" s="165">
        <v>0</v>
      </c>
      <c r="FJ45" s="165">
        <v>8.5403000000000002</v>
      </c>
      <c r="FK45" s="165">
        <v>8.2053999999999991</v>
      </c>
      <c r="FL45" s="165">
        <v>-31.4818</v>
      </c>
      <c r="FM45" s="165">
        <v>30.117599999999999</v>
      </c>
      <c r="FN45" s="165">
        <v>29.8066</v>
      </c>
      <c r="FO45" s="165">
        <v>-15.873100000000001</v>
      </c>
      <c r="FP45" s="164"/>
      <c r="FQ45" s="165">
        <v>26.212599999999998</v>
      </c>
      <c r="FR45" s="165">
        <v>-21.75</v>
      </c>
      <c r="FS45" s="165">
        <v>-1.0121</v>
      </c>
      <c r="FT45" s="165">
        <v>0.38569999999999999</v>
      </c>
      <c r="FU45" s="165">
        <v>0.61</v>
      </c>
      <c r="FV45" s="165">
        <v>2.64</v>
      </c>
      <c r="FW45" s="165">
        <v>-25.861000000000001</v>
      </c>
      <c r="FX45" s="164"/>
      <c r="FY45" s="165">
        <v>1.8680000000000001</v>
      </c>
      <c r="FZ45" s="165">
        <v>0.80100000000000005</v>
      </c>
      <c r="GA45" s="164"/>
      <c r="GB45" s="165">
        <v>18.22</v>
      </c>
      <c r="GC45" s="165">
        <v>-10.418799999999999</v>
      </c>
      <c r="GD45" s="165">
        <v>-1.6151</v>
      </c>
      <c r="GE45" s="165">
        <v>-1.21</v>
      </c>
      <c r="GF45" s="165">
        <v>24.924199999999999</v>
      </c>
      <c r="GG45" s="164"/>
      <c r="GH45" s="165">
        <v>26.776800000000001</v>
      </c>
      <c r="GI45" s="164"/>
      <c r="GJ45" s="165">
        <v>-16.0931</v>
      </c>
      <c r="GK45" s="165">
        <v>3.6074000000000002</v>
      </c>
      <c r="GL45" s="164"/>
      <c r="GM45" s="164"/>
      <c r="GN45" s="165">
        <v>-10.715299999999999</v>
      </c>
      <c r="GO45" s="165">
        <v>-13.9785</v>
      </c>
      <c r="GP45" s="165">
        <v>6.1821999999999999</v>
      </c>
      <c r="GQ45" s="165">
        <v>-17.8672</v>
      </c>
      <c r="GR45" s="165">
        <v>4.0273000000000003</v>
      </c>
      <c r="GS45" s="165">
        <v>4.8334000000000001</v>
      </c>
      <c r="GT45" s="165">
        <v>135.9502</v>
      </c>
      <c r="GU45" s="165">
        <v>-6.0803000000000003</v>
      </c>
      <c r="GV45" s="165">
        <v>-8.6659000000000006</v>
      </c>
      <c r="GW45" s="165">
        <v>-14.8688</v>
      </c>
      <c r="GX45" s="165">
        <v>2.4914999999999998</v>
      </c>
      <c r="GY45" s="165">
        <v>8.7251999999999992</v>
      </c>
      <c r="GZ45" s="165">
        <v>8.9644999999999992</v>
      </c>
      <c r="HA45" s="164"/>
      <c r="HB45" s="165">
        <v>16.7943</v>
      </c>
      <c r="HC45" s="165">
        <v>18.345600000000001</v>
      </c>
      <c r="HD45" s="165">
        <v>-4.1900000000000004</v>
      </c>
      <c r="HE45" s="165">
        <v>0</v>
      </c>
      <c r="HF45" s="165">
        <v>21.886199999999999</v>
      </c>
      <c r="HG45" s="165">
        <v>12.773899999999999</v>
      </c>
      <c r="HH45" s="165">
        <v>45.298999999999999</v>
      </c>
      <c r="HI45" s="165">
        <v>22.656500000000001</v>
      </c>
      <c r="HJ45" s="165">
        <v>23.054099999999998</v>
      </c>
      <c r="HK45" s="165">
        <v>-10.9482</v>
      </c>
      <c r="HL45" s="164"/>
      <c r="HM45" s="165">
        <v>0</v>
      </c>
      <c r="HN45" s="165">
        <v>0</v>
      </c>
      <c r="HO45" s="165">
        <v>41.289299999999997</v>
      </c>
      <c r="HP45" s="165">
        <v>40.329799999999999</v>
      </c>
      <c r="HQ45" s="165">
        <v>-15.5061</v>
      </c>
      <c r="HR45" s="165">
        <v>-14.484299999999999</v>
      </c>
      <c r="HS45" s="165">
        <v>-9.8457000000000008</v>
      </c>
      <c r="HT45" s="165">
        <v>-9.6804000000000006</v>
      </c>
      <c r="HU45" s="165">
        <v>8.34</v>
      </c>
      <c r="HV45" s="165">
        <v>8.5299999999999994</v>
      </c>
      <c r="HW45" s="165">
        <v>-30.1</v>
      </c>
      <c r="HX45" s="165">
        <v>-30.1</v>
      </c>
      <c r="HY45" s="165">
        <v>0.5978</v>
      </c>
      <c r="HZ45" s="165">
        <v>-7.36</v>
      </c>
      <c r="IA45" s="165">
        <v>41.566400000000002</v>
      </c>
      <c r="IB45" s="165">
        <v>21.3323</v>
      </c>
      <c r="IC45" s="165">
        <v>21.364899999999999</v>
      </c>
      <c r="ID45" s="165">
        <v>-19.100000000000001</v>
      </c>
      <c r="IE45" s="165">
        <v>-35.799999999999997</v>
      </c>
      <c r="IF45" s="165">
        <v>2.2000000000000002</v>
      </c>
      <c r="IG45" s="165">
        <v>1.6</v>
      </c>
      <c r="IH45" s="164"/>
      <c r="II45" s="165">
        <v>-17.749700000000001</v>
      </c>
      <c r="IJ45" s="165">
        <v>-104.05329999999999</v>
      </c>
      <c r="IK45" s="165">
        <v>26.759699999999999</v>
      </c>
      <c r="IL45" s="165">
        <v>-284.61309999999997</v>
      </c>
      <c r="IM45" s="165">
        <v>-22.3583</v>
      </c>
      <c r="IN45" s="165">
        <v>-29.365200000000002</v>
      </c>
      <c r="IO45" s="165">
        <v>113.431</v>
      </c>
      <c r="IP45" s="165">
        <v>52.692999999999998</v>
      </c>
      <c r="IQ45" s="165">
        <v>120.0997</v>
      </c>
      <c r="IR45" s="165">
        <v>74.786500000000004</v>
      </c>
      <c r="IS45" s="165">
        <v>47.825499999999998</v>
      </c>
      <c r="IT45" s="165">
        <v>15.4224</v>
      </c>
      <c r="IU45" s="165">
        <v>16.200099999999999</v>
      </c>
      <c r="IV45" s="165">
        <v>-9.5741999999999994</v>
      </c>
      <c r="IW45" s="165">
        <v>226.19919999999999</v>
      </c>
      <c r="IX45" s="165">
        <v>-176.99930000000001</v>
      </c>
      <c r="IY45" s="165">
        <v>51.494</v>
      </c>
      <c r="IZ45" s="165">
        <v>-38.619999999999997</v>
      </c>
      <c r="JA45" s="165">
        <v>-0.86550000000000005</v>
      </c>
      <c r="JB45" s="164"/>
      <c r="JC45" s="165">
        <v>-7.28</v>
      </c>
      <c r="JD45" s="165">
        <v>-1.4419999999999999</v>
      </c>
      <c r="JE45" s="165">
        <v>-1.45</v>
      </c>
      <c r="JF45" s="165">
        <v>3.36</v>
      </c>
      <c r="JG45" s="165">
        <v>0.48</v>
      </c>
      <c r="JH45" s="165">
        <v>-4.5465999999999998</v>
      </c>
      <c r="JI45" s="165">
        <v>-6.6788999999999996</v>
      </c>
      <c r="JJ45" s="165">
        <v>5.0400999999999998</v>
      </c>
      <c r="JK45" s="165">
        <v>-11.6014</v>
      </c>
      <c r="JL45" s="165">
        <v>9</v>
      </c>
      <c r="JM45" s="165">
        <v>1.6319999999999999</v>
      </c>
      <c r="JN45" s="165">
        <v>1.2689999999999999</v>
      </c>
      <c r="JO45" s="164"/>
      <c r="JP45" s="164"/>
      <c r="JQ45" s="165">
        <v>4.6470000000000002</v>
      </c>
      <c r="JR45" s="165">
        <v>4.1055999999999999</v>
      </c>
      <c r="JS45" s="165">
        <v>3.4146999999999998</v>
      </c>
      <c r="JT45" s="164"/>
      <c r="JU45" s="165">
        <v>20.2</v>
      </c>
      <c r="JV45" s="165">
        <v>-1.4484999999999999</v>
      </c>
      <c r="JW45" s="165">
        <v>0.79</v>
      </c>
      <c r="JX45" s="164"/>
      <c r="JY45" s="165">
        <v>-11.881500000000001</v>
      </c>
      <c r="JZ45" s="165">
        <v>-0.38740000000000002</v>
      </c>
      <c r="KA45" s="165">
        <v>-21.488600000000002</v>
      </c>
      <c r="KB45" s="165">
        <v>-11.757400000000001</v>
      </c>
      <c r="KC45" s="165">
        <v>-6.8475999999999999</v>
      </c>
      <c r="KD45" s="165">
        <v>-20.377800000000001</v>
      </c>
      <c r="KE45" s="165">
        <v>-3.5415000000000001</v>
      </c>
      <c r="KF45" s="165">
        <v>-21.7</v>
      </c>
      <c r="KG45" s="165">
        <v>4.3</v>
      </c>
      <c r="KH45" s="164"/>
      <c r="KI45" s="165">
        <v>-44.944099999999999</v>
      </c>
    </row>
    <row r="46" spans="1:295" ht="18" customHeight="1" x14ac:dyDescent="0.3">
      <c r="A46" s="160" t="s">
        <v>34</v>
      </c>
      <c r="B46" s="160" t="s">
        <v>753</v>
      </c>
      <c r="C46" s="164"/>
      <c r="D46" s="165">
        <v>3.7376999999999998</v>
      </c>
      <c r="E46" s="165">
        <v>-8.8033000000000001</v>
      </c>
      <c r="F46" s="165">
        <v>-3.3252999999999999</v>
      </c>
      <c r="G46" s="165">
        <v>6.1859999999999999</v>
      </c>
      <c r="H46" s="164"/>
      <c r="I46" s="165">
        <v>15.3398</v>
      </c>
      <c r="J46" s="164"/>
      <c r="K46" s="165">
        <v>20.831499999999998</v>
      </c>
      <c r="L46" s="165">
        <v>1.61</v>
      </c>
      <c r="M46" s="165">
        <v>8.5058000000000007</v>
      </c>
      <c r="N46" s="165">
        <v>-22.2</v>
      </c>
      <c r="O46" s="165">
        <v>-33</v>
      </c>
      <c r="P46" s="165">
        <v>8.8000000000000007</v>
      </c>
      <c r="Q46" s="165">
        <v>4.968</v>
      </c>
      <c r="R46" s="165">
        <v>-22</v>
      </c>
      <c r="S46" s="165">
        <v>3.1417999999999999</v>
      </c>
      <c r="T46" s="165">
        <v>9.0573999999999995</v>
      </c>
      <c r="U46" s="165">
        <v>5.3486000000000002</v>
      </c>
      <c r="V46" s="165">
        <v>3.7271999999999998</v>
      </c>
      <c r="W46" s="165">
        <v>9.5528999999999993</v>
      </c>
      <c r="X46" s="165">
        <v>1.9933000000000001</v>
      </c>
      <c r="Y46" s="165">
        <v>-1.4468000000000001</v>
      </c>
      <c r="Z46" s="165">
        <v>1.3173999999999999</v>
      </c>
      <c r="AA46" s="164"/>
      <c r="AB46" s="165">
        <v>-0.81689999999999996</v>
      </c>
      <c r="AC46" s="165">
        <v>-0.79400000000000004</v>
      </c>
      <c r="AD46" s="165">
        <v>-0.78800000000000003</v>
      </c>
      <c r="AE46" s="165">
        <v>4.3460000000000001</v>
      </c>
      <c r="AF46" s="165">
        <v>2.2200000000000002</v>
      </c>
      <c r="AG46" s="165">
        <v>0</v>
      </c>
      <c r="AH46" s="165">
        <v>-1.4810000000000001</v>
      </c>
      <c r="AI46" s="165">
        <v>0.36099999999999999</v>
      </c>
      <c r="AJ46" s="165">
        <v>-10.38</v>
      </c>
      <c r="AK46" s="165">
        <v>-10.37</v>
      </c>
      <c r="AL46" s="164"/>
      <c r="AM46" s="165">
        <v>-13.65</v>
      </c>
      <c r="AN46" s="165">
        <v>-13.4</v>
      </c>
      <c r="AO46" s="165">
        <v>6.2085999999999997</v>
      </c>
      <c r="AP46" s="165">
        <v>3.8380000000000001</v>
      </c>
      <c r="AQ46" s="165">
        <v>20.3812</v>
      </c>
      <c r="AR46" s="165">
        <v>20.9589</v>
      </c>
      <c r="AS46" s="165">
        <v>-10.954000000000001</v>
      </c>
      <c r="AT46" s="165">
        <v>-8.9753000000000007</v>
      </c>
      <c r="AU46" s="165">
        <v>-8.9728999999999992</v>
      </c>
      <c r="AV46" s="165">
        <v>-0.55820000000000003</v>
      </c>
      <c r="AW46" s="165">
        <v>-0.2218</v>
      </c>
      <c r="AX46" s="165">
        <v>-15.2713</v>
      </c>
      <c r="AY46" s="165">
        <v>-12.324199999999999</v>
      </c>
      <c r="AZ46" s="165">
        <v>0.8014</v>
      </c>
      <c r="BA46" s="165">
        <v>2.7968999999999999</v>
      </c>
      <c r="BB46" s="165">
        <v>54.188200000000002</v>
      </c>
      <c r="BC46" s="165">
        <v>2.7048000000000001</v>
      </c>
      <c r="BD46" s="165">
        <v>-2.6</v>
      </c>
      <c r="BE46" s="165">
        <v>-2.7</v>
      </c>
      <c r="BF46" s="165">
        <v>-23.451799999999999</v>
      </c>
      <c r="BG46" s="165">
        <v>-22.820699999999999</v>
      </c>
      <c r="BH46" s="165">
        <v>-1.988</v>
      </c>
      <c r="BI46" s="164"/>
      <c r="BJ46" s="165">
        <v>8.4801000000000002</v>
      </c>
      <c r="BK46" s="165">
        <v>4.2691999999999997</v>
      </c>
      <c r="BL46" s="165">
        <v>1.8321000000000001</v>
      </c>
      <c r="BM46" s="165">
        <v>1.1294999999999999</v>
      </c>
      <c r="BN46" s="165">
        <v>-67.812100000000001</v>
      </c>
      <c r="BO46" s="165">
        <v>56.1235</v>
      </c>
      <c r="BP46" s="165">
        <v>55.9709</v>
      </c>
      <c r="BQ46" s="165">
        <v>83.994500000000002</v>
      </c>
      <c r="BR46" s="165">
        <v>-55.994599999999998</v>
      </c>
      <c r="BS46" s="164"/>
      <c r="BT46" s="164"/>
      <c r="BU46" s="164"/>
      <c r="BV46" s="165">
        <v>19.889199999999999</v>
      </c>
      <c r="BW46" s="165">
        <v>7.57</v>
      </c>
      <c r="BX46" s="165">
        <v>7.68</v>
      </c>
      <c r="BY46" s="165">
        <v>-8.49</v>
      </c>
      <c r="BZ46" s="165">
        <v>-1.05</v>
      </c>
      <c r="CA46" s="165">
        <v>-22.634599999999999</v>
      </c>
      <c r="CB46" s="165">
        <v>-22.634599999999999</v>
      </c>
      <c r="CC46" s="165">
        <v>42.528100000000002</v>
      </c>
      <c r="CD46" s="165">
        <v>41.2684</v>
      </c>
      <c r="CE46" s="165">
        <v>-0.58889999999999998</v>
      </c>
      <c r="CF46" s="165">
        <v>-11.029500000000001</v>
      </c>
      <c r="CG46" s="165">
        <v>-11.419700000000001</v>
      </c>
      <c r="CH46" s="165">
        <v>8.7017000000000007</v>
      </c>
      <c r="CI46" s="165">
        <v>18.4177</v>
      </c>
      <c r="CJ46" s="164"/>
      <c r="CK46" s="164"/>
      <c r="CL46" s="165">
        <v>61.7</v>
      </c>
      <c r="CM46" s="165">
        <v>-33</v>
      </c>
      <c r="CN46" s="165">
        <v>-2.09</v>
      </c>
      <c r="CO46" s="165">
        <v>39.820799999999998</v>
      </c>
      <c r="CP46" s="165">
        <v>39.682499999999997</v>
      </c>
      <c r="CQ46" s="165">
        <v>37.9587</v>
      </c>
      <c r="CR46" s="165">
        <v>75.966499999999996</v>
      </c>
      <c r="CS46" s="165">
        <v>76.879499999999993</v>
      </c>
      <c r="CT46" s="165">
        <v>-27.6675</v>
      </c>
      <c r="CU46" s="165">
        <v>-57.941099999999999</v>
      </c>
      <c r="CV46" s="165">
        <v>-25.642299999999999</v>
      </c>
      <c r="CW46" s="165">
        <v>3.1966000000000001</v>
      </c>
      <c r="CX46" s="165">
        <v>26.71</v>
      </c>
      <c r="CY46" s="165">
        <v>19.329999999999998</v>
      </c>
      <c r="CZ46" s="165">
        <v>10.786099999999999</v>
      </c>
      <c r="DA46" s="165">
        <v>11.0382</v>
      </c>
      <c r="DB46" s="165">
        <v>-11.28</v>
      </c>
      <c r="DC46" s="164"/>
      <c r="DD46" s="165">
        <v>-20.064900000000002</v>
      </c>
      <c r="DE46" s="165">
        <v>-19.892299999999999</v>
      </c>
      <c r="DF46" s="165">
        <v>40.229700000000001</v>
      </c>
      <c r="DG46" s="165">
        <v>1.4500000000000001E-2</v>
      </c>
      <c r="DH46" s="165">
        <v>-5.8032000000000004</v>
      </c>
      <c r="DI46" s="165">
        <v>-7.3</v>
      </c>
      <c r="DJ46" s="165">
        <v>-5.2</v>
      </c>
      <c r="DK46" s="165">
        <v>-1.5405</v>
      </c>
      <c r="DL46" s="165">
        <v>4.4939999999999998</v>
      </c>
      <c r="DM46" s="165">
        <v>34.859900000000003</v>
      </c>
      <c r="DN46" s="165">
        <v>13.550700000000001</v>
      </c>
      <c r="DO46" s="165">
        <v>5.22</v>
      </c>
      <c r="DP46" s="165">
        <v>0.47</v>
      </c>
      <c r="DQ46" s="165">
        <v>4.5724999999999998</v>
      </c>
      <c r="DR46" s="165">
        <v>-38.547199999999997</v>
      </c>
      <c r="DS46" s="164"/>
      <c r="DT46" s="165">
        <v>0.35</v>
      </c>
      <c r="DU46" s="165">
        <v>10.68</v>
      </c>
      <c r="DV46" s="165">
        <v>23.79</v>
      </c>
      <c r="DW46" s="165">
        <v>-33.909100000000002</v>
      </c>
      <c r="DX46" s="165">
        <v>-17.0364</v>
      </c>
      <c r="DY46" s="165">
        <v>-47.445799999999998</v>
      </c>
      <c r="DZ46" s="165">
        <v>-45.7273</v>
      </c>
      <c r="EA46" s="165">
        <v>18.098500000000001</v>
      </c>
      <c r="EB46" s="165">
        <v>-0.5101</v>
      </c>
      <c r="EC46" s="165">
        <v>-12.5052</v>
      </c>
      <c r="ED46" s="165">
        <v>-12.4276</v>
      </c>
      <c r="EE46" s="165">
        <v>-26.569800000000001</v>
      </c>
      <c r="EF46" s="165">
        <v>-33.568399999999997</v>
      </c>
      <c r="EG46" s="165">
        <v>-9.9749999999999996</v>
      </c>
      <c r="EH46" s="165">
        <v>-146.51900000000001</v>
      </c>
      <c r="EI46" s="165">
        <v>-34.171599999999998</v>
      </c>
      <c r="EJ46" s="164"/>
      <c r="EK46" s="165">
        <v>-3.8601000000000001</v>
      </c>
      <c r="EL46" s="165">
        <v>-3.0937999999999999</v>
      </c>
      <c r="EM46" s="165">
        <v>20.387499999999999</v>
      </c>
      <c r="EN46" s="165">
        <v>-12.4747</v>
      </c>
      <c r="EO46" s="165">
        <v>-12.096</v>
      </c>
      <c r="EP46" s="165">
        <v>-7.6840000000000002</v>
      </c>
      <c r="EQ46" s="165">
        <v>-26.6187</v>
      </c>
      <c r="ER46" s="164"/>
      <c r="ES46" s="165">
        <v>18.644400000000001</v>
      </c>
      <c r="ET46" s="164"/>
      <c r="EU46" s="165">
        <v>-9.2799999999999994</v>
      </c>
      <c r="EV46" s="164"/>
      <c r="EW46" s="165">
        <v>2.2191000000000001</v>
      </c>
      <c r="EX46" s="165">
        <v>-12.156000000000001</v>
      </c>
      <c r="EY46" s="165">
        <v>-10.4316</v>
      </c>
      <c r="EZ46" s="165">
        <v>-10.636900000000001</v>
      </c>
      <c r="FA46" s="165">
        <v>7.6993999999999998</v>
      </c>
      <c r="FB46" s="165">
        <v>19.356200000000001</v>
      </c>
      <c r="FC46" s="165">
        <v>-31.230899999999998</v>
      </c>
      <c r="FD46" s="164"/>
      <c r="FE46" s="165">
        <v>5.4722999999999997</v>
      </c>
      <c r="FF46" s="165">
        <v>5.1410999999999998</v>
      </c>
      <c r="FG46" s="165">
        <v>0</v>
      </c>
      <c r="FH46" s="165">
        <v>3.4569999999999999</v>
      </c>
      <c r="FI46" s="165">
        <v>0</v>
      </c>
      <c r="FJ46" s="165">
        <v>9.2101000000000006</v>
      </c>
      <c r="FK46" s="165">
        <v>8.5403000000000002</v>
      </c>
      <c r="FL46" s="165">
        <v>-32.319099999999999</v>
      </c>
      <c r="FM46" s="165">
        <v>29.343699999999998</v>
      </c>
      <c r="FN46" s="165">
        <v>29.870899999999999</v>
      </c>
      <c r="FO46" s="165">
        <v>-15.0566</v>
      </c>
      <c r="FP46" s="164"/>
      <c r="FQ46" s="165">
        <v>26.6325</v>
      </c>
      <c r="FR46" s="165">
        <v>-22.57</v>
      </c>
      <c r="FS46" s="165">
        <v>-0.79969999999999997</v>
      </c>
      <c r="FT46" s="165">
        <v>0.43880000000000002</v>
      </c>
      <c r="FU46" s="165">
        <v>0.99</v>
      </c>
      <c r="FV46" s="165">
        <v>2.44</v>
      </c>
      <c r="FW46" s="164"/>
      <c r="FX46" s="164"/>
      <c r="FY46" s="165">
        <v>1.7929999999999999</v>
      </c>
      <c r="FZ46" s="165">
        <v>0.56499999999999995</v>
      </c>
      <c r="GA46" s="164"/>
      <c r="GB46" s="165">
        <v>16.93</v>
      </c>
      <c r="GC46" s="165">
        <v>-10.590199999999999</v>
      </c>
      <c r="GD46" s="165">
        <v>-1.6667000000000001</v>
      </c>
      <c r="GE46" s="165">
        <v>-1.41</v>
      </c>
      <c r="GF46" s="165">
        <v>23.0077</v>
      </c>
      <c r="GG46" s="164"/>
      <c r="GH46" s="165">
        <v>30.208500000000001</v>
      </c>
      <c r="GI46" s="164"/>
      <c r="GJ46" s="165">
        <v>-20.3354</v>
      </c>
      <c r="GK46" s="165">
        <v>3.7867000000000002</v>
      </c>
      <c r="GL46" s="164"/>
      <c r="GM46" s="164"/>
      <c r="GN46" s="165">
        <v>-9.8495000000000008</v>
      </c>
      <c r="GO46" s="165">
        <v>-8.3253000000000004</v>
      </c>
      <c r="GP46" s="165">
        <v>4.8791000000000002</v>
      </c>
      <c r="GQ46" s="165">
        <v>-19.1967</v>
      </c>
      <c r="GR46" s="165">
        <v>5.8578000000000001</v>
      </c>
      <c r="GS46" s="165">
        <v>5.8135000000000003</v>
      </c>
      <c r="GT46" s="165">
        <v>142.37270000000001</v>
      </c>
      <c r="GU46" s="165">
        <v>-4.9573</v>
      </c>
      <c r="GV46" s="165">
        <v>-8.2661999999999995</v>
      </c>
      <c r="GW46" s="165">
        <v>-17.8935</v>
      </c>
      <c r="GX46" s="165">
        <v>2.0819000000000001</v>
      </c>
      <c r="GY46" s="165">
        <v>8.8643999999999998</v>
      </c>
      <c r="GZ46" s="165">
        <v>9.1305999999999994</v>
      </c>
      <c r="HA46" s="165">
        <v>2</v>
      </c>
      <c r="HB46" s="165">
        <v>15.7592</v>
      </c>
      <c r="HC46" s="165">
        <v>18.420200000000001</v>
      </c>
      <c r="HD46" s="165">
        <v>-4.6100000000000003</v>
      </c>
      <c r="HE46" s="164"/>
      <c r="HF46" s="165">
        <v>22.387599999999999</v>
      </c>
      <c r="HG46" s="165">
        <v>15.042199999999999</v>
      </c>
      <c r="HH46" s="165">
        <v>43.016399999999997</v>
      </c>
      <c r="HI46" s="165">
        <v>24.499199999999998</v>
      </c>
      <c r="HJ46" s="165">
        <v>24.640799999999999</v>
      </c>
      <c r="HK46" s="165">
        <v>-11.613200000000001</v>
      </c>
      <c r="HL46" s="164"/>
      <c r="HM46" s="165">
        <v>0</v>
      </c>
      <c r="HN46" s="165">
        <v>-10.669</v>
      </c>
      <c r="HO46" s="164"/>
      <c r="HP46" s="164"/>
      <c r="HQ46" s="165">
        <v>-16.445399999999999</v>
      </c>
      <c r="HR46" s="165">
        <v>-15.8302</v>
      </c>
      <c r="HS46" s="165">
        <v>-10.0039</v>
      </c>
      <c r="HT46" s="165">
        <v>-9.8458000000000006</v>
      </c>
      <c r="HU46" s="165">
        <v>7.36</v>
      </c>
      <c r="HV46" s="165">
        <v>7.35</v>
      </c>
      <c r="HW46" s="165">
        <v>-29.7</v>
      </c>
      <c r="HX46" s="165">
        <v>-29.9</v>
      </c>
      <c r="HY46" s="165">
        <v>0.58140000000000003</v>
      </c>
      <c r="HZ46" s="165">
        <v>-7.92</v>
      </c>
      <c r="IA46" s="165">
        <v>44.9011</v>
      </c>
      <c r="IB46" s="165">
        <v>18.7926</v>
      </c>
      <c r="IC46" s="165">
        <v>18.556899999999999</v>
      </c>
      <c r="ID46" s="165">
        <v>-19.100000000000001</v>
      </c>
      <c r="IE46" s="165">
        <v>-35</v>
      </c>
      <c r="IF46" s="165">
        <v>3.9</v>
      </c>
      <c r="IG46" s="165">
        <v>2.9</v>
      </c>
      <c r="IH46" s="164"/>
      <c r="II46" s="164"/>
      <c r="IJ46" s="165">
        <v>-98.706999999999994</v>
      </c>
      <c r="IK46" s="165">
        <v>33.002000000000002</v>
      </c>
      <c r="IL46" s="165">
        <v>-287.8304</v>
      </c>
      <c r="IM46" s="165">
        <v>-26.283799999999999</v>
      </c>
      <c r="IN46" s="165">
        <v>-27.138200000000001</v>
      </c>
      <c r="IO46" s="165">
        <v>112.58880000000001</v>
      </c>
      <c r="IP46" s="165">
        <v>50.218899999999998</v>
      </c>
      <c r="IQ46" s="165">
        <v>123.8635</v>
      </c>
      <c r="IR46" s="165">
        <v>77.669499999999999</v>
      </c>
      <c r="IS46" s="165">
        <v>46.929499999999997</v>
      </c>
      <c r="IT46" s="165">
        <v>15.116199999999999</v>
      </c>
      <c r="IU46" s="165">
        <v>16.898700000000002</v>
      </c>
      <c r="IV46" s="165">
        <v>-14.467000000000001</v>
      </c>
      <c r="IW46" s="165">
        <v>227.23920000000001</v>
      </c>
      <c r="IX46" s="165">
        <v>-178.2413</v>
      </c>
      <c r="IY46" s="165">
        <v>51.362099999999998</v>
      </c>
      <c r="IZ46" s="165">
        <v>-40.249499999999998</v>
      </c>
      <c r="JA46" s="165">
        <v>-0.1404</v>
      </c>
      <c r="JB46" s="164"/>
      <c r="JC46" s="165">
        <v>-7.28</v>
      </c>
      <c r="JD46" s="165">
        <v>-1.861</v>
      </c>
      <c r="JE46" s="165">
        <v>-1.87</v>
      </c>
      <c r="JF46" s="165">
        <v>3.36</v>
      </c>
      <c r="JG46" s="165">
        <v>0.32</v>
      </c>
      <c r="JH46" s="165">
        <v>-4.3971</v>
      </c>
      <c r="JI46" s="165">
        <v>-6.6483999999999996</v>
      </c>
      <c r="JJ46" s="165">
        <v>4.6311</v>
      </c>
      <c r="JK46" s="165">
        <v>-10.927</v>
      </c>
      <c r="JL46" s="165">
        <v>9.1999999999999993</v>
      </c>
      <c r="JM46" s="165">
        <v>1.9530000000000001</v>
      </c>
      <c r="JN46" s="165">
        <v>1.881</v>
      </c>
      <c r="JO46" s="164"/>
      <c r="JP46" s="164"/>
      <c r="JQ46" s="165">
        <v>4.0262000000000002</v>
      </c>
      <c r="JR46" s="165">
        <v>3.794</v>
      </c>
      <c r="JS46" s="165">
        <v>3.8028</v>
      </c>
      <c r="JT46" s="164"/>
      <c r="JU46" s="165">
        <v>19</v>
      </c>
      <c r="JV46" s="165">
        <v>-0.3291</v>
      </c>
      <c r="JW46" s="165">
        <v>0.7</v>
      </c>
      <c r="JX46" s="164"/>
      <c r="JY46" s="165">
        <v>-11.977</v>
      </c>
      <c r="JZ46" s="165">
        <v>0.1792</v>
      </c>
      <c r="KA46" s="165">
        <v>-21.250499999999999</v>
      </c>
      <c r="KB46" s="165">
        <v>-11.3812</v>
      </c>
      <c r="KC46" s="165">
        <v>-7.1654999999999998</v>
      </c>
      <c r="KD46" s="165">
        <v>-21.0061</v>
      </c>
      <c r="KE46" s="165">
        <v>-3.5430000000000001</v>
      </c>
      <c r="KF46" s="165">
        <v>-20.8</v>
      </c>
      <c r="KG46" s="165">
        <v>3</v>
      </c>
      <c r="KH46" s="164"/>
      <c r="KI46" s="165">
        <v>-44.8613</v>
      </c>
    </row>
    <row r="47" spans="1:295" ht="18" customHeight="1" x14ac:dyDescent="0.3">
      <c r="A47" s="160" t="s">
        <v>34</v>
      </c>
      <c r="B47" s="160" t="s">
        <v>754</v>
      </c>
      <c r="C47" s="164"/>
      <c r="D47" s="165">
        <v>4.0004</v>
      </c>
      <c r="E47" s="165">
        <v>-8.8447999999999993</v>
      </c>
      <c r="F47" s="165">
        <v>-1.2422</v>
      </c>
      <c r="G47" s="165">
        <v>7.6875999999999998</v>
      </c>
      <c r="H47" s="164"/>
      <c r="I47" s="165">
        <v>15.245100000000001</v>
      </c>
      <c r="J47" s="164"/>
      <c r="K47" s="165">
        <v>20.8522</v>
      </c>
      <c r="L47" s="165">
        <v>1.409</v>
      </c>
      <c r="M47" s="165">
        <v>8.5030000000000001</v>
      </c>
      <c r="N47" s="165">
        <v>-22.2</v>
      </c>
      <c r="O47" s="165">
        <v>-30.8</v>
      </c>
      <c r="P47" s="165">
        <v>8.8000000000000007</v>
      </c>
      <c r="Q47" s="165">
        <v>4.968</v>
      </c>
      <c r="R47" s="164"/>
      <c r="S47" s="165">
        <v>2.5236000000000001</v>
      </c>
      <c r="T47" s="165">
        <v>10.2166</v>
      </c>
      <c r="U47" s="165">
        <v>5.2786999999999997</v>
      </c>
      <c r="V47" s="165">
        <v>5.2138999999999998</v>
      </c>
      <c r="W47" s="165">
        <v>9.1839999999999993</v>
      </c>
      <c r="X47" s="165">
        <v>1.3264</v>
      </c>
      <c r="Y47" s="165">
        <v>-1.5144</v>
      </c>
      <c r="Z47" s="165">
        <v>1.3396999999999999</v>
      </c>
      <c r="AA47" s="164"/>
      <c r="AB47" s="165">
        <v>-0.83899999999999997</v>
      </c>
      <c r="AC47" s="165">
        <v>-0.83299999999999996</v>
      </c>
      <c r="AD47" s="165">
        <v>-0.82799999999999996</v>
      </c>
      <c r="AE47" s="165">
        <v>4.01</v>
      </c>
      <c r="AF47" s="165">
        <v>0</v>
      </c>
      <c r="AG47" s="165">
        <v>0</v>
      </c>
      <c r="AH47" s="165">
        <v>-1.208</v>
      </c>
      <c r="AI47" s="165">
        <v>0.35799999999999998</v>
      </c>
      <c r="AJ47" s="165">
        <v>-10.86</v>
      </c>
      <c r="AK47" s="165">
        <v>-10.86</v>
      </c>
      <c r="AL47" s="164"/>
      <c r="AM47" s="165">
        <v>-13.91</v>
      </c>
      <c r="AN47" s="165">
        <v>-14.05</v>
      </c>
      <c r="AO47" s="165">
        <v>6.0843999999999996</v>
      </c>
      <c r="AP47" s="165">
        <v>4.1383000000000001</v>
      </c>
      <c r="AQ47" s="165">
        <v>20.184799999999999</v>
      </c>
      <c r="AR47" s="165">
        <v>20.892700000000001</v>
      </c>
      <c r="AS47" s="165">
        <v>-16.345199999999998</v>
      </c>
      <c r="AT47" s="165">
        <v>-6.9659000000000004</v>
      </c>
      <c r="AU47" s="165">
        <v>-6.8312999999999997</v>
      </c>
      <c r="AV47" s="165">
        <v>-1.3122</v>
      </c>
      <c r="AW47" s="165">
        <v>-1.3001</v>
      </c>
      <c r="AX47" s="165">
        <v>-17.4147</v>
      </c>
      <c r="AY47" s="165">
        <v>-14.333600000000001</v>
      </c>
      <c r="AZ47" s="165">
        <v>0.8014</v>
      </c>
      <c r="BA47" s="165">
        <v>4.5579000000000001</v>
      </c>
      <c r="BB47" s="165">
        <v>60.973500000000001</v>
      </c>
      <c r="BC47" s="165">
        <v>3.5207000000000002</v>
      </c>
      <c r="BD47" s="165">
        <v>-3</v>
      </c>
      <c r="BE47" s="165">
        <v>-3.2</v>
      </c>
      <c r="BF47" s="165">
        <v>-25.441199999999998</v>
      </c>
      <c r="BG47" s="165">
        <v>-25.537500000000001</v>
      </c>
      <c r="BH47" s="165">
        <v>-1.9952000000000001</v>
      </c>
      <c r="BI47" s="164"/>
      <c r="BJ47" s="165">
        <v>10.519299999999999</v>
      </c>
      <c r="BK47" s="165">
        <v>4.2838000000000003</v>
      </c>
      <c r="BL47" s="165">
        <v>1.6817</v>
      </c>
      <c r="BM47" s="165">
        <v>1.1392</v>
      </c>
      <c r="BN47" s="165">
        <v>-80.751999999999995</v>
      </c>
      <c r="BO47" s="165">
        <v>58.259799999999998</v>
      </c>
      <c r="BP47" s="165">
        <v>58.015700000000002</v>
      </c>
      <c r="BQ47" s="165">
        <v>94.003299999999996</v>
      </c>
      <c r="BR47" s="165">
        <v>-60.917299999999997</v>
      </c>
      <c r="BS47" s="164"/>
      <c r="BT47" s="164"/>
      <c r="BU47" s="164"/>
      <c r="BV47" s="165">
        <v>19.110800000000001</v>
      </c>
      <c r="BW47" s="165">
        <v>7.31</v>
      </c>
      <c r="BX47" s="165">
        <v>7.32</v>
      </c>
      <c r="BY47" s="165">
        <v>-9.24</v>
      </c>
      <c r="BZ47" s="165">
        <v>-1.5</v>
      </c>
      <c r="CA47" s="165">
        <v>-21.8308</v>
      </c>
      <c r="CB47" s="165">
        <v>-22.098700000000001</v>
      </c>
      <c r="CC47" s="165">
        <v>43.740900000000003</v>
      </c>
      <c r="CD47" s="165">
        <v>42.5351</v>
      </c>
      <c r="CE47" s="165">
        <v>0.83560000000000001</v>
      </c>
      <c r="CF47" s="165">
        <v>-11.4084</v>
      </c>
      <c r="CG47" s="165">
        <v>-11.2323</v>
      </c>
      <c r="CH47" s="165">
        <v>10.169499999999999</v>
      </c>
      <c r="CI47" s="165">
        <v>18.262899999999998</v>
      </c>
      <c r="CJ47" s="164"/>
      <c r="CK47" s="164"/>
      <c r="CL47" s="165">
        <v>64</v>
      </c>
      <c r="CM47" s="165">
        <v>-34</v>
      </c>
      <c r="CN47" s="165">
        <v>-2.06</v>
      </c>
      <c r="CO47" s="165">
        <v>39.671999999999997</v>
      </c>
      <c r="CP47" s="165">
        <v>39.467300000000002</v>
      </c>
      <c r="CQ47" s="165">
        <v>38.149700000000003</v>
      </c>
      <c r="CR47" s="165">
        <v>79.338200000000001</v>
      </c>
      <c r="CS47" s="165">
        <v>79.587400000000002</v>
      </c>
      <c r="CT47" s="165">
        <v>-26.384499999999999</v>
      </c>
      <c r="CU47" s="165">
        <v>-62.3095</v>
      </c>
      <c r="CV47" s="165">
        <v>-24.445699999999999</v>
      </c>
      <c r="CW47" s="165">
        <v>3.2585999999999999</v>
      </c>
      <c r="CX47" s="165">
        <v>25.11</v>
      </c>
      <c r="CY47" s="165">
        <v>17.91</v>
      </c>
      <c r="CZ47" s="165">
        <v>10.473599999999999</v>
      </c>
      <c r="DA47" s="165">
        <v>10.647600000000001</v>
      </c>
      <c r="DB47" s="165">
        <v>-10.97</v>
      </c>
      <c r="DC47" s="164"/>
      <c r="DD47" s="165">
        <v>-19.954799999999999</v>
      </c>
      <c r="DE47" s="165">
        <v>-19.964300000000001</v>
      </c>
      <c r="DF47" s="165">
        <v>42.489199999999997</v>
      </c>
      <c r="DG47" s="165">
        <v>1.46E-2</v>
      </c>
      <c r="DH47" s="165">
        <v>-5.5544000000000002</v>
      </c>
      <c r="DI47" s="165">
        <v>-5.7</v>
      </c>
      <c r="DJ47" s="165">
        <v>-5.6</v>
      </c>
      <c r="DK47" s="165">
        <v>-1.5405</v>
      </c>
      <c r="DL47" s="165">
        <v>3.9329999999999998</v>
      </c>
      <c r="DM47" s="165">
        <v>34.228999999999999</v>
      </c>
      <c r="DN47" s="165">
        <v>12.9941</v>
      </c>
      <c r="DO47" s="165">
        <v>4.76</v>
      </c>
      <c r="DP47" s="165">
        <v>0.73</v>
      </c>
      <c r="DQ47" s="165">
        <v>4.96</v>
      </c>
      <c r="DR47" s="165">
        <v>-41.302300000000002</v>
      </c>
      <c r="DS47" s="164"/>
      <c r="DT47" s="165">
        <v>-0.54</v>
      </c>
      <c r="DU47" s="165">
        <v>13.64</v>
      </c>
      <c r="DV47" s="165">
        <v>23.1</v>
      </c>
      <c r="DW47" s="165">
        <v>-36.909100000000002</v>
      </c>
      <c r="DX47" s="165">
        <v>-18.563600000000001</v>
      </c>
      <c r="DY47" s="165">
        <v>-46.880200000000002</v>
      </c>
      <c r="DZ47" s="165">
        <v>-46.0182</v>
      </c>
      <c r="EA47" s="165">
        <v>15.7645</v>
      </c>
      <c r="EB47" s="165">
        <v>-2.4097</v>
      </c>
      <c r="EC47" s="165">
        <v>-14.727499999999999</v>
      </c>
      <c r="ED47" s="165">
        <v>-14.4824</v>
      </c>
      <c r="EE47" s="165">
        <v>-26.0397</v>
      </c>
      <c r="EF47" s="165">
        <v>-33.488399999999999</v>
      </c>
      <c r="EG47" s="165">
        <v>-10.247</v>
      </c>
      <c r="EH47" s="165">
        <v>-160.31979999999999</v>
      </c>
      <c r="EI47" s="165">
        <v>-28.1111</v>
      </c>
      <c r="EJ47" s="164"/>
      <c r="EK47" s="165">
        <v>-3.9104000000000001</v>
      </c>
      <c r="EL47" s="165">
        <v>-3.0695999999999999</v>
      </c>
      <c r="EM47" s="165">
        <v>21.422499999999999</v>
      </c>
      <c r="EN47" s="165">
        <v>-13.728899999999999</v>
      </c>
      <c r="EO47" s="165">
        <v>-13.3049</v>
      </c>
      <c r="EP47" s="165">
        <v>-7.6840000000000002</v>
      </c>
      <c r="EQ47" s="165">
        <v>-26.5059</v>
      </c>
      <c r="ER47" s="164"/>
      <c r="ES47" s="165">
        <v>18.982600000000001</v>
      </c>
      <c r="ET47" s="164"/>
      <c r="EU47" s="165">
        <v>-10.75</v>
      </c>
      <c r="EV47" s="164"/>
      <c r="EW47" s="165">
        <v>2.0148000000000001</v>
      </c>
      <c r="EX47" s="165">
        <v>-15.8901</v>
      </c>
      <c r="EY47" s="165">
        <v>-10.7333</v>
      </c>
      <c r="EZ47" s="165">
        <v>-10.9947</v>
      </c>
      <c r="FA47" s="165">
        <v>8.0955999999999992</v>
      </c>
      <c r="FB47" s="165">
        <v>20.620699999999999</v>
      </c>
      <c r="FC47" s="165">
        <v>-32.050400000000003</v>
      </c>
      <c r="FD47" s="164"/>
      <c r="FE47" s="165">
        <v>5.2693000000000003</v>
      </c>
      <c r="FF47" s="165">
        <v>5.3045999999999998</v>
      </c>
      <c r="FG47" s="165">
        <v>3.0348999999999999</v>
      </c>
      <c r="FH47" s="165">
        <v>3.1928999999999998</v>
      </c>
      <c r="FI47" s="165">
        <v>0</v>
      </c>
      <c r="FJ47" s="165">
        <v>8.5403000000000002</v>
      </c>
      <c r="FK47" s="165">
        <v>8.8751999999999995</v>
      </c>
      <c r="FL47" s="165">
        <v>-29.974699999999999</v>
      </c>
      <c r="FM47" s="165">
        <v>30.832599999999999</v>
      </c>
      <c r="FN47" s="165">
        <v>30.863600000000002</v>
      </c>
      <c r="FO47" s="165">
        <v>-14.2951</v>
      </c>
      <c r="FP47" s="164"/>
      <c r="FQ47" s="165">
        <v>25.421500000000002</v>
      </c>
      <c r="FR47" s="165">
        <v>-22.35</v>
      </c>
      <c r="FS47" s="165">
        <v>-1.1183000000000001</v>
      </c>
      <c r="FT47" s="165">
        <v>0.39389999999999997</v>
      </c>
      <c r="FU47" s="165">
        <v>0.56000000000000005</v>
      </c>
      <c r="FV47" s="165">
        <v>2.95</v>
      </c>
      <c r="FW47" s="165">
        <v>-25.8368</v>
      </c>
      <c r="FX47" s="164"/>
      <c r="FY47" s="165">
        <v>1.72</v>
      </c>
      <c r="FZ47" s="165">
        <v>0.127</v>
      </c>
      <c r="GA47" s="164"/>
      <c r="GB47" s="165">
        <v>18.02</v>
      </c>
      <c r="GC47" s="165">
        <v>-11.5366</v>
      </c>
      <c r="GD47" s="165">
        <v>-2.6396999999999999</v>
      </c>
      <c r="GE47" s="165">
        <v>-1.32</v>
      </c>
      <c r="GF47" s="165">
        <v>24.332000000000001</v>
      </c>
      <c r="GG47" s="164"/>
      <c r="GH47" s="165">
        <v>30.947500000000002</v>
      </c>
      <c r="GI47" s="165">
        <v>0</v>
      </c>
      <c r="GJ47" s="165">
        <v>-19.798400000000001</v>
      </c>
      <c r="GK47" s="165">
        <v>3.8252999999999999</v>
      </c>
      <c r="GL47" s="164"/>
      <c r="GM47" s="164"/>
      <c r="GN47" s="164"/>
      <c r="GO47" s="165">
        <v>-7.1231</v>
      </c>
      <c r="GP47" s="165">
        <v>6.6521999999999997</v>
      </c>
      <c r="GQ47" s="165">
        <v>-20.1143</v>
      </c>
      <c r="GR47" s="165">
        <v>7.7916999999999996</v>
      </c>
      <c r="GS47" s="165">
        <v>7.0968</v>
      </c>
      <c r="GT47" s="165">
        <v>139.89279999999999</v>
      </c>
      <c r="GU47" s="165">
        <v>-5.3170999999999999</v>
      </c>
      <c r="GV47" s="165">
        <v>-9.3841000000000001</v>
      </c>
      <c r="GW47" s="165">
        <v>-17.1173</v>
      </c>
      <c r="GX47" s="165">
        <v>2.8353000000000002</v>
      </c>
      <c r="GY47" s="165">
        <v>8.8351000000000006</v>
      </c>
      <c r="GZ47" s="165">
        <v>8.9724000000000004</v>
      </c>
      <c r="HA47" s="165">
        <v>2</v>
      </c>
      <c r="HB47" s="165">
        <v>16.786799999999999</v>
      </c>
      <c r="HC47" s="165">
        <v>19.171299999999999</v>
      </c>
      <c r="HD47" s="165">
        <v>-3.77</v>
      </c>
      <c r="HE47" s="164"/>
      <c r="HF47" s="165">
        <v>22.2806</v>
      </c>
      <c r="HG47" s="165">
        <v>15.0328</v>
      </c>
      <c r="HH47" s="165">
        <v>42.5685</v>
      </c>
      <c r="HI47" s="165">
        <v>24.201599999999999</v>
      </c>
      <c r="HJ47" s="165">
        <v>24.763999999999999</v>
      </c>
      <c r="HK47" s="165">
        <v>-11.763</v>
      </c>
      <c r="HL47" s="164"/>
      <c r="HM47" s="165">
        <v>0</v>
      </c>
      <c r="HN47" s="165">
        <v>0</v>
      </c>
      <c r="HO47" s="164"/>
      <c r="HP47" s="164"/>
      <c r="HQ47" s="165">
        <v>-18.010999999999999</v>
      </c>
      <c r="HR47" s="165">
        <v>-17.379300000000001</v>
      </c>
      <c r="HS47" s="165">
        <v>-8.6385000000000005</v>
      </c>
      <c r="HT47" s="165">
        <v>-8.4306000000000001</v>
      </c>
      <c r="HU47" s="165">
        <v>8.07</v>
      </c>
      <c r="HV47" s="165">
        <v>8.0399999999999991</v>
      </c>
      <c r="HW47" s="165">
        <v>-32.9</v>
      </c>
      <c r="HX47" s="165">
        <v>-32.9</v>
      </c>
      <c r="HY47" s="165">
        <v>0.49349999999999999</v>
      </c>
      <c r="HZ47" s="165">
        <v>-8.16</v>
      </c>
      <c r="IA47" s="165">
        <v>48.138300000000001</v>
      </c>
      <c r="IB47" s="165">
        <v>17.797999999999998</v>
      </c>
      <c r="IC47" s="165">
        <v>17.259399999999999</v>
      </c>
      <c r="ID47" s="165">
        <v>-19.100000000000001</v>
      </c>
      <c r="IE47" s="165">
        <v>-37.1</v>
      </c>
      <c r="IF47" s="165">
        <v>4.7</v>
      </c>
      <c r="IG47" s="165">
        <v>4.2</v>
      </c>
      <c r="IH47" s="164"/>
      <c r="II47" s="164"/>
      <c r="IJ47" s="165">
        <v>-100.5282</v>
      </c>
      <c r="IK47" s="165">
        <v>36.249000000000002</v>
      </c>
      <c r="IL47" s="165">
        <v>-290.75740000000002</v>
      </c>
      <c r="IM47" s="165">
        <v>-26.765699999999999</v>
      </c>
      <c r="IN47" s="165">
        <v>-29.749199999999998</v>
      </c>
      <c r="IO47" s="165">
        <v>113.35720000000001</v>
      </c>
      <c r="IP47" s="165">
        <v>49.3461</v>
      </c>
      <c r="IQ47" s="165">
        <v>128.71700000000001</v>
      </c>
      <c r="IR47" s="165">
        <v>75.311599999999999</v>
      </c>
      <c r="IS47" s="165">
        <v>48.287799999999997</v>
      </c>
      <c r="IT47" s="165">
        <v>12.362500000000001</v>
      </c>
      <c r="IU47" s="165">
        <v>14.963800000000001</v>
      </c>
      <c r="IV47" s="165">
        <v>-14.3474</v>
      </c>
      <c r="IW47" s="165">
        <v>225.25880000000001</v>
      </c>
      <c r="IX47" s="165">
        <v>-180.38640000000001</v>
      </c>
      <c r="IY47" s="165">
        <v>49.258299999999998</v>
      </c>
      <c r="IZ47" s="165">
        <v>-37.796999999999997</v>
      </c>
      <c r="JA47" s="165">
        <v>1.1999999999999999E-3</v>
      </c>
      <c r="JB47" s="164"/>
      <c r="JC47" s="165">
        <v>-9.68</v>
      </c>
      <c r="JD47" s="165">
        <v>-1.9730000000000001</v>
      </c>
      <c r="JE47" s="165">
        <v>-1.99</v>
      </c>
      <c r="JF47" s="165">
        <v>5.68</v>
      </c>
      <c r="JG47" s="165">
        <v>-2</v>
      </c>
      <c r="JH47" s="165">
        <v>-4.4766000000000004</v>
      </c>
      <c r="JI47" s="165">
        <v>-4.2465999999999999</v>
      </c>
      <c r="JJ47" s="165">
        <v>6.9748999999999999</v>
      </c>
      <c r="JK47" s="165">
        <v>-9.0227000000000004</v>
      </c>
      <c r="JL47" s="165">
        <v>16.7</v>
      </c>
      <c r="JM47" s="165">
        <v>2.5750000000000002</v>
      </c>
      <c r="JN47" s="165">
        <v>1.339</v>
      </c>
      <c r="JO47" s="164"/>
      <c r="JP47" s="164"/>
      <c r="JQ47" s="165">
        <v>4.7834000000000003</v>
      </c>
      <c r="JR47" s="165">
        <v>3.9554</v>
      </c>
      <c r="JS47" s="165">
        <v>4.3769</v>
      </c>
      <c r="JT47" s="164"/>
      <c r="JU47" s="165">
        <v>21.3</v>
      </c>
      <c r="JV47" s="165">
        <v>-0.26740000000000003</v>
      </c>
      <c r="JW47" s="165">
        <v>0.7</v>
      </c>
      <c r="JX47" s="164"/>
      <c r="JY47" s="165">
        <v>-12.3588</v>
      </c>
      <c r="JZ47" s="165">
        <v>8.7499999999999994E-2</v>
      </c>
      <c r="KA47" s="165">
        <v>-21.1099</v>
      </c>
      <c r="KB47" s="165">
        <v>-12.583600000000001</v>
      </c>
      <c r="KC47" s="165">
        <v>-7.0675999999999997</v>
      </c>
      <c r="KD47" s="165">
        <v>-18.816299999999998</v>
      </c>
      <c r="KE47" s="165">
        <v>-4.3856999999999999</v>
      </c>
      <c r="KF47" s="165">
        <v>-22.8</v>
      </c>
      <c r="KG47" s="165">
        <v>5.3</v>
      </c>
      <c r="KH47" s="164"/>
      <c r="KI47" s="165">
        <v>-39.177700000000002</v>
      </c>
    </row>
    <row r="48" spans="1:295" ht="18" customHeight="1" x14ac:dyDescent="0.3">
      <c r="A48" s="160" t="s">
        <v>34</v>
      </c>
      <c r="B48" s="160" t="s">
        <v>755</v>
      </c>
      <c r="C48" s="167"/>
      <c r="D48" s="168">
        <v>4.0522</v>
      </c>
      <c r="E48" s="168">
        <v>-9.0044000000000004</v>
      </c>
      <c r="F48" s="168">
        <v>-0.37469999999999998</v>
      </c>
      <c r="G48" s="168">
        <v>7.9687000000000001</v>
      </c>
      <c r="H48" s="167"/>
      <c r="I48" s="168">
        <v>14.8604</v>
      </c>
      <c r="J48" s="167"/>
      <c r="K48" s="168">
        <v>20.556899999999999</v>
      </c>
      <c r="L48" s="168">
        <v>1.2310000000000001</v>
      </c>
      <c r="M48" s="168">
        <v>8.2178000000000004</v>
      </c>
      <c r="N48" s="168">
        <v>-19.98</v>
      </c>
      <c r="O48" s="168">
        <v>-33</v>
      </c>
      <c r="P48" s="168">
        <v>8.8000000000000007</v>
      </c>
      <c r="Q48" s="168">
        <v>4.968</v>
      </c>
      <c r="R48" s="168">
        <v>-22</v>
      </c>
      <c r="S48" s="168">
        <v>2.2841</v>
      </c>
      <c r="T48" s="168">
        <v>10.3782</v>
      </c>
      <c r="U48" s="168">
        <v>4.9946000000000002</v>
      </c>
      <c r="V48" s="168">
        <v>5.0064000000000002</v>
      </c>
      <c r="W48" s="168">
        <v>8.9377999999999993</v>
      </c>
      <c r="X48" s="168">
        <v>1.4797</v>
      </c>
      <c r="Y48" s="168">
        <v>-1.5176000000000001</v>
      </c>
      <c r="Z48" s="168">
        <v>1.3494999999999999</v>
      </c>
      <c r="AA48" s="167"/>
      <c r="AB48" s="168">
        <v>-0.96340000000000003</v>
      </c>
      <c r="AC48" s="168">
        <v>-0.69099999999999995</v>
      </c>
      <c r="AD48" s="168">
        <v>-0.67</v>
      </c>
      <c r="AE48" s="168">
        <v>4.0739999999999998</v>
      </c>
      <c r="AF48" s="168">
        <v>0</v>
      </c>
      <c r="AG48" s="168">
        <v>0</v>
      </c>
      <c r="AH48" s="168">
        <v>-1.3380000000000001</v>
      </c>
      <c r="AI48" s="168">
        <v>0.36</v>
      </c>
      <c r="AJ48" s="168">
        <v>-8.2200000000000006</v>
      </c>
      <c r="AK48" s="168">
        <v>-8.2100000000000009</v>
      </c>
      <c r="AL48" s="168">
        <v>-10</v>
      </c>
      <c r="AM48" s="168">
        <v>-14.48</v>
      </c>
      <c r="AN48" s="168">
        <v>-14.61</v>
      </c>
      <c r="AO48" s="168">
        <v>6.7282000000000002</v>
      </c>
      <c r="AP48" s="168">
        <v>4.0182000000000002</v>
      </c>
      <c r="AQ48" s="168">
        <v>21.358599999999999</v>
      </c>
      <c r="AR48" s="168">
        <v>23.089300000000001</v>
      </c>
      <c r="AS48" s="168">
        <v>-17.0702</v>
      </c>
      <c r="AT48" s="168">
        <v>-5.8941999999999997</v>
      </c>
      <c r="AU48" s="168">
        <v>-5.7347000000000001</v>
      </c>
      <c r="AV48" s="168">
        <v>-0.43469999999999998</v>
      </c>
      <c r="AW48" s="168">
        <v>-0.35210000000000002</v>
      </c>
      <c r="AX48" s="168">
        <v>-17.5486</v>
      </c>
      <c r="AY48" s="168">
        <v>-15.003399999999999</v>
      </c>
      <c r="AZ48" s="168">
        <v>1.196</v>
      </c>
      <c r="BA48" s="168">
        <v>6.7285000000000004</v>
      </c>
      <c r="BB48" s="168">
        <v>52.929600000000001</v>
      </c>
      <c r="BC48" s="168">
        <v>3.4744000000000002</v>
      </c>
      <c r="BD48" s="168">
        <v>-3.7</v>
      </c>
      <c r="BE48" s="168">
        <v>-3.9</v>
      </c>
      <c r="BF48" s="168">
        <v>-25.750699999999998</v>
      </c>
      <c r="BG48" s="168">
        <v>-25.518000000000001</v>
      </c>
      <c r="BH48" s="168">
        <v>-2.0282</v>
      </c>
      <c r="BI48" s="167"/>
      <c r="BJ48" s="168">
        <v>7.1036999999999999</v>
      </c>
      <c r="BK48" s="167"/>
      <c r="BL48" s="168">
        <v>1.7879</v>
      </c>
      <c r="BM48" s="168">
        <v>1.2035</v>
      </c>
      <c r="BN48" s="168">
        <v>-88.473100000000002</v>
      </c>
      <c r="BO48" s="168">
        <v>58.198799999999999</v>
      </c>
      <c r="BP48" s="168">
        <v>58.259799999999998</v>
      </c>
      <c r="BQ48" s="168">
        <v>104.2373</v>
      </c>
      <c r="BR48" s="168">
        <v>-67.322500000000005</v>
      </c>
      <c r="BS48" s="167"/>
      <c r="BT48" s="167"/>
      <c r="BU48" s="167"/>
      <c r="BV48" s="167"/>
      <c r="BW48" s="168">
        <v>7.33</v>
      </c>
      <c r="BX48" s="168">
        <v>7.35</v>
      </c>
      <c r="BY48" s="168">
        <v>-9.18</v>
      </c>
      <c r="BZ48" s="168">
        <v>-1.59</v>
      </c>
      <c r="CA48" s="168">
        <v>-19.5535</v>
      </c>
      <c r="CB48" s="168">
        <v>-19.5535</v>
      </c>
      <c r="CC48" s="168">
        <v>40.796399999999998</v>
      </c>
      <c r="CD48" s="168">
        <v>39.998399999999997</v>
      </c>
      <c r="CE48" s="168">
        <v>0.17419999999999999</v>
      </c>
      <c r="CF48" s="168">
        <v>-16.203199999999999</v>
      </c>
      <c r="CG48" s="168">
        <v>-16.4146</v>
      </c>
      <c r="CH48" s="168">
        <v>7.2714999999999996</v>
      </c>
      <c r="CI48" s="168">
        <v>16.475899999999999</v>
      </c>
      <c r="CJ48" s="167"/>
      <c r="CK48" s="167"/>
      <c r="CL48" s="168">
        <v>59.4</v>
      </c>
      <c r="CM48" s="168">
        <v>-29.3</v>
      </c>
      <c r="CN48" s="168">
        <v>-2.08</v>
      </c>
      <c r="CO48" s="168">
        <v>36.2121</v>
      </c>
      <c r="CP48" s="168">
        <v>36.236199999999997</v>
      </c>
      <c r="CQ48" s="168">
        <v>35.006300000000003</v>
      </c>
      <c r="CR48" s="168">
        <v>79.585400000000007</v>
      </c>
      <c r="CS48" s="168">
        <v>80.066800000000001</v>
      </c>
      <c r="CT48" s="168">
        <v>-25.973199999999999</v>
      </c>
      <c r="CU48" s="168">
        <v>-62.888199999999998</v>
      </c>
      <c r="CV48" s="168">
        <v>-24.316600000000001</v>
      </c>
      <c r="CW48" s="168">
        <v>3.2267000000000001</v>
      </c>
      <c r="CX48" s="168">
        <v>23.44</v>
      </c>
      <c r="CY48" s="168">
        <v>17.37</v>
      </c>
      <c r="CZ48" s="168">
        <v>10.004899999999999</v>
      </c>
      <c r="DA48" s="168">
        <v>10.257</v>
      </c>
      <c r="DB48" s="168">
        <v>-10.97</v>
      </c>
      <c r="DC48" s="167"/>
      <c r="DD48" s="168">
        <v>-18.291799999999999</v>
      </c>
      <c r="DE48" s="168">
        <v>-18.130800000000001</v>
      </c>
      <c r="DF48" s="168">
        <v>44.0426</v>
      </c>
      <c r="DG48" s="168">
        <v>1.47E-2</v>
      </c>
      <c r="DH48" s="168">
        <v>-5.5728999999999997</v>
      </c>
      <c r="DI48" s="168">
        <v>-3.7</v>
      </c>
      <c r="DJ48" s="168">
        <v>-3.8</v>
      </c>
      <c r="DK48" s="168">
        <v>-1.8176000000000001</v>
      </c>
      <c r="DL48" s="168">
        <v>3.5590000000000002</v>
      </c>
      <c r="DM48" s="168">
        <v>33.755899999999997</v>
      </c>
      <c r="DN48" s="168">
        <v>12.251899999999999</v>
      </c>
      <c r="DO48" s="168">
        <v>4.26</v>
      </c>
      <c r="DP48" s="168">
        <v>0.93</v>
      </c>
      <c r="DQ48" s="168">
        <v>4.1384999999999996</v>
      </c>
      <c r="DR48" s="168">
        <v>-43.487499999999997</v>
      </c>
      <c r="DS48" s="167"/>
      <c r="DT48" s="168">
        <v>0.41</v>
      </c>
      <c r="DU48" s="168">
        <v>11.25</v>
      </c>
      <c r="DV48" s="168">
        <v>23.23</v>
      </c>
      <c r="DW48" s="168">
        <v>-39.127299999999998</v>
      </c>
      <c r="DX48" s="168">
        <v>-19.554500000000001</v>
      </c>
      <c r="DY48" s="168">
        <v>-44.633200000000002</v>
      </c>
      <c r="DZ48" s="168">
        <v>-43.7545</v>
      </c>
      <c r="EA48" s="168">
        <v>13.810499999999999</v>
      </c>
      <c r="EB48" s="168">
        <v>-4.5457000000000001</v>
      </c>
      <c r="EC48" s="168">
        <v>-16.726700000000001</v>
      </c>
      <c r="ED48" s="168">
        <v>-16.2531</v>
      </c>
      <c r="EE48" s="168">
        <v>-26.165500000000002</v>
      </c>
      <c r="EF48" s="168">
        <v>-32.487200000000001</v>
      </c>
      <c r="EG48" s="168">
        <v>-9.9019999999999992</v>
      </c>
      <c r="EH48" s="168">
        <v>-171.24930000000001</v>
      </c>
      <c r="EI48" s="168">
        <v>-21.650099999999998</v>
      </c>
      <c r="EJ48" s="167"/>
      <c r="EK48" s="168">
        <v>-3.9186999999999999</v>
      </c>
      <c r="EL48" s="168">
        <v>-2.8936999999999999</v>
      </c>
      <c r="EM48" s="168">
        <v>21.807099999999998</v>
      </c>
      <c r="EN48" s="168">
        <v>-14.557700000000001</v>
      </c>
      <c r="EO48" s="168">
        <v>-13.863200000000001</v>
      </c>
      <c r="EP48" s="168">
        <v>-7.1719999999999997</v>
      </c>
      <c r="EQ48" s="168">
        <v>-25.892299999999999</v>
      </c>
      <c r="ER48" s="167"/>
      <c r="ES48" s="168">
        <v>18.7652</v>
      </c>
      <c r="ET48" s="167"/>
      <c r="EU48" s="168">
        <v>-10.07</v>
      </c>
      <c r="EV48" s="167"/>
      <c r="EW48" s="168">
        <v>1.9194</v>
      </c>
      <c r="EX48" s="168">
        <v>-15.7508</v>
      </c>
      <c r="EY48" s="168">
        <v>-12.345700000000001</v>
      </c>
      <c r="EZ48" s="168">
        <v>-12.439500000000001</v>
      </c>
      <c r="FA48" s="168">
        <v>11.1532</v>
      </c>
      <c r="FB48" s="168">
        <v>19.513200000000001</v>
      </c>
      <c r="FC48" s="168">
        <v>-32.991799999999998</v>
      </c>
      <c r="FD48" s="167"/>
      <c r="FE48" s="168">
        <v>4.8444000000000003</v>
      </c>
      <c r="FF48" s="168">
        <v>4.9302999999999999</v>
      </c>
      <c r="FG48" s="168">
        <v>0</v>
      </c>
      <c r="FH48" s="168">
        <v>0</v>
      </c>
      <c r="FI48" s="168">
        <v>0</v>
      </c>
      <c r="FJ48" s="168">
        <v>5.6935000000000002</v>
      </c>
      <c r="FK48" s="168">
        <v>5.0236999999999998</v>
      </c>
      <c r="FL48" s="168">
        <v>-21.099499999999999</v>
      </c>
      <c r="FM48" s="168">
        <v>26.542000000000002</v>
      </c>
      <c r="FN48" s="168">
        <v>26.951699999999999</v>
      </c>
      <c r="FO48" s="168">
        <v>-3.9860000000000002</v>
      </c>
      <c r="FP48" s="168">
        <v>9.2390000000000008</v>
      </c>
      <c r="FQ48" s="168">
        <v>23.5123</v>
      </c>
      <c r="FR48" s="168">
        <v>-20.93</v>
      </c>
      <c r="FS48" s="168">
        <v>-1.2996000000000001</v>
      </c>
      <c r="FT48" s="168">
        <v>0.38569999999999999</v>
      </c>
      <c r="FU48" s="168">
        <v>0.65</v>
      </c>
      <c r="FV48" s="168">
        <v>3.24</v>
      </c>
      <c r="FW48" s="168">
        <v>-24.1235</v>
      </c>
      <c r="FX48" s="167"/>
      <c r="FY48" s="168">
        <v>1.6519999999999999</v>
      </c>
      <c r="FZ48" s="168">
        <v>0.378</v>
      </c>
      <c r="GA48" s="167"/>
      <c r="GB48" s="168">
        <v>18.02</v>
      </c>
      <c r="GC48" s="168">
        <v>-23.584299999999999</v>
      </c>
      <c r="GD48" s="168">
        <v>-12.7392</v>
      </c>
      <c r="GE48" s="168">
        <v>-1.44</v>
      </c>
      <c r="GF48" s="168">
        <v>24.051600000000001</v>
      </c>
      <c r="GG48" s="167"/>
      <c r="GH48" s="168">
        <v>31.52</v>
      </c>
      <c r="GI48" s="167"/>
      <c r="GJ48" s="168">
        <v>-20.398900000000001</v>
      </c>
      <c r="GK48" s="168">
        <v>3.6652</v>
      </c>
      <c r="GL48" s="168">
        <v>2.4799999999999999E-2</v>
      </c>
      <c r="GM48" s="167"/>
      <c r="GN48" s="167"/>
      <c r="GO48" s="168">
        <v>-7.7901999999999996</v>
      </c>
      <c r="GP48" s="168">
        <v>5.9776999999999996</v>
      </c>
      <c r="GQ48" s="168">
        <v>-20.584900000000001</v>
      </c>
      <c r="GR48" s="168">
        <v>4.5015000000000001</v>
      </c>
      <c r="GS48" s="168">
        <v>3.8401000000000001</v>
      </c>
      <c r="GT48" s="168">
        <v>152.8236</v>
      </c>
      <c r="GU48" s="168">
        <v>-5.2925000000000004</v>
      </c>
      <c r="GV48" s="168">
        <v>-9.2063000000000006</v>
      </c>
      <c r="GW48" s="168">
        <v>-17.062000000000001</v>
      </c>
      <c r="GX48" s="168">
        <v>2.7835999999999999</v>
      </c>
      <c r="GY48" s="168">
        <v>8.6519999999999992</v>
      </c>
      <c r="GZ48" s="168">
        <v>8.8221000000000007</v>
      </c>
      <c r="HA48" s="168">
        <v>2.2536999999999998</v>
      </c>
      <c r="HB48" s="168">
        <v>18.2759</v>
      </c>
      <c r="HC48" s="168">
        <v>21.133400000000002</v>
      </c>
      <c r="HD48" s="168">
        <v>-4.1900000000000004</v>
      </c>
      <c r="HE48" s="167"/>
      <c r="HF48" s="168">
        <v>26.955100000000002</v>
      </c>
      <c r="HG48" s="168">
        <v>15.133900000000001</v>
      </c>
      <c r="HH48" s="168">
        <v>42.387099999999997</v>
      </c>
      <c r="HI48" s="168">
        <v>25.042999999999999</v>
      </c>
      <c r="HJ48" s="168">
        <v>25.401800000000001</v>
      </c>
      <c r="HK48" s="168">
        <v>-13.2547</v>
      </c>
      <c r="HL48" s="168">
        <v>0</v>
      </c>
      <c r="HM48" s="168">
        <v>0</v>
      </c>
      <c r="HN48" s="168">
        <v>0</v>
      </c>
      <c r="HO48" s="167"/>
      <c r="HP48" s="168">
        <v>43.506100000000004</v>
      </c>
      <c r="HQ48" s="168">
        <v>-18.005500000000001</v>
      </c>
      <c r="HR48" s="168">
        <v>-17.379300000000001</v>
      </c>
      <c r="HS48" s="168">
        <v>-8.0717999999999996</v>
      </c>
      <c r="HT48" s="168">
        <v>-8.0032999999999994</v>
      </c>
      <c r="HU48" s="168">
        <v>7.93</v>
      </c>
      <c r="HV48" s="168">
        <v>7.91</v>
      </c>
      <c r="HW48" s="168">
        <v>-33.200000000000003</v>
      </c>
      <c r="HX48" s="168">
        <v>-33.299999999999997</v>
      </c>
      <c r="HY48" s="168">
        <v>0.49349999999999999</v>
      </c>
      <c r="HZ48" s="168">
        <v>-8.8000000000000007</v>
      </c>
      <c r="IA48" s="168">
        <v>46.174500000000002</v>
      </c>
      <c r="IB48" s="168">
        <v>20.473400000000002</v>
      </c>
      <c r="IC48" s="168">
        <v>20.668900000000001</v>
      </c>
      <c r="ID48" s="168">
        <v>-19.5</v>
      </c>
      <c r="IE48" s="168">
        <v>-38</v>
      </c>
      <c r="IF48" s="168">
        <v>5.2</v>
      </c>
      <c r="IG48" s="168">
        <v>4.5999999999999996</v>
      </c>
      <c r="IH48" s="167"/>
      <c r="II48" s="167"/>
      <c r="IJ48" s="168">
        <v>-96.915400000000005</v>
      </c>
      <c r="IK48" s="168">
        <v>36.040500000000002</v>
      </c>
      <c r="IL48" s="168">
        <v>-286.88740000000001</v>
      </c>
      <c r="IM48" s="168">
        <v>-25.7714</v>
      </c>
      <c r="IN48" s="168">
        <v>-27.871600000000001</v>
      </c>
      <c r="IO48" s="168">
        <v>113.79179999999999</v>
      </c>
      <c r="IP48" s="168">
        <v>52.561500000000002</v>
      </c>
      <c r="IQ48" s="168">
        <v>126.9268</v>
      </c>
      <c r="IR48" s="168">
        <v>74.669799999999995</v>
      </c>
      <c r="IS48" s="168">
        <v>46.248600000000003</v>
      </c>
      <c r="IT48" s="168">
        <v>15.004</v>
      </c>
      <c r="IU48" s="168">
        <v>15.6822</v>
      </c>
      <c r="IV48" s="168">
        <v>-17.594899999999999</v>
      </c>
      <c r="IW48" s="168">
        <v>225.3706</v>
      </c>
      <c r="IX48" s="168">
        <v>-177.1652</v>
      </c>
      <c r="IY48" s="168">
        <v>47.9893</v>
      </c>
      <c r="IZ48" s="168">
        <v>-35.951900000000002</v>
      </c>
      <c r="JA48" s="168">
        <v>-0.81910000000000005</v>
      </c>
      <c r="JB48" s="167"/>
      <c r="JC48" s="168">
        <v>-9.52</v>
      </c>
      <c r="JD48" s="168">
        <v>-2.052</v>
      </c>
      <c r="JE48" s="168">
        <v>-2.0609999999999999</v>
      </c>
      <c r="JF48" s="168">
        <v>5.52</v>
      </c>
      <c r="JG48" s="168">
        <v>-2.56</v>
      </c>
      <c r="JH48" s="168">
        <v>-3.9929000000000001</v>
      </c>
      <c r="JI48" s="168">
        <v>-3.4256000000000002</v>
      </c>
      <c r="JJ48" s="168">
        <v>6.9748999999999999</v>
      </c>
      <c r="JK48" s="168">
        <v>-9.0806000000000004</v>
      </c>
      <c r="JL48" s="168">
        <v>16.3</v>
      </c>
      <c r="JM48" s="168">
        <v>0.39300000000000002</v>
      </c>
      <c r="JN48" s="168">
        <v>1.3819999999999999</v>
      </c>
      <c r="JO48" s="167"/>
      <c r="JP48" s="167"/>
      <c r="JQ48" s="168">
        <v>3.8527</v>
      </c>
      <c r="JR48" s="168">
        <v>4.3426999999999998</v>
      </c>
      <c r="JS48" s="168">
        <v>3.8649</v>
      </c>
      <c r="JT48" s="167"/>
      <c r="JU48" s="168">
        <v>22.2</v>
      </c>
      <c r="JV48" s="168">
        <v>-0.2228</v>
      </c>
      <c r="JW48" s="168">
        <v>0.64</v>
      </c>
      <c r="JX48" s="167"/>
      <c r="JY48" s="168">
        <v>-12.784700000000001</v>
      </c>
      <c r="JZ48" s="168">
        <v>-0.14269999999999999</v>
      </c>
      <c r="KA48" s="168">
        <v>-20.437999999999999</v>
      </c>
      <c r="KB48" s="168">
        <v>-12.428800000000001</v>
      </c>
      <c r="KC48" s="168">
        <v>-7.5483000000000002</v>
      </c>
      <c r="KD48" s="168">
        <v>-19.440300000000001</v>
      </c>
      <c r="KE48" s="168">
        <v>-4.5240999999999998</v>
      </c>
      <c r="KF48" s="168">
        <v>-23</v>
      </c>
      <c r="KG48" s="168">
        <v>5.9</v>
      </c>
      <c r="KH48" s="167"/>
      <c r="KI48" s="168">
        <v>-40.637999999999998</v>
      </c>
    </row>
    <row r="49" spans="1:295" ht="18" customHeight="1" x14ac:dyDescent="0.3">
      <c r="A49" s="160" t="s">
        <v>34</v>
      </c>
      <c r="B49" s="160" t="s">
        <v>756</v>
      </c>
      <c r="C49" s="161"/>
      <c r="D49" s="162">
        <v>3.7366000000000001</v>
      </c>
      <c r="E49" s="162">
        <v>-8.7529000000000003</v>
      </c>
      <c r="F49" s="162">
        <v>0.84240000000000004</v>
      </c>
      <c r="G49" s="162">
        <v>8.7103999999999999</v>
      </c>
      <c r="H49" s="161"/>
      <c r="I49" s="162">
        <v>14.433400000000001</v>
      </c>
      <c r="J49" s="161"/>
      <c r="K49" s="162">
        <v>19.482399999999998</v>
      </c>
      <c r="L49" s="162">
        <v>0.72599999999999998</v>
      </c>
      <c r="M49" s="162">
        <v>7.8144</v>
      </c>
      <c r="N49" s="162">
        <v>-19.98</v>
      </c>
      <c r="O49" s="162">
        <v>-30.8</v>
      </c>
      <c r="P49" s="162">
        <v>6.6</v>
      </c>
      <c r="Q49" s="161"/>
      <c r="R49" s="162">
        <v>-22</v>
      </c>
      <c r="S49" s="162">
        <v>2.0417999999999998</v>
      </c>
      <c r="T49" s="162">
        <v>10.5672</v>
      </c>
      <c r="U49" s="162">
        <v>4.4109999999999996</v>
      </c>
      <c r="V49" s="162">
        <v>4.3815</v>
      </c>
      <c r="W49" s="162">
        <v>7.9005999999999998</v>
      </c>
      <c r="X49" s="162">
        <v>1.6745000000000001</v>
      </c>
      <c r="Y49" s="162">
        <v>-1.5230999999999999</v>
      </c>
      <c r="Z49" s="162">
        <v>1.2468999999999999</v>
      </c>
      <c r="AA49" s="161"/>
      <c r="AB49" s="162">
        <v>-0.55269999999999997</v>
      </c>
      <c r="AC49" s="162">
        <v>-0.81799999999999995</v>
      </c>
      <c r="AD49" s="162">
        <v>-0.82099999999999995</v>
      </c>
      <c r="AE49" s="162">
        <v>3.9540000000000002</v>
      </c>
      <c r="AF49" s="162">
        <v>-2.2200000000000002</v>
      </c>
      <c r="AG49" s="162">
        <v>0</v>
      </c>
      <c r="AH49" s="162">
        <v>-1.298</v>
      </c>
      <c r="AI49" s="162">
        <v>0.35799999999999998</v>
      </c>
      <c r="AJ49" s="162">
        <v>-9.7799999999999994</v>
      </c>
      <c r="AK49" s="162">
        <v>-9.81</v>
      </c>
      <c r="AL49" s="161"/>
      <c r="AM49" s="162">
        <v>-14.39</v>
      </c>
      <c r="AN49" s="162">
        <v>-14.35</v>
      </c>
      <c r="AO49" s="162">
        <v>7.9226999999999999</v>
      </c>
      <c r="AP49" s="162">
        <v>3.7033</v>
      </c>
      <c r="AQ49" s="162">
        <v>22.1615</v>
      </c>
      <c r="AR49" s="162">
        <v>22.6599</v>
      </c>
      <c r="AS49" s="162">
        <v>-18.265999999999998</v>
      </c>
      <c r="AT49" s="162">
        <v>-6.8319000000000001</v>
      </c>
      <c r="AU49" s="162">
        <v>-7.0804</v>
      </c>
      <c r="AV49" s="162">
        <v>-0.6512</v>
      </c>
      <c r="AW49" s="162">
        <v>-0.61099999999999999</v>
      </c>
      <c r="AX49" s="162">
        <v>-17.682600000000001</v>
      </c>
      <c r="AY49" s="162">
        <v>-15.4053</v>
      </c>
      <c r="AZ49" s="162">
        <v>1.5905</v>
      </c>
      <c r="BA49" s="162">
        <v>7.0250000000000004</v>
      </c>
      <c r="BB49" s="162">
        <v>56.027099999999997</v>
      </c>
      <c r="BC49" s="162">
        <v>3.8555000000000001</v>
      </c>
      <c r="BD49" s="162">
        <v>-4.3</v>
      </c>
      <c r="BE49" s="162">
        <v>-4.4000000000000004</v>
      </c>
      <c r="BF49" s="162">
        <v>-26.272200000000002</v>
      </c>
      <c r="BG49" s="162">
        <v>-25.894200000000001</v>
      </c>
      <c r="BH49" s="162">
        <v>-1.9674</v>
      </c>
      <c r="BI49" s="161"/>
      <c r="BJ49" s="162">
        <v>7.5759999999999996</v>
      </c>
      <c r="BK49" s="161"/>
      <c r="BL49" s="162">
        <v>1.4631000000000001</v>
      </c>
      <c r="BM49" s="162">
        <v>1.1044</v>
      </c>
      <c r="BN49" s="162">
        <v>-91.250299999999996</v>
      </c>
      <c r="BO49" s="162">
        <v>57.344299999999997</v>
      </c>
      <c r="BP49" s="162">
        <v>57.039099999999998</v>
      </c>
      <c r="BQ49" s="162">
        <v>105.7791</v>
      </c>
      <c r="BR49" s="162">
        <v>-68.185599999999994</v>
      </c>
      <c r="BS49" s="161"/>
      <c r="BT49" s="161"/>
      <c r="BU49" s="161"/>
      <c r="BV49" s="162">
        <v>18.042999999999999</v>
      </c>
      <c r="BW49" s="162">
        <v>6.88</v>
      </c>
      <c r="BX49" s="162">
        <v>6.76</v>
      </c>
      <c r="BY49" s="162">
        <v>-9.64</v>
      </c>
      <c r="BZ49" s="162">
        <v>-2.6</v>
      </c>
      <c r="CA49" s="162">
        <v>-17.008400000000002</v>
      </c>
      <c r="CB49" s="162">
        <v>-16.874400000000001</v>
      </c>
      <c r="CC49" s="162">
        <v>40.984900000000003</v>
      </c>
      <c r="CD49" s="162">
        <v>39.782299999999999</v>
      </c>
      <c r="CE49" s="162">
        <v>1.4582999999999999</v>
      </c>
      <c r="CF49" s="162">
        <v>-17.269300000000001</v>
      </c>
      <c r="CG49" s="162">
        <v>-17.2759</v>
      </c>
      <c r="CH49" s="162">
        <v>7.7675999999999998</v>
      </c>
      <c r="CI49" s="162">
        <v>15.9252</v>
      </c>
      <c r="CJ49" s="161"/>
      <c r="CK49" s="161"/>
      <c r="CL49" s="162">
        <v>58.8</v>
      </c>
      <c r="CM49" s="162">
        <v>-28.5</v>
      </c>
      <c r="CN49" s="162">
        <v>-2.35</v>
      </c>
      <c r="CO49" s="162">
        <v>34.99</v>
      </c>
      <c r="CP49" s="162">
        <v>35.4955</v>
      </c>
      <c r="CQ49" s="162">
        <v>34.026000000000003</v>
      </c>
      <c r="CR49" s="162">
        <v>79.490200000000002</v>
      </c>
      <c r="CS49" s="162">
        <v>80.175399999999996</v>
      </c>
      <c r="CT49" s="162">
        <v>-28.31</v>
      </c>
      <c r="CU49" s="162">
        <v>-60.664700000000003</v>
      </c>
      <c r="CV49" s="162">
        <v>-26.0398</v>
      </c>
      <c r="CW49" s="162">
        <v>3.4979</v>
      </c>
      <c r="CX49" s="162">
        <v>23.33</v>
      </c>
      <c r="CY49" s="162">
        <v>18.239999999999998</v>
      </c>
      <c r="CZ49" s="162">
        <v>9.2235999999999994</v>
      </c>
      <c r="DA49" s="162">
        <v>9.4756999999999998</v>
      </c>
      <c r="DB49" s="162">
        <v>-10.35</v>
      </c>
      <c r="DC49" s="161"/>
      <c r="DD49" s="162">
        <v>-17.760300000000001</v>
      </c>
      <c r="DE49" s="162">
        <v>-17.478000000000002</v>
      </c>
      <c r="DF49" s="162">
        <v>45.018500000000003</v>
      </c>
      <c r="DG49" s="162">
        <v>1.47E-2</v>
      </c>
      <c r="DH49" s="162">
        <v>-5.3341000000000003</v>
      </c>
      <c r="DI49" s="162">
        <v>-3.6</v>
      </c>
      <c r="DJ49" s="162">
        <v>-2.5</v>
      </c>
      <c r="DK49" s="162">
        <v>-4.0869</v>
      </c>
      <c r="DL49" s="162">
        <v>2.9980000000000002</v>
      </c>
      <c r="DM49" s="162">
        <v>33.755899999999997</v>
      </c>
      <c r="DN49" s="162">
        <v>11.5097</v>
      </c>
      <c r="DO49" s="162">
        <v>3.72</v>
      </c>
      <c r="DP49" s="162">
        <v>0.97</v>
      </c>
      <c r="DQ49" s="162">
        <v>4.4020000000000001</v>
      </c>
      <c r="DR49" s="162">
        <v>-43.637500000000003</v>
      </c>
      <c r="DS49" s="161"/>
      <c r="DT49" s="162">
        <v>0.6</v>
      </c>
      <c r="DU49" s="162">
        <v>10.28</v>
      </c>
      <c r="DV49" s="162">
        <v>23.47</v>
      </c>
      <c r="DW49" s="162">
        <v>-40.163600000000002</v>
      </c>
      <c r="DX49" s="162">
        <v>-20.209099999999999</v>
      </c>
      <c r="DY49" s="162">
        <v>-43.758000000000003</v>
      </c>
      <c r="DZ49" s="162">
        <v>-43.0364</v>
      </c>
      <c r="EA49" s="162">
        <v>12.103400000000001</v>
      </c>
      <c r="EB49" s="162">
        <v>-6.9379999999999997</v>
      </c>
      <c r="EC49" s="162">
        <v>-18.6341</v>
      </c>
      <c r="ED49" s="162">
        <v>-18.383199999999999</v>
      </c>
      <c r="EE49" s="162">
        <v>-23.1663</v>
      </c>
      <c r="EF49" s="162">
        <v>-28.953600000000002</v>
      </c>
      <c r="EG49" s="162">
        <v>-10.096</v>
      </c>
      <c r="EH49" s="162">
        <v>-172.43729999999999</v>
      </c>
      <c r="EI49" s="162">
        <v>-20.264199999999999</v>
      </c>
      <c r="EJ49" s="161"/>
      <c r="EK49" s="162">
        <v>-3.9037999999999999</v>
      </c>
      <c r="EL49" s="162">
        <v>-3.0731000000000002</v>
      </c>
      <c r="EM49" s="162">
        <v>19.308599999999998</v>
      </c>
      <c r="EN49" s="162">
        <v>-14.3521</v>
      </c>
      <c r="EO49" s="162">
        <v>-15.604699999999999</v>
      </c>
      <c r="EP49" s="162">
        <v>10.256</v>
      </c>
      <c r="EQ49" s="162">
        <v>-27.268599999999999</v>
      </c>
      <c r="ER49" s="161"/>
      <c r="ES49" s="162">
        <v>14.825100000000001</v>
      </c>
      <c r="ET49" s="161"/>
      <c r="EU49" s="162">
        <v>-7.81</v>
      </c>
      <c r="EV49" s="161"/>
      <c r="EW49" s="162">
        <v>1.6013999999999999</v>
      </c>
      <c r="EX49" s="162">
        <v>-19.0869</v>
      </c>
      <c r="EY49" s="162">
        <v>-11.255800000000001</v>
      </c>
      <c r="EZ49" s="162">
        <v>-11.323</v>
      </c>
      <c r="FA49" s="162">
        <v>9.2718000000000007</v>
      </c>
      <c r="FB49" s="162">
        <v>15.3217</v>
      </c>
      <c r="FC49" s="162">
        <v>-30.664899999999999</v>
      </c>
      <c r="FD49" s="161"/>
      <c r="FE49" s="162">
        <v>4.9428000000000001</v>
      </c>
      <c r="FF49" s="162">
        <v>4.9332000000000003</v>
      </c>
      <c r="FG49" s="162">
        <v>3.2218</v>
      </c>
      <c r="FH49" s="162">
        <v>3.3509000000000002</v>
      </c>
      <c r="FI49" s="162">
        <v>2.5987</v>
      </c>
      <c r="FJ49" s="162">
        <v>3.5165999999999999</v>
      </c>
      <c r="FK49" s="162">
        <v>3.3491</v>
      </c>
      <c r="FL49" s="162">
        <v>-24.113700000000001</v>
      </c>
      <c r="FM49" s="162">
        <v>26.383700000000001</v>
      </c>
      <c r="FN49" s="162">
        <v>26.3567</v>
      </c>
      <c r="FO49" s="162">
        <v>-9.2707999999999995</v>
      </c>
      <c r="FP49" s="162">
        <v>0</v>
      </c>
      <c r="FQ49" s="162">
        <v>26.027000000000001</v>
      </c>
      <c r="FR49" s="162">
        <v>-20.85</v>
      </c>
      <c r="FS49" s="162">
        <v>-1.5229999999999999</v>
      </c>
      <c r="FT49" s="162">
        <v>0.3765</v>
      </c>
      <c r="FU49" s="162">
        <v>1.25</v>
      </c>
      <c r="FV49" s="162">
        <v>1.18</v>
      </c>
      <c r="FW49" s="162">
        <v>-24.7637</v>
      </c>
      <c r="FX49" s="161"/>
      <c r="FY49" s="162">
        <v>1.6559999999999999</v>
      </c>
      <c r="FZ49" s="162">
        <v>0.34699999999999998</v>
      </c>
      <c r="GA49" s="161"/>
      <c r="GB49" s="162">
        <v>19.03</v>
      </c>
      <c r="GC49" s="162">
        <v>-18.968900000000001</v>
      </c>
      <c r="GD49" s="162">
        <v>-9.3666999999999998</v>
      </c>
      <c r="GE49" s="162">
        <v>-0.83</v>
      </c>
      <c r="GF49" s="162">
        <v>25.7471</v>
      </c>
      <c r="GG49" s="161"/>
      <c r="GH49" s="162">
        <v>30.74</v>
      </c>
      <c r="GI49" s="161"/>
      <c r="GJ49" s="162">
        <v>-20.1889</v>
      </c>
      <c r="GK49" s="162">
        <v>3.5222000000000002</v>
      </c>
      <c r="GL49" s="161"/>
      <c r="GM49" s="161"/>
      <c r="GN49" s="162">
        <v>-10.1694</v>
      </c>
      <c r="GO49" s="162">
        <v>-6.8714000000000004</v>
      </c>
      <c r="GP49" s="162">
        <v>7.4135999999999997</v>
      </c>
      <c r="GQ49" s="162">
        <v>-21.5684</v>
      </c>
      <c r="GR49" s="162">
        <v>5.0640000000000001</v>
      </c>
      <c r="GS49" s="162">
        <v>4.1383999999999999</v>
      </c>
      <c r="GT49" s="162">
        <v>142.5427</v>
      </c>
      <c r="GU49" s="162">
        <v>-5.8270999999999997</v>
      </c>
      <c r="GV49" s="162">
        <v>-8.5602</v>
      </c>
      <c r="GW49" s="162">
        <v>-17.407699999999998</v>
      </c>
      <c r="GX49" s="162">
        <v>2.6781999999999999</v>
      </c>
      <c r="GY49" s="162">
        <v>8.2931000000000008</v>
      </c>
      <c r="GZ49" s="162">
        <v>8.6084999999999994</v>
      </c>
      <c r="HA49" s="162">
        <v>2.1191</v>
      </c>
      <c r="HB49" s="162">
        <v>17.880299999999998</v>
      </c>
      <c r="HC49" s="162">
        <v>19.790199999999999</v>
      </c>
      <c r="HD49" s="162">
        <v>-4.1900000000000004</v>
      </c>
      <c r="HE49" s="161"/>
      <c r="HF49" s="162">
        <v>25.295500000000001</v>
      </c>
      <c r="HG49" s="162">
        <v>14.074299999999999</v>
      </c>
      <c r="HH49" s="162">
        <v>42.282600000000002</v>
      </c>
      <c r="HI49" s="162">
        <v>23.913499999999999</v>
      </c>
      <c r="HJ49" s="162">
        <v>24.4664</v>
      </c>
      <c r="HK49" s="162">
        <v>-11.875999999999999</v>
      </c>
      <c r="HL49" s="161"/>
      <c r="HM49" s="162">
        <v>0</v>
      </c>
      <c r="HN49" s="162">
        <v>0</v>
      </c>
      <c r="HO49" s="162">
        <v>45.532400000000003</v>
      </c>
      <c r="HP49" s="161"/>
      <c r="HQ49" s="162">
        <v>-17.5166</v>
      </c>
      <c r="HR49" s="162">
        <v>-16.824400000000001</v>
      </c>
      <c r="HS49" s="162">
        <v>-7.5553999999999997</v>
      </c>
      <c r="HT49" s="162">
        <v>-7.5292000000000003</v>
      </c>
      <c r="HU49" s="162">
        <v>8.57</v>
      </c>
      <c r="HV49" s="162">
        <v>8.58</v>
      </c>
      <c r="HW49" s="162">
        <v>-34.200000000000003</v>
      </c>
      <c r="HX49" s="162">
        <v>-34.4</v>
      </c>
      <c r="HY49" s="162">
        <v>0.51</v>
      </c>
      <c r="HZ49" s="162">
        <v>-8.64</v>
      </c>
      <c r="IA49" s="162">
        <v>44.013300000000001</v>
      </c>
      <c r="IB49" s="162">
        <v>21.3246</v>
      </c>
      <c r="IC49" s="162">
        <v>21.2044</v>
      </c>
      <c r="ID49" s="162">
        <v>-19.5</v>
      </c>
      <c r="IE49" s="162">
        <v>-37.9</v>
      </c>
      <c r="IF49" s="162">
        <v>3.9</v>
      </c>
      <c r="IG49" s="162">
        <v>3.3</v>
      </c>
      <c r="IH49" s="162">
        <v>-17.869299999999999</v>
      </c>
      <c r="II49" s="162">
        <v>-17.8413</v>
      </c>
      <c r="IJ49" s="162">
        <v>-96.823999999999998</v>
      </c>
      <c r="IK49" s="162">
        <v>37.81</v>
      </c>
      <c r="IL49" s="162">
        <v>-289.53910000000002</v>
      </c>
      <c r="IM49" s="162">
        <v>-25.769600000000001</v>
      </c>
      <c r="IN49" s="162">
        <v>-27.790800000000001</v>
      </c>
      <c r="IO49" s="162">
        <v>111.3372</v>
      </c>
      <c r="IP49" s="162">
        <v>53.169699999999999</v>
      </c>
      <c r="IQ49" s="162">
        <v>122.129</v>
      </c>
      <c r="IR49" s="162">
        <v>74.487499999999997</v>
      </c>
      <c r="IS49" s="162">
        <v>44.574800000000003</v>
      </c>
      <c r="IT49" s="162">
        <v>15.1198</v>
      </c>
      <c r="IU49" s="162">
        <v>13.7683</v>
      </c>
      <c r="IV49" s="162">
        <v>-14.765499999999999</v>
      </c>
      <c r="IW49" s="162">
        <v>224.70699999999999</v>
      </c>
      <c r="IX49" s="162">
        <v>-179.63829999999999</v>
      </c>
      <c r="IY49" s="162">
        <v>46.886800000000001</v>
      </c>
      <c r="IZ49" s="162">
        <v>-35.596299999999999</v>
      </c>
      <c r="JA49" s="162">
        <v>-0.74829999999999997</v>
      </c>
      <c r="JB49" s="161"/>
      <c r="JC49" s="162">
        <v>-8.48</v>
      </c>
      <c r="JD49" s="162">
        <v>-2.0430000000000001</v>
      </c>
      <c r="JE49" s="162">
        <v>-2.056</v>
      </c>
      <c r="JF49" s="162">
        <v>5.36</v>
      </c>
      <c r="JG49" s="162">
        <v>-2.48</v>
      </c>
      <c r="JH49" s="162">
        <v>-3.5706000000000002</v>
      </c>
      <c r="JI49" s="162">
        <v>-3.5720999999999998</v>
      </c>
      <c r="JJ49" s="162">
        <v>6.8864000000000001</v>
      </c>
      <c r="JK49" s="162">
        <v>-8.9342000000000006</v>
      </c>
      <c r="JL49" s="162">
        <v>16.899999999999999</v>
      </c>
      <c r="JM49" s="162">
        <v>0.34399999999999997</v>
      </c>
      <c r="JN49" s="162">
        <v>0.83199999999999996</v>
      </c>
      <c r="JO49" s="161"/>
      <c r="JP49" s="161"/>
      <c r="JQ49" s="162">
        <v>3.7126999999999999</v>
      </c>
      <c r="JR49" s="162">
        <v>3.7616999999999998</v>
      </c>
      <c r="JS49" s="162">
        <v>3.4931000000000001</v>
      </c>
      <c r="JT49" s="161"/>
      <c r="JU49" s="162">
        <v>22.7</v>
      </c>
      <c r="JV49" s="162">
        <v>-0.41460000000000002</v>
      </c>
      <c r="JW49" s="162">
        <v>0.45</v>
      </c>
      <c r="JX49" s="161"/>
      <c r="JY49" s="162">
        <v>-12.858599999999999</v>
      </c>
      <c r="JZ49" s="162">
        <v>-0.31990000000000002</v>
      </c>
      <c r="KA49" s="162">
        <v>-20.535900000000002</v>
      </c>
      <c r="KB49" s="162">
        <v>-12.209199999999999</v>
      </c>
      <c r="KC49" s="162">
        <v>-6.9520999999999997</v>
      </c>
      <c r="KD49" s="162">
        <v>-19.398099999999999</v>
      </c>
      <c r="KE49" s="162">
        <v>-4.5110999999999999</v>
      </c>
      <c r="KF49" s="162">
        <v>-23.8</v>
      </c>
      <c r="KG49" s="162">
        <v>6</v>
      </c>
      <c r="KH49" s="161"/>
      <c r="KI49" s="162">
        <v>-44.241</v>
      </c>
    </row>
    <row r="50" spans="1:295" ht="18" customHeight="1" x14ac:dyDescent="0.3">
      <c r="A50" s="160" t="s">
        <v>34</v>
      </c>
      <c r="B50" s="160" t="s">
        <v>757</v>
      </c>
      <c r="C50" s="164"/>
      <c r="D50" s="165">
        <v>3.4931000000000001</v>
      </c>
      <c r="E50" s="165">
        <v>-8.4403000000000006</v>
      </c>
      <c r="F50" s="165">
        <v>2.6133999999999999</v>
      </c>
      <c r="G50" s="165">
        <v>8.8567999999999998</v>
      </c>
      <c r="H50" s="164"/>
      <c r="I50" s="165">
        <v>13.6066</v>
      </c>
      <c r="J50" s="164"/>
      <c r="K50" s="165">
        <v>19.12</v>
      </c>
      <c r="L50" s="165">
        <v>0.51600000000000001</v>
      </c>
      <c r="M50" s="165">
        <v>7.5743</v>
      </c>
      <c r="N50" s="165">
        <v>-17.760000000000002</v>
      </c>
      <c r="O50" s="165">
        <v>-30.8</v>
      </c>
      <c r="P50" s="165">
        <v>6.6</v>
      </c>
      <c r="Q50" s="165">
        <v>4.1399999999999997</v>
      </c>
      <c r="R50" s="164"/>
      <c r="S50" s="165">
        <v>2.2324000000000002</v>
      </c>
      <c r="T50" s="165">
        <v>10.370100000000001</v>
      </c>
      <c r="U50" s="165">
        <v>3.8515999999999999</v>
      </c>
      <c r="V50" s="165">
        <v>3.6463999999999999</v>
      </c>
      <c r="W50" s="165">
        <v>6.8319999999999999</v>
      </c>
      <c r="X50" s="165">
        <v>1.5350999999999999</v>
      </c>
      <c r="Y50" s="165">
        <v>-1.4885999999999999</v>
      </c>
      <c r="Z50" s="165">
        <v>1.2310000000000001</v>
      </c>
      <c r="AA50" s="164"/>
      <c r="AB50" s="165">
        <v>-0.63529999999999998</v>
      </c>
      <c r="AC50" s="165">
        <v>-0.80400000000000005</v>
      </c>
      <c r="AD50" s="165">
        <v>-0.78</v>
      </c>
      <c r="AE50" s="165">
        <v>3.5169999999999999</v>
      </c>
      <c r="AF50" s="165">
        <v>-2.2200000000000002</v>
      </c>
      <c r="AG50" s="165">
        <v>-2.2000000000000002</v>
      </c>
      <c r="AH50" s="165">
        <v>-1.6279999999999999</v>
      </c>
      <c r="AI50" s="165">
        <v>0.34899999999999998</v>
      </c>
      <c r="AJ50" s="165">
        <v>-10.029999999999999</v>
      </c>
      <c r="AK50" s="165">
        <v>-10.14</v>
      </c>
      <c r="AL50" s="164"/>
      <c r="AM50" s="165">
        <v>-14.12</v>
      </c>
      <c r="AN50" s="165">
        <v>-14.23</v>
      </c>
      <c r="AO50" s="165">
        <v>6.5495999999999999</v>
      </c>
      <c r="AP50" s="165">
        <v>4.1502999999999997</v>
      </c>
      <c r="AQ50" s="165">
        <v>23.241299999999999</v>
      </c>
      <c r="AR50" s="165">
        <v>22.3537</v>
      </c>
      <c r="AS50" s="165">
        <v>-19.4009</v>
      </c>
      <c r="AT50" s="165">
        <v>-7.6356999999999999</v>
      </c>
      <c r="AU50" s="165">
        <v>-7.8674999999999997</v>
      </c>
      <c r="AV50" s="165">
        <v>4.8399999999999999E-2</v>
      </c>
      <c r="AW50" s="165">
        <v>-7.1000000000000004E-3</v>
      </c>
      <c r="AX50" s="165">
        <v>-17.5486</v>
      </c>
      <c r="AY50" s="165">
        <v>-15.539300000000001</v>
      </c>
      <c r="AZ50" s="165">
        <v>1.5905</v>
      </c>
      <c r="BA50" s="165">
        <v>7.3929</v>
      </c>
      <c r="BB50" s="165">
        <v>59.699300000000001</v>
      </c>
      <c r="BC50" s="165">
        <v>4.6597999999999997</v>
      </c>
      <c r="BD50" s="165">
        <v>-3.7</v>
      </c>
      <c r="BE50" s="165">
        <v>-3.9</v>
      </c>
      <c r="BF50" s="165">
        <v>-26.0593</v>
      </c>
      <c r="BG50" s="165">
        <v>-26.1418</v>
      </c>
      <c r="BH50" s="165">
        <v>-2.0175999999999998</v>
      </c>
      <c r="BI50" s="164"/>
      <c r="BJ50" s="165">
        <v>7.1787999999999998</v>
      </c>
      <c r="BK50" s="164"/>
      <c r="BL50" s="165">
        <v>1.3553999999999999</v>
      </c>
      <c r="BM50" s="165">
        <v>1.0508999999999999</v>
      </c>
      <c r="BN50" s="165">
        <v>-90.731499999999997</v>
      </c>
      <c r="BO50" s="165">
        <v>56.093000000000004</v>
      </c>
      <c r="BP50" s="165">
        <v>56.1235</v>
      </c>
      <c r="BQ50" s="165">
        <v>109.9682</v>
      </c>
      <c r="BR50" s="165">
        <v>-69.867900000000006</v>
      </c>
      <c r="BS50" s="164"/>
      <c r="BT50" s="164"/>
      <c r="BU50" s="164"/>
      <c r="BV50" s="164"/>
      <c r="BW50" s="165">
        <v>6.85</v>
      </c>
      <c r="BX50" s="165">
        <v>6.66</v>
      </c>
      <c r="BY50" s="165">
        <v>-9.8800000000000008</v>
      </c>
      <c r="BZ50" s="165">
        <v>-2.38</v>
      </c>
      <c r="CA50" s="165">
        <v>-16.4725</v>
      </c>
      <c r="CB50" s="165">
        <v>-16.204599999999999</v>
      </c>
      <c r="CC50" s="165">
        <v>40.035200000000003</v>
      </c>
      <c r="CD50" s="165">
        <v>38.910699999999999</v>
      </c>
      <c r="CE50" s="165">
        <v>1.7858000000000001</v>
      </c>
      <c r="CF50" s="165">
        <v>-17.3596</v>
      </c>
      <c r="CG50" s="165">
        <v>-17.299099999999999</v>
      </c>
      <c r="CH50" s="165">
        <v>6.9298999999999999</v>
      </c>
      <c r="CI50" s="165">
        <v>15.886900000000001</v>
      </c>
      <c r="CJ50" s="164"/>
      <c r="CK50" s="164"/>
      <c r="CL50" s="165">
        <v>57.1</v>
      </c>
      <c r="CM50" s="165">
        <v>-27.5</v>
      </c>
      <c r="CN50" s="165">
        <v>-2.0099999999999998</v>
      </c>
      <c r="CO50" s="165">
        <v>34.941499999999998</v>
      </c>
      <c r="CP50" s="165">
        <v>35.410200000000003</v>
      </c>
      <c r="CQ50" s="165">
        <v>33.744900000000001</v>
      </c>
      <c r="CR50" s="165">
        <v>81.534800000000004</v>
      </c>
      <c r="CS50" s="165">
        <v>81.490899999999996</v>
      </c>
      <c r="CT50" s="165">
        <v>-27.5168</v>
      </c>
      <c r="CU50" s="165">
        <v>-62.331099999999999</v>
      </c>
      <c r="CV50" s="165">
        <v>-25.731999999999999</v>
      </c>
      <c r="CW50" s="165">
        <v>3.3727999999999998</v>
      </c>
      <c r="CX50" s="165">
        <v>23.38</v>
      </c>
      <c r="CY50" s="165">
        <v>17.66</v>
      </c>
      <c r="CZ50" s="165">
        <v>8.9110999999999994</v>
      </c>
      <c r="DA50" s="165">
        <v>9.1827000000000005</v>
      </c>
      <c r="DB50" s="165">
        <v>-10.27</v>
      </c>
      <c r="DC50" s="164"/>
      <c r="DD50" s="165">
        <v>-17.680900000000001</v>
      </c>
      <c r="DE50" s="165">
        <v>-17.5975</v>
      </c>
      <c r="DF50" s="165">
        <v>45.685699999999997</v>
      </c>
      <c r="DG50" s="165">
        <v>1.4800000000000001E-2</v>
      </c>
      <c r="DH50" s="165">
        <v>-5.1261000000000001</v>
      </c>
      <c r="DI50" s="165">
        <v>0</v>
      </c>
      <c r="DJ50" s="165">
        <v>0</v>
      </c>
      <c r="DK50" s="165">
        <v>-4.2455999999999996</v>
      </c>
      <c r="DL50" s="165">
        <v>2.4369000000000001</v>
      </c>
      <c r="DM50" s="165">
        <v>32.336500000000001</v>
      </c>
      <c r="DN50" s="165">
        <v>10.7675</v>
      </c>
      <c r="DO50" s="165">
        <v>2.99</v>
      </c>
      <c r="DP50" s="165">
        <v>1.1200000000000001</v>
      </c>
      <c r="DQ50" s="165">
        <v>4.7584999999999997</v>
      </c>
      <c r="DR50" s="165">
        <v>-44.137500000000003</v>
      </c>
      <c r="DS50" s="164"/>
      <c r="DT50" s="165">
        <v>1.31</v>
      </c>
      <c r="DU50" s="165">
        <v>8.99</v>
      </c>
      <c r="DV50" s="165">
        <v>23.01</v>
      </c>
      <c r="DW50" s="165">
        <v>-39.636400000000002</v>
      </c>
      <c r="DX50" s="165">
        <v>-19.918199999999999</v>
      </c>
      <c r="DY50" s="165">
        <v>-44.039200000000001</v>
      </c>
      <c r="DZ50" s="165">
        <v>-43.181800000000003</v>
      </c>
      <c r="EA50" s="165">
        <v>10.3018</v>
      </c>
      <c r="EB50" s="165">
        <v>-8.8354999999999997</v>
      </c>
      <c r="EC50" s="165">
        <v>-20.688400000000001</v>
      </c>
      <c r="ED50" s="165">
        <v>-20.610900000000001</v>
      </c>
      <c r="EE50" s="165">
        <v>-22.709299999999999</v>
      </c>
      <c r="EF50" s="165">
        <v>-27.669</v>
      </c>
      <c r="EG50" s="165">
        <v>-10.130000000000001</v>
      </c>
      <c r="EH50" s="165">
        <v>-175.03120000000001</v>
      </c>
      <c r="EI50" s="165">
        <v>-21.521999999999998</v>
      </c>
      <c r="EJ50" s="164"/>
      <c r="EK50" s="165">
        <v>-3.8069000000000002</v>
      </c>
      <c r="EL50" s="165">
        <v>-3.0851999999999999</v>
      </c>
      <c r="EM50" s="165">
        <v>19.427399999999999</v>
      </c>
      <c r="EN50" s="165">
        <v>-17.224599999999999</v>
      </c>
      <c r="EO50" s="165">
        <v>-16.438700000000001</v>
      </c>
      <c r="EP50" s="165">
        <v>14.352</v>
      </c>
      <c r="EQ50" s="165">
        <v>-27.7578</v>
      </c>
      <c r="ER50" s="164"/>
      <c r="ES50" s="165">
        <v>14.0977</v>
      </c>
      <c r="ET50" s="164"/>
      <c r="EU50" s="165">
        <v>-10.8</v>
      </c>
      <c r="EV50" s="164"/>
      <c r="EW50" s="165">
        <v>1.4166000000000001</v>
      </c>
      <c r="EX50" s="165">
        <v>-20.0031</v>
      </c>
      <c r="EY50" s="165">
        <v>-11.498699999999999</v>
      </c>
      <c r="EZ50" s="165">
        <v>-11.658200000000001</v>
      </c>
      <c r="FA50" s="165">
        <v>9.3077000000000005</v>
      </c>
      <c r="FB50" s="165">
        <v>14.6122</v>
      </c>
      <c r="FC50" s="165">
        <v>-30.962299999999999</v>
      </c>
      <c r="FD50" s="164"/>
      <c r="FE50" s="165">
        <v>5.0327999999999999</v>
      </c>
      <c r="FF50" s="165">
        <v>4.9328000000000003</v>
      </c>
      <c r="FG50" s="165">
        <v>3.3896000000000002</v>
      </c>
      <c r="FH50" s="165">
        <v>3.4220000000000002</v>
      </c>
      <c r="FI50" s="165">
        <v>0</v>
      </c>
      <c r="FJ50" s="165">
        <v>3.3491</v>
      </c>
      <c r="FK50" s="165">
        <v>3.3491</v>
      </c>
      <c r="FL50" s="165">
        <v>-22.941500000000001</v>
      </c>
      <c r="FM50" s="165">
        <v>26.229399999999998</v>
      </c>
      <c r="FN50" s="165">
        <v>26.207999999999998</v>
      </c>
      <c r="FO50" s="165">
        <v>-8.9380000000000006</v>
      </c>
      <c r="FP50" s="164"/>
      <c r="FQ50" s="165">
        <v>23.6051</v>
      </c>
      <c r="FR50" s="165">
        <v>-21.29</v>
      </c>
      <c r="FS50" s="165">
        <v>-2.2097000000000002</v>
      </c>
      <c r="FT50" s="165">
        <v>0.3765</v>
      </c>
      <c r="FU50" s="165">
        <v>0.99</v>
      </c>
      <c r="FV50" s="165">
        <v>1.17</v>
      </c>
      <c r="FW50" s="165">
        <v>-24.840199999999999</v>
      </c>
      <c r="FX50" s="164"/>
      <c r="FY50" s="165">
        <v>1.663</v>
      </c>
      <c r="FZ50" s="165">
        <v>0.314</v>
      </c>
      <c r="GA50" s="164"/>
      <c r="GB50" s="165">
        <v>19.11</v>
      </c>
      <c r="GC50" s="165">
        <v>-18.963100000000001</v>
      </c>
      <c r="GD50" s="165">
        <v>-9.0056999999999992</v>
      </c>
      <c r="GE50" s="165">
        <v>-0.86</v>
      </c>
      <c r="GF50" s="165">
        <v>25.1309</v>
      </c>
      <c r="GG50" s="164"/>
      <c r="GH50" s="165">
        <v>31.4251</v>
      </c>
      <c r="GI50" s="164"/>
      <c r="GJ50" s="165">
        <v>-19.9909</v>
      </c>
      <c r="GK50" s="165">
        <v>3.4485000000000001</v>
      </c>
      <c r="GL50" s="165">
        <v>7.1300000000000002E-2</v>
      </c>
      <c r="GM50" s="164"/>
      <c r="GN50" s="165">
        <v>-9.9930000000000003</v>
      </c>
      <c r="GO50" s="165">
        <v>-6.5704000000000002</v>
      </c>
      <c r="GP50" s="165">
        <v>7.5311000000000003</v>
      </c>
      <c r="GQ50" s="165">
        <v>-22.403600000000001</v>
      </c>
      <c r="GR50" s="165">
        <v>3.5367000000000002</v>
      </c>
      <c r="GS50" s="165">
        <v>3.7385999999999999</v>
      </c>
      <c r="GT50" s="165">
        <v>143.55500000000001</v>
      </c>
      <c r="GU50" s="165">
        <v>-6.2682000000000002</v>
      </c>
      <c r="GV50" s="165">
        <v>-8.8758999999999997</v>
      </c>
      <c r="GW50" s="165">
        <v>-17.023099999999999</v>
      </c>
      <c r="GX50" s="165">
        <v>2.3411</v>
      </c>
      <c r="GY50" s="165">
        <v>8.0807000000000002</v>
      </c>
      <c r="GZ50" s="165">
        <v>8.2604000000000006</v>
      </c>
      <c r="HA50" s="165">
        <v>2</v>
      </c>
      <c r="HB50" s="165">
        <v>18.896599999999999</v>
      </c>
      <c r="HC50" s="165">
        <v>19.9727</v>
      </c>
      <c r="HD50" s="165">
        <v>-4.1900000000000004</v>
      </c>
      <c r="HE50" s="164"/>
      <c r="HF50" s="165">
        <v>27.2942</v>
      </c>
      <c r="HG50" s="165">
        <v>11.8109</v>
      </c>
      <c r="HH50" s="165">
        <v>42.2502</v>
      </c>
      <c r="HI50" s="165">
        <v>24.326899999999998</v>
      </c>
      <c r="HJ50" s="165">
        <v>24.417100000000001</v>
      </c>
      <c r="HK50" s="165">
        <v>-12.734999999999999</v>
      </c>
      <c r="HL50" s="164"/>
      <c r="HM50" s="165">
        <v>0</v>
      </c>
      <c r="HN50" s="165">
        <v>0</v>
      </c>
      <c r="HO50" s="164"/>
      <c r="HP50" s="164"/>
      <c r="HQ50" s="165">
        <v>-15.5335</v>
      </c>
      <c r="HR50" s="165">
        <v>-14.9238</v>
      </c>
      <c r="HS50" s="165">
        <v>-6.4347000000000003</v>
      </c>
      <c r="HT50" s="165">
        <v>-6.1921999999999997</v>
      </c>
      <c r="HU50" s="165">
        <v>9.09</v>
      </c>
      <c r="HV50" s="165">
        <v>9.1</v>
      </c>
      <c r="HW50" s="165">
        <v>-34.700000000000003</v>
      </c>
      <c r="HX50" s="165">
        <v>-34.700000000000003</v>
      </c>
      <c r="HY50" s="165">
        <v>0.72240000000000004</v>
      </c>
      <c r="HZ50" s="165">
        <v>-8.7200000000000006</v>
      </c>
      <c r="IA50" s="165">
        <v>42.380099999999999</v>
      </c>
      <c r="IB50" s="165">
        <v>24.266999999999999</v>
      </c>
      <c r="IC50" s="165">
        <v>23.6693</v>
      </c>
      <c r="ID50" s="165">
        <v>-19.899999999999999</v>
      </c>
      <c r="IE50" s="165">
        <v>-38.799999999999997</v>
      </c>
      <c r="IF50" s="165">
        <v>3.1</v>
      </c>
      <c r="IG50" s="165">
        <v>2.5</v>
      </c>
      <c r="IH50" s="165">
        <v>-17.656500000000001</v>
      </c>
      <c r="II50" s="165">
        <v>-17.623899999999999</v>
      </c>
      <c r="IJ50" s="165">
        <v>-95.143000000000001</v>
      </c>
      <c r="IK50" s="165">
        <v>36.487099999999998</v>
      </c>
      <c r="IL50" s="165">
        <v>-288.649</v>
      </c>
      <c r="IM50" s="165">
        <v>-25.0671</v>
      </c>
      <c r="IN50" s="165">
        <v>-26.964500000000001</v>
      </c>
      <c r="IO50" s="165">
        <v>109.73309999999999</v>
      </c>
      <c r="IP50" s="165">
        <v>53.710700000000003</v>
      </c>
      <c r="IQ50" s="165">
        <v>126.4605</v>
      </c>
      <c r="IR50" s="165">
        <v>74.149500000000003</v>
      </c>
      <c r="IS50" s="165">
        <v>46.318899999999999</v>
      </c>
      <c r="IT50" s="165">
        <v>15.0824</v>
      </c>
      <c r="IU50" s="165">
        <v>14.78</v>
      </c>
      <c r="IV50" s="165">
        <v>-16.7803</v>
      </c>
      <c r="IW50" s="165">
        <v>222.166</v>
      </c>
      <c r="IX50" s="165">
        <v>-177.1782</v>
      </c>
      <c r="IY50" s="165">
        <v>46.352400000000003</v>
      </c>
      <c r="IZ50" s="165">
        <v>-37.189399999999999</v>
      </c>
      <c r="JA50" s="165">
        <v>-1.1707000000000001</v>
      </c>
      <c r="JB50" s="164"/>
      <c r="JC50" s="165">
        <v>-8.8800000000000008</v>
      </c>
      <c r="JD50" s="165">
        <v>-1.7869999999999999</v>
      </c>
      <c r="JE50" s="165">
        <v>-1.7929999999999999</v>
      </c>
      <c r="JF50" s="165">
        <v>5.44</v>
      </c>
      <c r="JG50" s="165">
        <v>-2.3199999999999998</v>
      </c>
      <c r="JH50" s="165">
        <v>-3.798</v>
      </c>
      <c r="JI50" s="165">
        <v>-3.6301000000000001</v>
      </c>
      <c r="JJ50" s="165">
        <v>6.8284000000000002</v>
      </c>
      <c r="JK50" s="165">
        <v>-9.0532000000000004</v>
      </c>
      <c r="JL50" s="165">
        <v>17.2</v>
      </c>
      <c r="JM50" s="165">
        <v>0.52900000000000003</v>
      </c>
      <c r="JN50" s="165">
        <v>0.64</v>
      </c>
      <c r="JO50" s="165">
        <v>0</v>
      </c>
      <c r="JP50" s="165">
        <v>0</v>
      </c>
      <c r="JQ50" s="165">
        <v>5.3449</v>
      </c>
      <c r="JR50" s="165">
        <v>4.1748000000000003</v>
      </c>
      <c r="JS50" s="165">
        <v>4.2626999999999997</v>
      </c>
      <c r="JT50" s="164"/>
      <c r="JU50" s="165">
        <v>23.1</v>
      </c>
      <c r="JV50" s="165">
        <v>-0.40799999999999997</v>
      </c>
      <c r="JW50" s="165">
        <v>0.45</v>
      </c>
      <c r="JX50" s="164"/>
      <c r="JY50" s="165">
        <v>-12.927199999999999</v>
      </c>
      <c r="JZ50" s="165">
        <v>-0.4496</v>
      </c>
      <c r="KA50" s="165">
        <v>-19.764700000000001</v>
      </c>
      <c r="KB50" s="165">
        <v>-11.963800000000001</v>
      </c>
      <c r="KC50" s="165">
        <v>-6.8951000000000002</v>
      </c>
      <c r="KD50" s="165">
        <v>-19.402899999999999</v>
      </c>
      <c r="KE50" s="165">
        <v>-4.8739999999999997</v>
      </c>
      <c r="KF50" s="165">
        <v>-24.4</v>
      </c>
      <c r="KG50" s="165">
        <v>6.8</v>
      </c>
      <c r="KH50" s="164"/>
      <c r="KI50" s="165">
        <v>-44.205399999999997</v>
      </c>
    </row>
    <row r="51" spans="1:295" ht="18" customHeight="1" x14ac:dyDescent="0.3">
      <c r="A51" s="160" t="s">
        <v>34</v>
      </c>
      <c r="B51" s="160" t="s">
        <v>758</v>
      </c>
      <c r="C51" s="164"/>
      <c r="D51" s="165">
        <v>3.2892000000000001</v>
      </c>
      <c r="E51" s="165">
        <v>-8.1694999999999993</v>
      </c>
      <c r="F51" s="165">
        <v>0.67510000000000003</v>
      </c>
      <c r="G51" s="165">
        <v>8.3440999999999992</v>
      </c>
      <c r="H51" s="164"/>
      <c r="I51" s="165">
        <v>13.244999999999999</v>
      </c>
      <c r="J51" s="164"/>
      <c r="K51" s="165">
        <v>18.972100000000001</v>
      </c>
      <c r="L51" s="165">
        <v>0.35099999999999998</v>
      </c>
      <c r="M51" s="165">
        <v>7.4383999999999997</v>
      </c>
      <c r="N51" s="165">
        <v>-19.98</v>
      </c>
      <c r="O51" s="165">
        <v>-26.4</v>
      </c>
      <c r="P51" s="165">
        <v>2.2000000000000002</v>
      </c>
      <c r="Q51" s="165">
        <v>3.3119999999999998</v>
      </c>
      <c r="R51" s="165">
        <v>-17.600000000000001</v>
      </c>
      <c r="S51" s="165">
        <v>1.9879</v>
      </c>
      <c r="T51" s="165">
        <v>10.124599999999999</v>
      </c>
      <c r="U51" s="165">
        <v>3.2351000000000001</v>
      </c>
      <c r="V51" s="165">
        <v>3.1995</v>
      </c>
      <c r="W51" s="165">
        <v>5.8304</v>
      </c>
      <c r="X51" s="165">
        <v>1.5051000000000001</v>
      </c>
      <c r="Y51" s="165">
        <v>-1.4934000000000001</v>
      </c>
      <c r="Z51" s="165">
        <v>1.3169</v>
      </c>
      <c r="AA51" s="164"/>
      <c r="AB51" s="165">
        <v>-0.54430000000000001</v>
      </c>
      <c r="AC51" s="165">
        <v>-0.95099999999999996</v>
      </c>
      <c r="AD51" s="165">
        <v>-0.93700000000000006</v>
      </c>
      <c r="AE51" s="165">
        <v>3.1840000000000002</v>
      </c>
      <c r="AF51" s="165">
        <v>0</v>
      </c>
      <c r="AG51" s="165">
        <v>-6.6</v>
      </c>
      <c r="AH51" s="165">
        <v>-1.694</v>
      </c>
      <c r="AI51" s="165">
        <v>0.33300000000000002</v>
      </c>
      <c r="AJ51" s="165">
        <v>-11.72</v>
      </c>
      <c r="AK51" s="165">
        <v>-11.8</v>
      </c>
      <c r="AL51" s="164"/>
      <c r="AM51" s="165">
        <v>-13.69</v>
      </c>
      <c r="AN51" s="165">
        <v>-13.71</v>
      </c>
      <c r="AO51" s="165">
        <v>6.1033999999999997</v>
      </c>
      <c r="AP51" s="165">
        <v>4.1604000000000001</v>
      </c>
      <c r="AQ51" s="165">
        <v>21.493600000000001</v>
      </c>
      <c r="AR51" s="165">
        <v>20.301100000000002</v>
      </c>
      <c r="AS51" s="165">
        <v>-20.1326</v>
      </c>
      <c r="AT51" s="165">
        <v>-9.7789999999999999</v>
      </c>
      <c r="AU51" s="165">
        <v>-8.9418000000000006</v>
      </c>
      <c r="AV51" s="165">
        <v>14.7643</v>
      </c>
      <c r="AW51" s="165">
        <v>14.776300000000001</v>
      </c>
      <c r="AX51" s="165">
        <v>-21.299499999999998</v>
      </c>
      <c r="AY51" s="165">
        <v>-18.218399999999999</v>
      </c>
      <c r="AZ51" s="165">
        <v>3.1686999999999999</v>
      </c>
      <c r="BA51" s="165">
        <v>14.912100000000001</v>
      </c>
      <c r="BB51" s="165">
        <v>61.039099999999998</v>
      </c>
      <c r="BC51" s="165">
        <v>3.7185999999999999</v>
      </c>
      <c r="BD51" s="165">
        <v>-3.4</v>
      </c>
      <c r="BE51" s="165">
        <v>-3.6</v>
      </c>
      <c r="BF51" s="165">
        <v>-24.182099999999998</v>
      </c>
      <c r="BG51" s="165">
        <v>-23.0518</v>
      </c>
      <c r="BH51" s="165">
        <v>-2.0769000000000002</v>
      </c>
      <c r="BI51" s="164"/>
      <c r="BJ51" s="165">
        <v>8.3774999999999995</v>
      </c>
      <c r="BK51" s="164"/>
      <c r="BL51" s="165">
        <v>1.4409000000000001</v>
      </c>
      <c r="BM51" s="165">
        <v>1.0397000000000001</v>
      </c>
      <c r="BN51" s="165">
        <v>-72.603499999999997</v>
      </c>
      <c r="BO51" s="165">
        <v>50.691200000000002</v>
      </c>
      <c r="BP51" s="165">
        <v>50.416600000000003</v>
      </c>
      <c r="BQ51" s="165">
        <v>109.1523</v>
      </c>
      <c r="BR51" s="165">
        <v>-64.188900000000004</v>
      </c>
      <c r="BS51" s="164"/>
      <c r="BT51" s="164"/>
      <c r="BU51" s="164"/>
      <c r="BV51" s="165">
        <v>16.765599999999999</v>
      </c>
      <c r="BW51" s="165">
        <v>6.59</v>
      </c>
      <c r="BX51" s="165">
        <v>6.15</v>
      </c>
      <c r="BY51" s="165">
        <v>-10.42</v>
      </c>
      <c r="BZ51" s="165">
        <v>-2.6</v>
      </c>
      <c r="CA51" s="165">
        <v>-18.883800000000001</v>
      </c>
      <c r="CB51" s="165">
        <v>-19.151700000000002</v>
      </c>
      <c r="CC51" s="165">
        <v>42.2027</v>
      </c>
      <c r="CD51" s="165">
        <v>41.668399999999998</v>
      </c>
      <c r="CE51" s="165">
        <v>0.21099999999999999</v>
      </c>
      <c r="CF51" s="165">
        <v>-14.629300000000001</v>
      </c>
      <c r="CG51" s="165">
        <v>-14.6934</v>
      </c>
      <c r="CH51" s="165">
        <v>7.9131999999999998</v>
      </c>
      <c r="CI51" s="165">
        <v>16.718</v>
      </c>
      <c r="CJ51" s="164"/>
      <c r="CK51" s="164"/>
      <c r="CL51" s="165">
        <v>58.7</v>
      </c>
      <c r="CM51" s="165">
        <v>-30.3</v>
      </c>
      <c r="CN51" s="165">
        <v>-1.96</v>
      </c>
      <c r="CO51" s="165">
        <v>34.976199999999999</v>
      </c>
      <c r="CP51" s="165">
        <v>35.6798</v>
      </c>
      <c r="CQ51" s="165">
        <v>34.198500000000003</v>
      </c>
      <c r="CR51" s="165">
        <v>78.828199999999995</v>
      </c>
      <c r="CS51" s="165">
        <v>79.064300000000003</v>
      </c>
      <c r="CT51" s="165">
        <v>-26.276800000000001</v>
      </c>
      <c r="CU51" s="165">
        <v>-59.849600000000002</v>
      </c>
      <c r="CV51" s="165">
        <v>-25.0825</v>
      </c>
      <c r="CW51" s="165">
        <v>3.2414999999999998</v>
      </c>
      <c r="CX51" s="165">
        <v>23.9</v>
      </c>
      <c r="CY51" s="165">
        <v>16.78</v>
      </c>
      <c r="CZ51" s="165">
        <v>7.8174000000000001</v>
      </c>
      <c r="DA51" s="165">
        <v>8.2062000000000008</v>
      </c>
      <c r="DB51" s="165">
        <v>-9.67</v>
      </c>
      <c r="DC51" s="164"/>
      <c r="DD51" s="165">
        <v>-18.635400000000001</v>
      </c>
      <c r="DE51" s="165">
        <v>-18.188500000000001</v>
      </c>
      <c r="DF51" s="165">
        <v>45.792400000000001</v>
      </c>
      <c r="DG51" s="165">
        <v>1.4800000000000001E-2</v>
      </c>
      <c r="DH51" s="165">
        <v>-4.8402000000000003</v>
      </c>
      <c r="DI51" s="165">
        <v>0</v>
      </c>
      <c r="DJ51" s="165">
        <v>0</v>
      </c>
      <c r="DK51" s="165">
        <v>-2.9003999999999999</v>
      </c>
      <c r="DL51" s="165">
        <v>1.5019</v>
      </c>
      <c r="DM51" s="165">
        <v>32.494199999999999</v>
      </c>
      <c r="DN51" s="165">
        <v>9.2830999999999992</v>
      </c>
      <c r="DO51" s="165">
        <v>1.99</v>
      </c>
      <c r="DP51" s="165">
        <v>0.93</v>
      </c>
      <c r="DQ51" s="165">
        <v>5.7195</v>
      </c>
      <c r="DR51" s="165">
        <v>-44.477499999999999</v>
      </c>
      <c r="DS51" s="164"/>
      <c r="DT51" s="165">
        <v>-1.07</v>
      </c>
      <c r="DU51" s="165">
        <v>11.79</v>
      </c>
      <c r="DV51" s="165">
        <v>22</v>
      </c>
      <c r="DW51" s="165">
        <v>-40.672699999999999</v>
      </c>
      <c r="DX51" s="165">
        <v>-19.845500000000001</v>
      </c>
      <c r="DY51" s="165">
        <v>-44.864899999999999</v>
      </c>
      <c r="DZ51" s="165">
        <v>-44.172699999999999</v>
      </c>
      <c r="EA51" s="165">
        <v>9.6818000000000008</v>
      </c>
      <c r="EB51" s="165">
        <v>-8.4466999999999999</v>
      </c>
      <c r="EC51" s="165">
        <v>-20.599699999999999</v>
      </c>
      <c r="ED51" s="165">
        <v>-20.348600000000001</v>
      </c>
      <c r="EE51" s="165">
        <v>-26.823899999999998</v>
      </c>
      <c r="EF51" s="165">
        <v>-32.2746</v>
      </c>
      <c r="EG51" s="165">
        <v>-11.032</v>
      </c>
      <c r="EH51" s="165">
        <v>-174.0445</v>
      </c>
      <c r="EI51" s="165">
        <v>-28.803799999999999</v>
      </c>
      <c r="EJ51" s="164"/>
      <c r="EK51" s="165">
        <v>-3.9432</v>
      </c>
      <c r="EL51" s="165">
        <v>-3.1758000000000002</v>
      </c>
      <c r="EM51" s="165">
        <v>24.153400000000001</v>
      </c>
      <c r="EN51" s="165">
        <v>-14.6097</v>
      </c>
      <c r="EO51" s="165">
        <v>-14.173500000000001</v>
      </c>
      <c r="EP51" s="165">
        <v>-10.244</v>
      </c>
      <c r="EQ51" s="165">
        <v>-25.902799999999999</v>
      </c>
      <c r="ER51" s="164"/>
      <c r="ES51" s="165">
        <v>19.580100000000002</v>
      </c>
      <c r="ET51" s="164"/>
      <c r="EU51" s="165">
        <v>-6.76</v>
      </c>
      <c r="EV51" s="165">
        <v>0</v>
      </c>
      <c r="EW51" s="165">
        <v>1.5417000000000001</v>
      </c>
      <c r="EX51" s="165">
        <v>-15.162000000000001</v>
      </c>
      <c r="EY51" s="165">
        <v>-11.7967</v>
      </c>
      <c r="EZ51" s="165">
        <v>-11.898899999999999</v>
      </c>
      <c r="FA51" s="165">
        <v>9.4586000000000006</v>
      </c>
      <c r="FB51" s="165">
        <v>19.030899999999999</v>
      </c>
      <c r="FC51" s="165">
        <v>-35.576799999999999</v>
      </c>
      <c r="FD51" s="164"/>
      <c r="FE51" s="165">
        <v>5.1355000000000004</v>
      </c>
      <c r="FF51" s="165">
        <v>5.1791</v>
      </c>
      <c r="FG51" s="165">
        <v>2.9538000000000002</v>
      </c>
      <c r="FH51" s="165">
        <v>3.3997000000000002</v>
      </c>
      <c r="FI51" s="165">
        <v>2.4136000000000002</v>
      </c>
      <c r="FJ51" s="165">
        <v>5.3586</v>
      </c>
      <c r="FK51" s="165">
        <v>5.1910999999999996</v>
      </c>
      <c r="FL51" s="165">
        <v>-29.974699999999999</v>
      </c>
      <c r="FM51" s="165">
        <v>28.345099999999999</v>
      </c>
      <c r="FN51" s="165">
        <v>28.006499999999999</v>
      </c>
      <c r="FO51" s="165">
        <v>-16.593900000000001</v>
      </c>
      <c r="FP51" s="164"/>
      <c r="FQ51" s="165">
        <v>24.3033</v>
      </c>
      <c r="FR51" s="165">
        <v>-22.92</v>
      </c>
      <c r="FS51" s="165">
        <v>-1.4168000000000001</v>
      </c>
      <c r="FT51" s="165">
        <v>0.40310000000000001</v>
      </c>
      <c r="FU51" s="165">
        <v>1.33</v>
      </c>
      <c r="FV51" s="165">
        <v>1.92</v>
      </c>
      <c r="FW51" s="165">
        <v>-24.612400000000001</v>
      </c>
      <c r="FX51" s="164"/>
      <c r="FY51" s="165">
        <v>1.6040000000000001</v>
      </c>
      <c r="FZ51" s="165">
        <v>-0.14299999999999999</v>
      </c>
      <c r="GA51" s="164"/>
      <c r="GB51" s="165">
        <v>20.329999999999998</v>
      </c>
      <c r="GC51" s="165">
        <v>-7.8327999999999998</v>
      </c>
      <c r="GD51" s="165">
        <v>1.0189999999999999</v>
      </c>
      <c r="GE51" s="165">
        <v>-1.04</v>
      </c>
      <c r="GF51" s="165">
        <v>26.192</v>
      </c>
      <c r="GG51" s="164"/>
      <c r="GH51" s="165">
        <v>30.317399999999999</v>
      </c>
      <c r="GI51" s="164"/>
      <c r="GJ51" s="165">
        <v>-18.983699999999999</v>
      </c>
      <c r="GK51" s="165">
        <v>3.2422</v>
      </c>
      <c r="GL51" s="164"/>
      <c r="GM51" s="164"/>
      <c r="GN51" s="165">
        <v>-11.014200000000001</v>
      </c>
      <c r="GO51" s="165">
        <v>-6.6970999999999998</v>
      </c>
      <c r="GP51" s="165">
        <v>7.9109999999999996</v>
      </c>
      <c r="GQ51" s="165">
        <v>-23.806899999999999</v>
      </c>
      <c r="GR51" s="165">
        <v>4.306</v>
      </c>
      <c r="GS51" s="165">
        <v>4.0378999999999996</v>
      </c>
      <c r="GT51" s="165">
        <v>124.07</v>
      </c>
      <c r="GU51" s="165">
        <v>-7.0641999999999996</v>
      </c>
      <c r="GV51" s="165">
        <v>-8.8523999999999994</v>
      </c>
      <c r="GW51" s="165">
        <v>-16.4115</v>
      </c>
      <c r="GX51" s="165">
        <v>2.1753</v>
      </c>
      <c r="GY51" s="165">
        <v>7.6924999999999999</v>
      </c>
      <c r="GZ51" s="165">
        <v>7.8086000000000002</v>
      </c>
      <c r="HA51" s="165">
        <v>1.4614</v>
      </c>
      <c r="HB51" s="165">
        <v>16.6861</v>
      </c>
      <c r="HC51" s="165">
        <v>19.6248</v>
      </c>
      <c r="HD51" s="165">
        <v>-4.6100000000000003</v>
      </c>
      <c r="HE51" s="164"/>
      <c r="HF51" s="165">
        <v>23.5686</v>
      </c>
      <c r="HG51" s="165">
        <v>15.1564</v>
      </c>
      <c r="HH51" s="165">
        <v>42.5944</v>
      </c>
      <c r="HI51" s="165">
        <v>22.793600000000001</v>
      </c>
      <c r="HJ51" s="165">
        <v>23.4285</v>
      </c>
      <c r="HK51" s="165">
        <v>-11.651</v>
      </c>
      <c r="HL51" s="164"/>
      <c r="HM51" s="165">
        <v>0</v>
      </c>
      <c r="HN51" s="165">
        <v>-10.4322</v>
      </c>
      <c r="HO51" s="164"/>
      <c r="HP51" s="164"/>
      <c r="HQ51" s="165">
        <v>-16.373999999999999</v>
      </c>
      <c r="HR51" s="165">
        <v>-16.0444</v>
      </c>
      <c r="HS51" s="165">
        <v>-5.8244999999999996</v>
      </c>
      <c r="HT51" s="165">
        <v>-5.9137000000000004</v>
      </c>
      <c r="HU51" s="165">
        <v>9.3000000000000007</v>
      </c>
      <c r="HV51" s="165">
        <v>9.3000000000000007</v>
      </c>
      <c r="HW51" s="165">
        <v>-35.4</v>
      </c>
      <c r="HX51" s="165">
        <v>-34.6</v>
      </c>
      <c r="HY51" s="165">
        <v>0.70409999999999995</v>
      </c>
      <c r="HZ51" s="165">
        <v>-8.9600000000000009</v>
      </c>
      <c r="IA51" s="165">
        <v>41.112000000000002</v>
      </c>
      <c r="IB51" s="165">
        <v>25.221599999999999</v>
      </c>
      <c r="IC51" s="165">
        <v>24.630500000000001</v>
      </c>
      <c r="ID51" s="165">
        <v>-20.399999999999999</v>
      </c>
      <c r="IE51" s="165">
        <v>-39.200000000000003</v>
      </c>
      <c r="IF51" s="165">
        <v>3.5</v>
      </c>
      <c r="IG51" s="165">
        <v>2.9</v>
      </c>
      <c r="IH51" s="164"/>
      <c r="II51" s="165">
        <v>-17.8918</v>
      </c>
      <c r="IJ51" s="165">
        <v>-97.127799999999993</v>
      </c>
      <c r="IK51" s="165">
        <v>40.860199999999999</v>
      </c>
      <c r="IL51" s="164"/>
      <c r="IM51" s="165">
        <v>-26.069800000000001</v>
      </c>
      <c r="IN51" s="165">
        <v>-26.2622</v>
      </c>
      <c r="IO51" s="165">
        <v>108.33199999999999</v>
      </c>
      <c r="IP51" s="165">
        <v>56.9923</v>
      </c>
      <c r="IQ51" s="165">
        <v>127.73699999999999</v>
      </c>
      <c r="IR51" s="165">
        <v>72.36</v>
      </c>
      <c r="IS51" s="165">
        <v>41.8187</v>
      </c>
      <c r="IT51" s="165">
        <v>13.8231</v>
      </c>
      <c r="IU51" s="165">
        <v>13.9251</v>
      </c>
      <c r="IV51" s="165">
        <v>-16.321400000000001</v>
      </c>
      <c r="IW51" s="165">
        <v>220.87350000000001</v>
      </c>
      <c r="IX51" s="165">
        <v>-177.149</v>
      </c>
      <c r="IY51" s="165">
        <v>45.941299999999998</v>
      </c>
      <c r="IZ51" s="165">
        <v>-35.256900000000002</v>
      </c>
      <c r="JA51" s="165">
        <v>-1.0071000000000001</v>
      </c>
      <c r="JB51" s="164"/>
      <c r="JC51" s="165">
        <v>-8.8800000000000008</v>
      </c>
      <c r="JD51" s="165">
        <v>-1.7370000000000001</v>
      </c>
      <c r="JE51" s="165">
        <v>-1.748</v>
      </c>
      <c r="JF51" s="165">
        <v>5.12</v>
      </c>
      <c r="JG51" s="165">
        <v>-2.56</v>
      </c>
      <c r="JH51" s="165">
        <v>-3.2526000000000002</v>
      </c>
      <c r="JI51" s="165">
        <v>-3.8071000000000002</v>
      </c>
      <c r="JJ51" s="165">
        <v>7.0328999999999997</v>
      </c>
      <c r="JK51" s="165">
        <v>-8.9647000000000006</v>
      </c>
      <c r="JL51" s="165">
        <v>16.7</v>
      </c>
      <c r="JM51" s="165">
        <v>0.47399999999999998</v>
      </c>
      <c r="JN51" s="165">
        <v>0.83799999999999997</v>
      </c>
      <c r="JO51" s="165">
        <v>0.9919</v>
      </c>
      <c r="JP51" s="165">
        <v>1.0153000000000001</v>
      </c>
      <c r="JQ51" s="165">
        <v>4</v>
      </c>
      <c r="JR51" s="165">
        <v>4.3845000000000001</v>
      </c>
      <c r="JS51" s="165">
        <v>3.3428</v>
      </c>
      <c r="JT51" s="164"/>
      <c r="JU51" s="165">
        <v>23.5</v>
      </c>
      <c r="JV51" s="165">
        <v>-0.88870000000000005</v>
      </c>
      <c r="JW51" s="165">
        <v>0.24</v>
      </c>
      <c r="JX51" s="164"/>
      <c r="JY51" s="165">
        <v>-12.377599999999999</v>
      </c>
      <c r="JZ51" s="165">
        <v>-0.22309999999999999</v>
      </c>
      <c r="KA51" s="165">
        <v>-21.307200000000002</v>
      </c>
      <c r="KB51" s="165">
        <v>-11.182700000000001</v>
      </c>
      <c r="KC51" s="165">
        <v>-6.7375999999999996</v>
      </c>
      <c r="KD51" s="165">
        <v>-20.104299999999999</v>
      </c>
      <c r="KE51" s="165">
        <v>-3.5143</v>
      </c>
      <c r="KF51" s="165">
        <v>-25.3</v>
      </c>
      <c r="KG51" s="165">
        <v>7.4</v>
      </c>
      <c r="KH51" s="164"/>
      <c r="KI51" s="165">
        <v>-42.109299999999998</v>
      </c>
    </row>
    <row r="52" spans="1:295" ht="18" customHeight="1" x14ac:dyDescent="0.3">
      <c r="A52" s="160" t="s">
        <v>34</v>
      </c>
      <c r="B52" s="160" t="s">
        <v>759</v>
      </c>
      <c r="C52" s="164"/>
      <c r="D52" s="165">
        <v>3.1345999999999998</v>
      </c>
      <c r="E52" s="165">
        <v>-7.9538000000000002</v>
      </c>
      <c r="F52" s="165">
        <v>5.0872999999999999</v>
      </c>
      <c r="G52" s="165">
        <v>9.9762000000000004</v>
      </c>
      <c r="H52" s="164"/>
      <c r="I52" s="165">
        <v>12.3904</v>
      </c>
      <c r="J52" s="164"/>
      <c r="K52" s="165">
        <v>12.2958</v>
      </c>
      <c r="L52" s="165">
        <v>4.7668999999999997</v>
      </c>
      <c r="M52" s="165">
        <v>6.2492999999999999</v>
      </c>
      <c r="N52" s="165">
        <v>-17.760000000000002</v>
      </c>
      <c r="O52" s="165">
        <v>-26.4</v>
      </c>
      <c r="P52" s="165">
        <v>0</v>
      </c>
      <c r="Q52" s="165">
        <v>3.3119999999999998</v>
      </c>
      <c r="R52" s="165">
        <v>-17.600000000000001</v>
      </c>
      <c r="S52" s="165">
        <v>2.3588</v>
      </c>
      <c r="T52" s="165">
        <v>10.893800000000001</v>
      </c>
      <c r="U52" s="165">
        <v>2.8357000000000001</v>
      </c>
      <c r="V52" s="165">
        <v>2.7254999999999998</v>
      </c>
      <c r="W52" s="165">
        <v>5.2725</v>
      </c>
      <c r="X52" s="165">
        <v>1.5615000000000001</v>
      </c>
      <c r="Y52" s="165">
        <v>-1.5213000000000001</v>
      </c>
      <c r="Z52" s="165">
        <v>1.6306</v>
      </c>
      <c r="AA52" s="164"/>
      <c r="AB52" s="165">
        <v>-0.77339999999999998</v>
      </c>
      <c r="AC52" s="165">
        <v>-1.07</v>
      </c>
      <c r="AD52" s="165">
        <v>-1.056</v>
      </c>
      <c r="AE52" s="165">
        <v>3.863</v>
      </c>
      <c r="AF52" s="165">
        <v>-4.4400000000000004</v>
      </c>
      <c r="AG52" s="165">
        <v>-8.8000000000000007</v>
      </c>
      <c r="AH52" s="165">
        <v>-1.327</v>
      </c>
      <c r="AI52" s="165">
        <v>0.34499999999999997</v>
      </c>
      <c r="AJ52" s="165">
        <v>-12.82</v>
      </c>
      <c r="AK52" s="165">
        <v>-12.7</v>
      </c>
      <c r="AL52" s="164"/>
      <c r="AM52" s="165">
        <v>-14.04</v>
      </c>
      <c r="AN52" s="165">
        <v>-14.17</v>
      </c>
      <c r="AO52" s="165">
        <v>5.9557000000000002</v>
      </c>
      <c r="AP52" s="165">
        <v>4.4424000000000001</v>
      </c>
      <c r="AQ52" s="165">
        <v>22.436699999999998</v>
      </c>
      <c r="AR52" s="165">
        <v>23.902200000000001</v>
      </c>
      <c r="AS52" s="165">
        <v>-21.244599999999998</v>
      </c>
      <c r="AT52" s="165">
        <v>-7.9036</v>
      </c>
      <c r="AU52" s="165">
        <v>-8.1028000000000002</v>
      </c>
      <c r="AV52" s="165">
        <v>0.54069999999999996</v>
      </c>
      <c r="AW52" s="165">
        <v>0.58650000000000002</v>
      </c>
      <c r="AX52" s="165">
        <v>-18.754300000000001</v>
      </c>
      <c r="AY52" s="165">
        <v>-16.744900000000001</v>
      </c>
      <c r="AZ52" s="165">
        <v>1.5905</v>
      </c>
      <c r="BA52" s="165">
        <v>8.7098999999999993</v>
      </c>
      <c r="BB52" s="165">
        <v>68.596199999999996</v>
      </c>
      <c r="BC52" s="165">
        <v>5.976</v>
      </c>
      <c r="BD52" s="165">
        <v>-3.6</v>
      </c>
      <c r="BE52" s="165">
        <v>-3.9</v>
      </c>
      <c r="BF52" s="165">
        <v>-27.439499999999999</v>
      </c>
      <c r="BG52" s="165">
        <v>-27.399699999999999</v>
      </c>
      <c r="BH52" s="165">
        <v>-2.1295999999999999</v>
      </c>
      <c r="BI52" s="164"/>
      <c r="BJ52" s="165">
        <v>10.1213</v>
      </c>
      <c r="BK52" s="164"/>
      <c r="BL52" s="165">
        <v>1.3070999999999999</v>
      </c>
      <c r="BM52" s="165">
        <v>0.96379999999999999</v>
      </c>
      <c r="BN52" s="165">
        <v>-106.41800000000001</v>
      </c>
      <c r="BO52" s="165">
        <v>53.346299999999999</v>
      </c>
      <c r="BP52" s="165">
        <v>53.010599999999997</v>
      </c>
      <c r="BQ52" s="165">
        <v>116.99850000000001</v>
      </c>
      <c r="BR52" s="165">
        <v>-86.0351</v>
      </c>
      <c r="BS52" s="164"/>
      <c r="BT52" s="164"/>
      <c r="BU52" s="164"/>
      <c r="BV52" s="165">
        <v>16.775600000000001</v>
      </c>
      <c r="BW52" s="165">
        <v>6.58</v>
      </c>
      <c r="BX52" s="165">
        <v>4.6900000000000004</v>
      </c>
      <c r="BY52" s="165">
        <v>-11.1</v>
      </c>
      <c r="BZ52" s="165">
        <v>0.83</v>
      </c>
      <c r="CA52" s="165">
        <v>-19.419599999999999</v>
      </c>
      <c r="CB52" s="165">
        <v>-19.419599999999999</v>
      </c>
      <c r="CC52" s="165">
        <v>41.572499999999998</v>
      </c>
      <c r="CD52" s="165">
        <v>41.122700000000002</v>
      </c>
      <c r="CE52" s="165">
        <v>0.79149999999999998</v>
      </c>
      <c r="CF52" s="165">
        <v>-11.758599999999999</v>
      </c>
      <c r="CG52" s="165">
        <v>-11.7628</v>
      </c>
      <c r="CH52" s="165">
        <v>9.7765000000000004</v>
      </c>
      <c r="CI52" s="165">
        <v>16.5611</v>
      </c>
      <c r="CJ52" s="164"/>
      <c r="CK52" s="164"/>
      <c r="CL52" s="165">
        <v>56.8</v>
      </c>
      <c r="CM52" s="165">
        <v>-30.2</v>
      </c>
      <c r="CN52" s="165">
        <v>-1.83</v>
      </c>
      <c r="CO52" s="165">
        <v>37.214799999999997</v>
      </c>
      <c r="CP52" s="165">
        <v>37.419899999999998</v>
      </c>
      <c r="CQ52" s="165">
        <v>36.139800000000001</v>
      </c>
      <c r="CR52" s="165">
        <v>85.120099999999994</v>
      </c>
      <c r="CS52" s="165">
        <v>85.684399999999997</v>
      </c>
      <c r="CT52" s="165">
        <v>-28.8459</v>
      </c>
      <c r="CU52" s="165">
        <v>-63.681699999999999</v>
      </c>
      <c r="CV52" s="165">
        <v>-27.864599999999999</v>
      </c>
      <c r="CW52" s="165">
        <v>2.9542999999999999</v>
      </c>
      <c r="CX52" s="165">
        <v>22.35</v>
      </c>
      <c r="CY52" s="165">
        <v>15.21</v>
      </c>
      <c r="CZ52" s="165">
        <v>7.3486000000000002</v>
      </c>
      <c r="DA52" s="165">
        <v>7.6201999999999996</v>
      </c>
      <c r="DB52" s="165">
        <v>-9.16</v>
      </c>
      <c r="DC52" s="164"/>
      <c r="DD52" s="165">
        <v>-18.448699999999999</v>
      </c>
      <c r="DE52" s="165">
        <v>-18.427199999999999</v>
      </c>
      <c r="DF52" s="165">
        <v>46.2881</v>
      </c>
      <c r="DG52" s="165">
        <v>1.4800000000000001E-2</v>
      </c>
      <c r="DH52" s="165">
        <v>-4.5571000000000002</v>
      </c>
      <c r="DI52" s="165">
        <v>2.4</v>
      </c>
      <c r="DJ52" s="165">
        <v>2.2999999999999998</v>
      </c>
      <c r="DK52" s="165">
        <v>-2.9784999999999999</v>
      </c>
      <c r="DL52" s="165">
        <v>0.56689999999999996</v>
      </c>
      <c r="DM52" s="165">
        <v>31.863299999999999</v>
      </c>
      <c r="DN52" s="165">
        <v>7.9843000000000002</v>
      </c>
      <c r="DO52" s="165">
        <v>1.1399999999999999</v>
      </c>
      <c r="DP52" s="165">
        <v>1.18</v>
      </c>
      <c r="DQ52" s="165">
        <v>6.0605000000000002</v>
      </c>
      <c r="DR52" s="165">
        <v>-44.612499999999997</v>
      </c>
      <c r="DS52" s="164"/>
      <c r="DT52" s="165">
        <v>-0.09</v>
      </c>
      <c r="DU52" s="165">
        <v>9.86</v>
      </c>
      <c r="DV52" s="165">
        <v>21.18</v>
      </c>
      <c r="DW52" s="165">
        <v>-39.527299999999997</v>
      </c>
      <c r="DX52" s="165">
        <v>-20.190899999999999</v>
      </c>
      <c r="DY52" s="165">
        <v>-45.272500000000001</v>
      </c>
      <c r="DZ52" s="165">
        <v>-44.090899999999998</v>
      </c>
      <c r="EA52" s="165">
        <v>9.6081000000000003</v>
      </c>
      <c r="EB52" s="165">
        <v>-11.4717</v>
      </c>
      <c r="EC52" s="165">
        <v>-23.290400000000002</v>
      </c>
      <c r="ED52" s="165">
        <v>-23.075399999999998</v>
      </c>
      <c r="EE52" s="165">
        <v>-24.246600000000001</v>
      </c>
      <c r="EF52" s="165">
        <v>-29.497499999999999</v>
      </c>
      <c r="EG52" s="165">
        <v>-10.750999999999999</v>
      </c>
      <c r="EH52" s="165">
        <v>-181.58770000000001</v>
      </c>
      <c r="EI52" s="165">
        <v>-20.026800000000001</v>
      </c>
      <c r="EJ52" s="164"/>
      <c r="EK52" s="165">
        <v>-5.6490999999999998</v>
      </c>
      <c r="EL52" s="165">
        <v>-4.8593000000000002</v>
      </c>
      <c r="EM52" s="165">
        <v>23.5412</v>
      </c>
      <c r="EN52" s="165">
        <v>-16.954699999999999</v>
      </c>
      <c r="EO52" s="165">
        <v>-16.099799999999998</v>
      </c>
      <c r="EP52" s="165">
        <v>-5.1239999999999997</v>
      </c>
      <c r="EQ52" s="165">
        <v>-27.377199999999998</v>
      </c>
      <c r="ER52" s="164"/>
      <c r="ES52" s="165">
        <v>17.8339</v>
      </c>
      <c r="ET52" s="165">
        <v>0</v>
      </c>
      <c r="EU52" s="165">
        <v>-9.7799999999999994</v>
      </c>
      <c r="EV52" s="165">
        <v>0.1</v>
      </c>
      <c r="EW52" s="165">
        <v>1.1938</v>
      </c>
      <c r="EX52" s="165">
        <v>-18.476500000000001</v>
      </c>
      <c r="EY52" s="165">
        <v>-11.4452</v>
      </c>
      <c r="EZ52" s="165">
        <v>-11.6173</v>
      </c>
      <c r="FA52" s="165">
        <v>9.2399000000000004</v>
      </c>
      <c r="FB52" s="165">
        <v>17.442599999999999</v>
      </c>
      <c r="FC52" s="165">
        <v>-35.0274</v>
      </c>
      <c r="FD52" s="164"/>
      <c r="FE52" s="165">
        <v>4.9348999999999998</v>
      </c>
      <c r="FF52" s="165">
        <v>4.9302999999999999</v>
      </c>
      <c r="FG52" s="165">
        <v>3.1257000000000001</v>
      </c>
      <c r="FH52" s="165">
        <v>3.2883</v>
      </c>
      <c r="FI52" s="165">
        <v>0</v>
      </c>
      <c r="FJ52" s="165">
        <v>5.8609999999999998</v>
      </c>
      <c r="FK52" s="165">
        <v>6.1959</v>
      </c>
      <c r="FL52" s="165">
        <v>-31.6492</v>
      </c>
      <c r="FM52" s="165">
        <v>28.511700000000001</v>
      </c>
      <c r="FN52" s="165">
        <v>28.67</v>
      </c>
      <c r="FO52" s="165">
        <v>-17.049600000000002</v>
      </c>
      <c r="FP52" s="164"/>
      <c r="FQ52" s="165">
        <v>25.421500000000002</v>
      </c>
      <c r="FR52" s="165">
        <v>-22.27</v>
      </c>
      <c r="FS52" s="165">
        <v>-1.6254999999999999</v>
      </c>
      <c r="FT52" s="165">
        <v>0.32429999999999998</v>
      </c>
      <c r="FU52" s="165">
        <v>0.77</v>
      </c>
      <c r="FV52" s="165">
        <v>1.21</v>
      </c>
      <c r="FW52" s="165">
        <v>-24.663</v>
      </c>
      <c r="FX52" s="164"/>
      <c r="FY52" s="165">
        <v>1.5309999999999999</v>
      </c>
      <c r="FZ52" s="165">
        <v>-0.128</v>
      </c>
      <c r="GA52" s="164"/>
      <c r="GB52" s="165">
        <v>19.649999999999999</v>
      </c>
      <c r="GC52" s="165">
        <v>-7.8695000000000004</v>
      </c>
      <c r="GD52" s="165">
        <v>1.704</v>
      </c>
      <c r="GE52" s="165">
        <v>-1.22</v>
      </c>
      <c r="GF52" s="165">
        <v>26.273599999999998</v>
      </c>
      <c r="GG52" s="164"/>
      <c r="GH52" s="165">
        <v>30.5656</v>
      </c>
      <c r="GI52" s="164"/>
      <c r="GJ52" s="165">
        <v>-18.0063</v>
      </c>
      <c r="GK52" s="165">
        <v>3.1074999999999999</v>
      </c>
      <c r="GL52" s="164"/>
      <c r="GM52" s="164"/>
      <c r="GN52" s="165">
        <v>-10.893000000000001</v>
      </c>
      <c r="GO52" s="165">
        <v>-6.4340000000000002</v>
      </c>
      <c r="GP52" s="165">
        <v>8.0437999999999992</v>
      </c>
      <c r="GQ52" s="165">
        <v>-25.082100000000001</v>
      </c>
      <c r="GR52" s="165">
        <v>4.7522000000000002</v>
      </c>
      <c r="GS52" s="165">
        <v>5.1837</v>
      </c>
      <c r="GT52" s="165">
        <v>117.3813</v>
      </c>
      <c r="GU52" s="165">
        <v>-8.2217000000000002</v>
      </c>
      <c r="GV52" s="165">
        <v>-9.9137000000000004</v>
      </c>
      <c r="GW52" s="165">
        <v>-15.958500000000001</v>
      </c>
      <c r="GX52" s="165">
        <v>2.9169</v>
      </c>
      <c r="GY52" s="165">
        <v>7.0396999999999998</v>
      </c>
      <c r="GZ52" s="165">
        <v>7.2232000000000003</v>
      </c>
      <c r="HA52" s="165">
        <v>2</v>
      </c>
      <c r="HB52" s="165">
        <v>17.249500000000001</v>
      </c>
      <c r="HC52" s="165">
        <v>20.4405</v>
      </c>
      <c r="HD52" s="165">
        <v>-4.1900000000000004</v>
      </c>
      <c r="HE52" s="164"/>
      <c r="HF52" s="165">
        <v>24.283100000000001</v>
      </c>
      <c r="HG52" s="165">
        <v>14.6348</v>
      </c>
      <c r="HH52" s="165">
        <v>45.337499999999999</v>
      </c>
      <c r="HI52" s="165">
        <v>23.683399999999999</v>
      </c>
      <c r="HJ52" s="165">
        <v>24.040700000000001</v>
      </c>
      <c r="HK52" s="165">
        <v>-11.7226</v>
      </c>
      <c r="HL52" s="164"/>
      <c r="HM52" s="165">
        <v>0</v>
      </c>
      <c r="HN52" s="165">
        <v>0</v>
      </c>
      <c r="HO52" s="164"/>
      <c r="HP52" s="164"/>
      <c r="HQ52" s="165">
        <v>-16.791499999999999</v>
      </c>
      <c r="HR52" s="165">
        <v>-15.9785</v>
      </c>
      <c r="HS52" s="165">
        <v>-4.4390999999999998</v>
      </c>
      <c r="HT52" s="165">
        <v>-4.8379000000000003</v>
      </c>
      <c r="HU52" s="165">
        <v>8.6199999999999992</v>
      </c>
      <c r="HV52" s="165">
        <v>8.61</v>
      </c>
      <c r="HW52" s="165">
        <v>-30.7</v>
      </c>
      <c r="HX52" s="165">
        <v>-31.6</v>
      </c>
      <c r="HY52" s="165">
        <v>0.61619999999999997</v>
      </c>
      <c r="HZ52" s="165">
        <v>-9.84</v>
      </c>
      <c r="IA52" s="165">
        <v>42.079599999999999</v>
      </c>
      <c r="IB52" s="165">
        <v>24.936800000000002</v>
      </c>
      <c r="IC52" s="165">
        <v>24.821899999999999</v>
      </c>
      <c r="ID52" s="165">
        <v>-20.8</v>
      </c>
      <c r="IE52" s="165">
        <v>-38</v>
      </c>
      <c r="IF52" s="165">
        <v>4.3</v>
      </c>
      <c r="IG52" s="165">
        <v>3.6</v>
      </c>
      <c r="IH52" s="165">
        <v>-17.895</v>
      </c>
      <c r="II52" s="164"/>
      <c r="IJ52" s="165">
        <v>-97.244699999999995</v>
      </c>
      <c r="IK52" s="165">
        <v>38.888500000000001</v>
      </c>
      <c r="IL52" s="165">
        <v>-289.10160000000002</v>
      </c>
      <c r="IM52" s="165">
        <v>-26.191199999999998</v>
      </c>
      <c r="IN52" s="165">
        <v>-27.773800000000001</v>
      </c>
      <c r="IO52" s="165">
        <v>113.22199999999999</v>
      </c>
      <c r="IP52" s="165">
        <v>53.736600000000003</v>
      </c>
      <c r="IQ52" s="165">
        <v>125.37690000000001</v>
      </c>
      <c r="IR52" s="165">
        <v>74.390900000000002</v>
      </c>
      <c r="IS52" s="165">
        <v>46.539299999999997</v>
      </c>
      <c r="IT52" s="165">
        <v>12.106999999999999</v>
      </c>
      <c r="IU52" s="165">
        <v>12.657999999999999</v>
      </c>
      <c r="IV52" s="165">
        <v>-15.907999999999999</v>
      </c>
      <c r="IW52" s="165">
        <v>223.21510000000001</v>
      </c>
      <c r="IX52" s="165">
        <v>-176.50899999999999</v>
      </c>
      <c r="IY52" s="165">
        <v>50.209000000000003</v>
      </c>
      <c r="IZ52" s="165">
        <v>-39.051299999999998</v>
      </c>
      <c r="JA52" s="165">
        <v>-1.1463000000000001</v>
      </c>
      <c r="JB52" s="164"/>
      <c r="JC52" s="165">
        <v>-7.76</v>
      </c>
      <c r="JD52" s="165">
        <v>-1.835</v>
      </c>
      <c r="JE52" s="165">
        <v>-1.865</v>
      </c>
      <c r="JF52" s="165">
        <v>4.32</v>
      </c>
      <c r="JG52" s="165">
        <v>-2.48</v>
      </c>
      <c r="JH52" s="165">
        <v>-3.1827000000000001</v>
      </c>
      <c r="JI52" s="165">
        <v>-3.6027</v>
      </c>
      <c r="JJ52" s="165">
        <v>7.7652999999999999</v>
      </c>
      <c r="JK52" s="165">
        <v>-10.0175</v>
      </c>
      <c r="JL52" s="165">
        <v>17.100000000000001</v>
      </c>
      <c r="JM52" s="165">
        <v>2.5870000000000002</v>
      </c>
      <c r="JN52" s="165">
        <v>2.077</v>
      </c>
      <c r="JO52" s="165">
        <v>3.3527999999999998</v>
      </c>
      <c r="JP52" s="165">
        <v>3.0640999999999998</v>
      </c>
      <c r="JQ52" s="165">
        <v>3.5870000000000002</v>
      </c>
      <c r="JR52" s="165">
        <v>3.5678999999999998</v>
      </c>
      <c r="JS52" s="165">
        <v>3.6472000000000002</v>
      </c>
      <c r="JT52" s="164"/>
      <c r="JU52" s="165">
        <v>22.8</v>
      </c>
      <c r="JV52" s="165">
        <v>3.2252999999999998</v>
      </c>
      <c r="JW52" s="165">
        <v>0.11</v>
      </c>
      <c r="JX52" s="164"/>
      <c r="JY52" s="165">
        <v>-11.6724</v>
      </c>
      <c r="JZ52" s="165">
        <v>0.16400000000000001</v>
      </c>
      <c r="KA52" s="165">
        <v>-21.728200000000001</v>
      </c>
      <c r="KB52" s="165">
        <v>-11.4544</v>
      </c>
      <c r="KC52" s="165">
        <v>-7.1749000000000001</v>
      </c>
      <c r="KD52" s="165">
        <v>-19.654800000000002</v>
      </c>
      <c r="KE52" s="165">
        <v>-3.1568000000000001</v>
      </c>
      <c r="KF52" s="165">
        <v>-23.7</v>
      </c>
      <c r="KG52" s="165">
        <v>6.1</v>
      </c>
      <c r="KH52" s="164"/>
      <c r="KI52" s="165">
        <v>-45.701999999999998</v>
      </c>
    </row>
    <row r="53" spans="1:295" ht="18" customHeight="1" x14ac:dyDescent="0.3">
      <c r="A53" s="160" t="s">
        <v>34</v>
      </c>
      <c r="B53" s="160" t="s">
        <v>760</v>
      </c>
      <c r="C53" s="164"/>
      <c r="D53" s="165">
        <v>2.8492999999999999</v>
      </c>
      <c r="E53" s="165">
        <v>-7.6288999999999998</v>
      </c>
      <c r="F53" s="165">
        <v>6.6506999999999996</v>
      </c>
      <c r="G53" s="165">
        <v>10.3728</v>
      </c>
      <c r="H53" s="164"/>
      <c r="I53" s="165">
        <v>11.3148</v>
      </c>
      <c r="J53" s="164"/>
      <c r="K53" s="165">
        <v>11.298299999999999</v>
      </c>
      <c r="L53" s="165">
        <v>4.3788999999999998</v>
      </c>
      <c r="M53" s="165">
        <v>5.8430999999999997</v>
      </c>
      <c r="N53" s="165">
        <v>-17.760000000000002</v>
      </c>
      <c r="O53" s="165">
        <v>-26.4</v>
      </c>
      <c r="P53" s="165">
        <v>2.2000000000000002</v>
      </c>
      <c r="Q53" s="165">
        <v>2.484</v>
      </c>
      <c r="R53" s="165">
        <v>-19.8</v>
      </c>
      <c r="S53" s="165">
        <v>3.0626000000000002</v>
      </c>
      <c r="T53" s="165">
        <v>10.3515</v>
      </c>
      <c r="U53" s="165">
        <v>2.2461000000000002</v>
      </c>
      <c r="V53" s="165">
        <v>2.1522000000000001</v>
      </c>
      <c r="W53" s="165">
        <v>4.3181000000000003</v>
      </c>
      <c r="X53" s="165">
        <v>1.6947000000000001</v>
      </c>
      <c r="Y53" s="165">
        <v>-1.5193000000000001</v>
      </c>
      <c r="Z53" s="165">
        <v>1.6516</v>
      </c>
      <c r="AA53" s="164"/>
      <c r="AB53" s="165">
        <v>-0.84819999999999995</v>
      </c>
      <c r="AC53" s="165">
        <v>-1.2110000000000001</v>
      </c>
      <c r="AD53" s="165">
        <v>-1.1970000000000001</v>
      </c>
      <c r="AE53" s="165">
        <v>3.5139999999999998</v>
      </c>
      <c r="AF53" s="165">
        <v>-4.4400000000000004</v>
      </c>
      <c r="AG53" s="165">
        <v>-8.8000000000000007</v>
      </c>
      <c r="AH53" s="165">
        <v>-1.653</v>
      </c>
      <c r="AI53" s="165">
        <v>0.32900000000000001</v>
      </c>
      <c r="AJ53" s="165">
        <v>-13.48</v>
      </c>
      <c r="AK53" s="165">
        <v>-13.49</v>
      </c>
      <c r="AL53" s="164"/>
      <c r="AM53" s="165">
        <v>-14.04</v>
      </c>
      <c r="AN53" s="165">
        <v>-14.06</v>
      </c>
      <c r="AO53" s="165">
        <v>4.5202</v>
      </c>
      <c r="AP53" s="165">
        <v>4.3075000000000001</v>
      </c>
      <c r="AQ53" s="165">
        <v>22.742000000000001</v>
      </c>
      <c r="AR53" s="165">
        <v>25.291599999999999</v>
      </c>
      <c r="AS53" s="165">
        <v>-16.3553</v>
      </c>
      <c r="AT53" s="165">
        <v>-8.1715</v>
      </c>
      <c r="AU53" s="165">
        <v>-7.5967000000000002</v>
      </c>
      <c r="AV53" s="165">
        <v>1.2463</v>
      </c>
      <c r="AW53" s="165">
        <v>0.83250000000000002</v>
      </c>
      <c r="AX53" s="165">
        <v>-18.084499999999998</v>
      </c>
      <c r="AY53" s="165">
        <v>-16.209099999999999</v>
      </c>
      <c r="AZ53" s="165">
        <v>1.9851000000000001</v>
      </c>
      <c r="BA53" s="165">
        <v>9.2457999999999991</v>
      </c>
      <c r="BB53" s="165">
        <v>64.924800000000005</v>
      </c>
      <c r="BC53" s="165">
        <v>8.0404</v>
      </c>
      <c r="BD53" s="165">
        <v>-4.9000000000000004</v>
      </c>
      <c r="BE53" s="165">
        <v>-5.2</v>
      </c>
      <c r="BF53" s="165">
        <v>-28.185099999999998</v>
      </c>
      <c r="BG53" s="165">
        <v>-27.8569</v>
      </c>
      <c r="BH53" s="165">
        <v>-2.1366999999999998</v>
      </c>
      <c r="BI53" s="164"/>
      <c r="BJ53" s="165">
        <v>9.5007000000000001</v>
      </c>
      <c r="BK53" s="164"/>
      <c r="BL53" s="165">
        <v>8.8400000000000006E-2</v>
      </c>
      <c r="BM53" s="165">
        <v>0.2117</v>
      </c>
      <c r="BN53" s="165">
        <v>-124.1187</v>
      </c>
      <c r="BO53" s="165">
        <v>54.170299999999997</v>
      </c>
      <c r="BP53" s="165">
        <v>54.109299999999998</v>
      </c>
      <c r="BQ53" s="165">
        <v>114.89919999999999</v>
      </c>
      <c r="BR53" s="165">
        <v>-103.2516</v>
      </c>
      <c r="BS53" s="164"/>
      <c r="BT53" s="164"/>
      <c r="BU53" s="164"/>
      <c r="BV53" s="165">
        <v>15.697800000000001</v>
      </c>
      <c r="BW53" s="165">
        <v>5.95</v>
      </c>
      <c r="BX53" s="165">
        <v>3.78</v>
      </c>
      <c r="BY53" s="165">
        <v>-11.55</v>
      </c>
      <c r="BZ53" s="165">
        <v>0.52</v>
      </c>
      <c r="CA53" s="165">
        <v>-26.787199999999999</v>
      </c>
      <c r="CB53" s="165">
        <v>-26.921199999999999</v>
      </c>
      <c r="CC53" s="165">
        <v>37.048499999999997</v>
      </c>
      <c r="CD53" s="165">
        <v>36.130699999999997</v>
      </c>
      <c r="CE53" s="165">
        <v>-4.1802999999999999</v>
      </c>
      <c r="CF53" s="165">
        <v>-0.3896</v>
      </c>
      <c r="CG53" s="165">
        <v>-0.41499999999999998</v>
      </c>
      <c r="CH53" s="165">
        <v>9.4032</v>
      </c>
      <c r="CI53" s="165">
        <v>21.308199999999999</v>
      </c>
      <c r="CJ53" s="164"/>
      <c r="CK53" s="164"/>
      <c r="CL53" s="165">
        <v>61.5</v>
      </c>
      <c r="CM53" s="165">
        <v>-38.700000000000003</v>
      </c>
      <c r="CN53" s="165">
        <v>-1.9</v>
      </c>
      <c r="CO53" s="165">
        <v>42.993600000000001</v>
      </c>
      <c r="CP53" s="165">
        <v>42.192399999999999</v>
      </c>
      <c r="CQ53" s="165">
        <v>41.269799999999996</v>
      </c>
      <c r="CR53" s="165">
        <v>91.507000000000005</v>
      </c>
      <c r="CS53" s="165">
        <v>92.296499999999995</v>
      </c>
      <c r="CT53" s="165">
        <v>-30.4405</v>
      </c>
      <c r="CU53" s="165">
        <v>-69.347300000000004</v>
      </c>
      <c r="CV53" s="165">
        <v>-29.351900000000001</v>
      </c>
      <c r="CW53" s="165">
        <v>2.8176000000000001</v>
      </c>
      <c r="CX53" s="165">
        <v>24.08</v>
      </c>
      <c r="CY53" s="165">
        <v>11.97</v>
      </c>
      <c r="CZ53" s="165">
        <v>6.0986000000000002</v>
      </c>
      <c r="DA53" s="165">
        <v>6.4484000000000004</v>
      </c>
      <c r="DB53" s="165">
        <v>-8.3699999999999992</v>
      </c>
      <c r="DC53" s="164"/>
      <c r="DD53" s="165">
        <v>-23.001200000000001</v>
      </c>
      <c r="DE53" s="165">
        <v>-22.695399999999999</v>
      </c>
      <c r="DF53" s="165">
        <v>46.864699999999999</v>
      </c>
      <c r="DG53" s="165">
        <v>1.47E-2</v>
      </c>
      <c r="DH53" s="165">
        <v>-4.1346999999999996</v>
      </c>
      <c r="DI53" s="165">
        <v>4.8</v>
      </c>
      <c r="DJ53" s="165">
        <v>4.5</v>
      </c>
      <c r="DK53" s="165">
        <v>-4.8535000000000004</v>
      </c>
      <c r="DL53" s="165">
        <v>-0.374</v>
      </c>
      <c r="DM53" s="165">
        <v>30.7593</v>
      </c>
      <c r="DN53" s="165">
        <v>6.4999000000000002</v>
      </c>
      <c r="DO53" s="165">
        <v>0.01</v>
      </c>
      <c r="DP53" s="165">
        <v>0.82</v>
      </c>
      <c r="DQ53" s="165">
        <v>6.6185</v>
      </c>
      <c r="DR53" s="165">
        <v>-46.382599999999996</v>
      </c>
      <c r="DS53" s="164"/>
      <c r="DT53" s="165">
        <v>-8.75</v>
      </c>
      <c r="DU53" s="165">
        <v>15.86</v>
      </c>
      <c r="DV53" s="165">
        <v>20.72</v>
      </c>
      <c r="DW53" s="165">
        <v>-43.072699999999998</v>
      </c>
      <c r="DX53" s="165">
        <v>-21.636399999999998</v>
      </c>
      <c r="DY53" s="165">
        <v>-47.0456</v>
      </c>
      <c r="DZ53" s="165">
        <v>-46.345500000000001</v>
      </c>
      <c r="EA53" s="164"/>
      <c r="EB53" s="165">
        <v>-14.1782</v>
      </c>
      <c r="EC53" s="165">
        <v>-25.802099999999999</v>
      </c>
      <c r="ED53" s="165">
        <v>-25.825299999999999</v>
      </c>
      <c r="EE53" s="165">
        <v>-20.0503</v>
      </c>
      <c r="EF53" s="165">
        <v>-23.597200000000001</v>
      </c>
      <c r="EG53" s="165">
        <v>-10.587999999999999</v>
      </c>
      <c r="EH53" s="165">
        <v>-182.39850000000001</v>
      </c>
      <c r="EI53" s="165">
        <v>-13.435700000000001</v>
      </c>
      <c r="EJ53" s="164"/>
      <c r="EK53" s="165">
        <v>-5.1473000000000004</v>
      </c>
      <c r="EL53" s="165">
        <v>-4.5332999999999997</v>
      </c>
      <c r="EM53" s="165">
        <v>25.948599999999999</v>
      </c>
      <c r="EN53" s="165">
        <v>-24.1266</v>
      </c>
      <c r="EO53" s="165">
        <v>-23.9831</v>
      </c>
      <c r="EP53" s="165">
        <v>14.864000000000001</v>
      </c>
      <c r="EQ53" s="165">
        <v>-29.223600000000001</v>
      </c>
      <c r="ER53" s="165">
        <v>-29.022400000000001</v>
      </c>
      <c r="ES53" s="165">
        <v>19.885300000000001</v>
      </c>
      <c r="ET53" s="164"/>
      <c r="EU53" s="165">
        <v>-18.25</v>
      </c>
      <c r="EV53" s="165">
        <v>1.1000000000000001</v>
      </c>
      <c r="EW53" s="165">
        <v>0.67020000000000002</v>
      </c>
      <c r="EX53" s="165">
        <v>-33.0794</v>
      </c>
      <c r="EY53" s="165">
        <v>-11.333</v>
      </c>
      <c r="EZ53" s="165">
        <v>-11.348599999999999</v>
      </c>
      <c r="FA53" s="165">
        <v>9.2082999999999995</v>
      </c>
      <c r="FB53" s="165">
        <v>17.519100000000002</v>
      </c>
      <c r="FC53" s="165">
        <v>-36.845300000000002</v>
      </c>
      <c r="FD53" s="164"/>
      <c r="FE53" s="165">
        <v>4.8784000000000001</v>
      </c>
      <c r="FF53" s="165">
        <v>4.8712</v>
      </c>
      <c r="FG53" s="165">
        <v>2.6427999999999998</v>
      </c>
      <c r="FH53" s="165">
        <v>3.2185999999999999</v>
      </c>
      <c r="FI53" s="165">
        <v>0</v>
      </c>
      <c r="FJ53" s="165">
        <v>13.3965</v>
      </c>
      <c r="FK53" s="165">
        <v>13.564</v>
      </c>
      <c r="FL53" s="165">
        <v>-36.338000000000001</v>
      </c>
      <c r="FM53" s="165">
        <v>31.481999999999999</v>
      </c>
      <c r="FN53" s="165">
        <v>30.991099999999999</v>
      </c>
      <c r="FO53" s="165">
        <v>-19.783899999999999</v>
      </c>
      <c r="FP53" s="164"/>
      <c r="FQ53" s="165">
        <v>24.024999999999999</v>
      </c>
      <c r="FR53" s="165">
        <v>-23.3</v>
      </c>
      <c r="FS53" s="165">
        <v>-1.8232999999999999</v>
      </c>
      <c r="FT53" s="165">
        <v>0.35</v>
      </c>
      <c r="FU53" s="165">
        <v>1.06</v>
      </c>
      <c r="FV53" s="165">
        <v>1.66</v>
      </c>
      <c r="FW53" s="165">
        <v>-23.862500000000001</v>
      </c>
      <c r="FX53" s="165">
        <v>0</v>
      </c>
      <c r="FY53" s="165">
        <v>1.552</v>
      </c>
      <c r="FZ53" s="165">
        <v>0.36499999999999999</v>
      </c>
      <c r="GA53" s="164"/>
      <c r="GB53" s="165">
        <v>20.190000000000001</v>
      </c>
      <c r="GC53" s="165">
        <v>-5.4988000000000001</v>
      </c>
      <c r="GD53" s="165">
        <v>3.3277999999999999</v>
      </c>
      <c r="GE53" s="165">
        <v>-1.38</v>
      </c>
      <c r="GF53" s="165">
        <v>24.9419</v>
      </c>
      <c r="GG53" s="164"/>
      <c r="GH53" s="165">
        <v>29.763300000000001</v>
      </c>
      <c r="GI53" s="164"/>
      <c r="GJ53" s="165">
        <v>-17.696200000000001</v>
      </c>
      <c r="GK53" s="165">
        <v>2.8155000000000001</v>
      </c>
      <c r="GL53" s="164"/>
      <c r="GM53" s="164"/>
      <c r="GN53" s="164"/>
      <c r="GO53" s="165">
        <v>-6.2826000000000004</v>
      </c>
      <c r="GP53" s="165">
        <v>8.3368000000000002</v>
      </c>
      <c r="GQ53" s="165">
        <v>-26.267499999999998</v>
      </c>
      <c r="GR53" s="165">
        <v>4.4596999999999998</v>
      </c>
      <c r="GS53" s="165">
        <v>4.2751000000000001</v>
      </c>
      <c r="GT53" s="165">
        <v>107.9139</v>
      </c>
      <c r="GU53" s="165">
        <v>-9.25</v>
      </c>
      <c r="GV53" s="165">
        <v>-8.6674000000000007</v>
      </c>
      <c r="GW53" s="165">
        <v>-15.6107</v>
      </c>
      <c r="GX53" s="165">
        <v>2.5421999999999998</v>
      </c>
      <c r="GY53" s="165">
        <v>6.6002000000000001</v>
      </c>
      <c r="GZ53" s="165">
        <v>6.7168999999999999</v>
      </c>
      <c r="HA53" s="165">
        <v>1.6508</v>
      </c>
      <c r="HB53" s="165">
        <v>18.458100000000002</v>
      </c>
      <c r="HC53" s="165">
        <v>19.460699999999999</v>
      </c>
      <c r="HD53" s="165">
        <v>-2.93</v>
      </c>
      <c r="HE53" s="165">
        <v>0</v>
      </c>
      <c r="HF53" s="165">
        <v>25.621400000000001</v>
      </c>
      <c r="HG53" s="165">
        <v>13.688800000000001</v>
      </c>
      <c r="HH53" s="165">
        <v>44.251899999999999</v>
      </c>
      <c r="HI53" s="165">
        <v>24.018599999999999</v>
      </c>
      <c r="HJ53" s="165">
        <v>24.9055</v>
      </c>
      <c r="HK53" s="165">
        <v>-11.158099999999999</v>
      </c>
      <c r="HL53" s="164"/>
      <c r="HM53" s="165">
        <v>0</v>
      </c>
      <c r="HN53" s="165">
        <v>0</v>
      </c>
      <c r="HO53" s="164"/>
      <c r="HP53" s="164"/>
      <c r="HQ53" s="165">
        <v>-15.967499999999999</v>
      </c>
      <c r="HR53" s="165">
        <v>-15.3962</v>
      </c>
      <c r="HS53" s="165">
        <v>-4.3186999999999998</v>
      </c>
      <c r="HT53" s="165">
        <v>-4.4231999999999996</v>
      </c>
      <c r="HU53" s="165">
        <v>7.12</v>
      </c>
      <c r="HV53" s="165">
        <v>7.1</v>
      </c>
      <c r="HW53" s="165">
        <v>-32.4</v>
      </c>
      <c r="HX53" s="165">
        <v>-32.5</v>
      </c>
      <c r="HY53" s="165">
        <v>0.47520000000000001</v>
      </c>
      <c r="HZ53" s="165">
        <v>-9.92</v>
      </c>
      <c r="IA53" s="165">
        <v>43.503700000000002</v>
      </c>
      <c r="IB53" s="165">
        <v>24.805099999999999</v>
      </c>
      <c r="IC53" s="165">
        <v>24.441700000000001</v>
      </c>
      <c r="ID53" s="165">
        <v>-21.2</v>
      </c>
      <c r="IE53" s="165">
        <v>-38.799999999999997</v>
      </c>
      <c r="IF53" s="165">
        <v>3.9</v>
      </c>
      <c r="IG53" s="165">
        <v>3</v>
      </c>
      <c r="IH53" s="164"/>
      <c r="II53" s="164"/>
      <c r="IJ53" s="165">
        <v>-95.983400000000003</v>
      </c>
      <c r="IK53" s="165">
        <v>49.850900000000003</v>
      </c>
      <c r="IL53" s="165">
        <v>-290.7842</v>
      </c>
      <c r="IM53" s="165">
        <v>-29.9681</v>
      </c>
      <c r="IN53" s="165">
        <v>-26.408999999999999</v>
      </c>
      <c r="IO53" s="165">
        <v>114.50230000000001</v>
      </c>
      <c r="IP53" s="165">
        <v>51.686799999999998</v>
      </c>
      <c r="IQ53" s="165">
        <v>123.9757</v>
      </c>
      <c r="IR53" s="165">
        <v>74.748199999999997</v>
      </c>
      <c r="IS53" s="165">
        <v>47.209899999999998</v>
      </c>
      <c r="IT53" s="165">
        <v>13.145</v>
      </c>
      <c r="IU53" s="165">
        <v>11.9298</v>
      </c>
      <c r="IV53" s="165">
        <v>-16.9819</v>
      </c>
      <c r="IW53" s="165">
        <v>227.7835</v>
      </c>
      <c r="IX53" s="165">
        <v>-177.65899999999999</v>
      </c>
      <c r="IY53" s="165">
        <v>48.549399999999999</v>
      </c>
      <c r="IZ53" s="165">
        <v>-38.804299999999998</v>
      </c>
      <c r="JA53" s="165">
        <v>-1.1951000000000001</v>
      </c>
      <c r="JB53" s="164"/>
      <c r="JC53" s="165">
        <v>-7.6</v>
      </c>
      <c r="JD53" s="165">
        <v>-1.6339999999999999</v>
      </c>
      <c r="JE53" s="165">
        <v>-1.653</v>
      </c>
      <c r="JF53" s="165">
        <v>4.72</v>
      </c>
      <c r="JG53" s="165">
        <v>-2.2400000000000002</v>
      </c>
      <c r="JH53" s="165">
        <v>-3.1131000000000002</v>
      </c>
      <c r="JI53" s="165">
        <v>-3.6911999999999998</v>
      </c>
      <c r="JJ53" s="165">
        <v>7.4143999999999997</v>
      </c>
      <c r="JK53" s="165">
        <v>-9.8131000000000004</v>
      </c>
      <c r="JL53" s="165">
        <v>17.3</v>
      </c>
      <c r="JM53" s="165">
        <v>1.0940000000000001</v>
      </c>
      <c r="JN53" s="165">
        <v>1.4079999999999999</v>
      </c>
      <c r="JO53" s="165">
        <v>2.8914</v>
      </c>
      <c r="JP53" s="165">
        <v>3.2368999999999999</v>
      </c>
      <c r="JQ53" s="165">
        <v>4.0635000000000003</v>
      </c>
      <c r="JR53" s="165">
        <v>3.1957</v>
      </c>
      <c r="JS53" s="165">
        <v>3.7425000000000002</v>
      </c>
      <c r="JT53" s="164"/>
      <c r="JU53" s="165">
        <v>23.1</v>
      </c>
      <c r="JV53" s="165">
        <v>3.0863</v>
      </c>
      <c r="JW53" s="165">
        <v>0.11</v>
      </c>
      <c r="JX53" s="164"/>
      <c r="JY53" s="165">
        <v>-12.5632</v>
      </c>
      <c r="JZ53" s="165">
        <v>-0.16400000000000001</v>
      </c>
      <c r="KA53" s="165">
        <v>-21.243099999999998</v>
      </c>
      <c r="KB53" s="165">
        <v>-12.0238</v>
      </c>
      <c r="KC53" s="165">
        <v>-7.5705</v>
      </c>
      <c r="KD53" s="165">
        <v>-19.239599999999999</v>
      </c>
      <c r="KE53" s="165">
        <v>-3.2808000000000002</v>
      </c>
      <c r="KF53" s="165">
        <v>-24.9</v>
      </c>
      <c r="KG53" s="165">
        <v>7.1</v>
      </c>
      <c r="KH53" s="164"/>
      <c r="KI53" s="165">
        <v>-44.1646</v>
      </c>
    </row>
    <row r="54" spans="1:295" ht="18" customHeight="1" x14ac:dyDescent="0.3">
      <c r="A54" s="160" t="s">
        <v>34</v>
      </c>
      <c r="B54" s="160" t="s">
        <v>761</v>
      </c>
      <c r="C54" s="164"/>
      <c r="D54" s="165">
        <v>2.4211999999999998</v>
      </c>
      <c r="E54" s="165">
        <v>-7.1402999999999999</v>
      </c>
      <c r="F54" s="165">
        <v>7.3478000000000003</v>
      </c>
      <c r="G54" s="165">
        <v>10.161</v>
      </c>
      <c r="H54" s="164"/>
      <c r="I54" s="165">
        <v>10.028</v>
      </c>
      <c r="J54" s="164"/>
      <c r="K54" s="165">
        <v>9.8507999999999996</v>
      </c>
      <c r="L54" s="165">
        <v>3.6118999999999999</v>
      </c>
      <c r="M54" s="165">
        <v>5.1243999999999996</v>
      </c>
      <c r="N54" s="165">
        <v>-8.8800000000000008</v>
      </c>
      <c r="O54" s="165">
        <v>-19.8</v>
      </c>
      <c r="P54" s="165">
        <v>-2.2000000000000002</v>
      </c>
      <c r="Q54" s="165">
        <v>0.82799999999999996</v>
      </c>
      <c r="R54" s="165">
        <v>-13.2</v>
      </c>
      <c r="S54" s="165">
        <v>2.9222000000000001</v>
      </c>
      <c r="T54" s="165">
        <v>7.8295000000000003</v>
      </c>
      <c r="U54" s="165">
        <v>1.8168</v>
      </c>
      <c r="V54" s="165">
        <v>1.6434</v>
      </c>
      <c r="W54" s="165">
        <v>3.2363</v>
      </c>
      <c r="X54" s="165">
        <v>0.90249999999999997</v>
      </c>
      <c r="Y54" s="165">
        <v>-1.6249</v>
      </c>
      <c r="Z54" s="165">
        <v>1.7134</v>
      </c>
      <c r="AA54" s="164"/>
      <c r="AB54" s="165">
        <v>-0.86929999999999996</v>
      </c>
      <c r="AC54" s="165">
        <v>0</v>
      </c>
      <c r="AD54" s="165">
        <v>-1.5449999999999999</v>
      </c>
      <c r="AE54" s="165">
        <v>3.49</v>
      </c>
      <c r="AF54" s="165">
        <v>-13.32</v>
      </c>
      <c r="AG54" s="165">
        <v>-13.2</v>
      </c>
      <c r="AH54" s="165">
        <v>-2.4319999999999999</v>
      </c>
      <c r="AI54" s="165">
        <v>0.33200000000000002</v>
      </c>
      <c r="AJ54" s="165">
        <v>-16.600000000000001</v>
      </c>
      <c r="AK54" s="165">
        <v>-16.54</v>
      </c>
      <c r="AL54" s="164"/>
      <c r="AM54" s="165">
        <v>-11.89</v>
      </c>
      <c r="AN54" s="165">
        <v>-11.83</v>
      </c>
      <c r="AO54" s="165">
        <v>3.4954999999999998</v>
      </c>
      <c r="AP54" s="165">
        <v>4.0773999999999999</v>
      </c>
      <c r="AQ54" s="165">
        <v>22.1249</v>
      </c>
      <c r="AR54" s="165">
        <v>23.016200000000001</v>
      </c>
      <c r="AS54" s="165">
        <v>-14.3232</v>
      </c>
      <c r="AT54" s="165">
        <v>-9.6450999999999993</v>
      </c>
      <c r="AU54" s="165">
        <v>-9.7698999999999998</v>
      </c>
      <c r="AV54" s="165">
        <v>1.2025999999999999</v>
      </c>
      <c r="AW54" s="165">
        <v>1.2641</v>
      </c>
      <c r="AX54" s="165">
        <v>-16.075099999999999</v>
      </c>
      <c r="AY54" s="165">
        <v>-13.5299</v>
      </c>
      <c r="AZ54" s="165">
        <v>1.9851000000000001</v>
      </c>
      <c r="BA54" s="165">
        <v>10.6137</v>
      </c>
      <c r="BB54" s="165">
        <v>53.540399999999998</v>
      </c>
      <c r="BC54" s="165">
        <v>9.1060999999999996</v>
      </c>
      <c r="BD54" s="165">
        <v>-5.0999999999999996</v>
      </c>
      <c r="BE54" s="165">
        <v>-5.5</v>
      </c>
      <c r="BF54" s="165">
        <v>-27.7422</v>
      </c>
      <c r="BG54" s="165">
        <v>-27.719100000000001</v>
      </c>
      <c r="BH54" s="165">
        <v>-2.0775000000000001</v>
      </c>
      <c r="BI54" s="164"/>
      <c r="BJ54" s="165">
        <v>6.6283000000000003</v>
      </c>
      <c r="BK54" s="164"/>
      <c r="BL54" s="165">
        <v>0</v>
      </c>
      <c r="BM54" s="165">
        <v>0.2243</v>
      </c>
      <c r="BN54" s="165">
        <v>-133.0301</v>
      </c>
      <c r="BO54" s="165">
        <v>51.6678</v>
      </c>
      <c r="BP54" s="165">
        <v>51.332099999999997</v>
      </c>
      <c r="BQ54" s="165">
        <v>126.77630000000001</v>
      </c>
      <c r="BR54" s="165">
        <v>-114.4795</v>
      </c>
      <c r="BS54" s="164"/>
      <c r="BT54" s="164"/>
      <c r="BU54" s="164"/>
      <c r="BV54" s="165">
        <v>14.709899999999999</v>
      </c>
      <c r="BW54" s="165">
        <v>6.5</v>
      </c>
      <c r="BX54" s="165">
        <v>4.12</v>
      </c>
      <c r="BY54" s="165">
        <v>-12.87</v>
      </c>
      <c r="BZ54" s="165">
        <v>0.1</v>
      </c>
      <c r="CA54" s="165">
        <v>-24.376000000000001</v>
      </c>
      <c r="CB54" s="165">
        <v>-24.376000000000001</v>
      </c>
      <c r="CC54" s="165">
        <v>35.847999999999999</v>
      </c>
      <c r="CD54" s="165">
        <v>35.210700000000003</v>
      </c>
      <c r="CE54" s="165">
        <v>-3.6341999999999999</v>
      </c>
      <c r="CF54" s="165">
        <v>-2.7934999999999999</v>
      </c>
      <c r="CG54" s="165">
        <v>-2.3841999999999999</v>
      </c>
      <c r="CH54" s="165">
        <v>6.1532999999999998</v>
      </c>
      <c r="CI54" s="165">
        <v>19.905899999999999</v>
      </c>
      <c r="CJ54" s="164"/>
      <c r="CK54" s="164"/>
      <c r="CL54" s="165">
        <v>55.3</v>
      </c>
      <c r="CM54" s="165">
        <v>-34.5</v>
      </c>
      <c r="CN54" s="165">
        <v>-1.75</v>
      </c>
      <c r="CO54" s="165">
        <v>38.951599999999999</v>
      </c>
      <c r="CP54" s="165">
        <v>38.752699999999997</v>
      </c>
      <c r="CQ54" s="165">
        <v>36.934600000000003</v>
      </c>
      <c r="CR54" s="165">
        <v>94.799000000000007</v>
      </c>
      <c r="CS54" s="165">
        <v>94.295400000000001</v>
      </c>
      <c r="CT54" s="165">
        <v>-30.918500000000002</v>
      </c>
      <c r="CU54" s="165">
        <v>-69.842200000000005</v>
      </c>
      <c r="CV54" s="165">
        <v>-30.581800000000001</v>
      </c>
      <c r="CW54" s="165">
        <v>2.6930000000000001</v>
      </c>
      <c r="CX54" s="165">
        <v>22.13</v>
      </c>
      <c r="CY54" s="165">
        <v>11.31</v>
      </c>
      <c r="CZ54" s="165">
        <v>5.7861000000000002</v>
      </c>
      <c r="DA54" s="165">
        <v>6.0576999999999996</v>
      </c>
      <c r="DB54" s="165">
        <v>-8.1300000000000008</v>
      </c>
      <c r="DC54" s="164"/>
      <c r="DD54" s="165">
        <v>-20.448599999999999</v>
      </c>
      <c r="DE54" s="165">
        <v>-20.9954</v>
      </c>
      <c r="DF54" s="165">
        <v>46.480600000000003</v>
      </c>
      <c r="DG54" s="165">
        <v>1.49E-2</v>
      </c>
      <c r="DH54" s="165">
        <v>-3.9575999999999998</v>
      </c>
      <c r="DI54" s="165">
        <v>7.1</v>
      </c>
      <c r="DJ54" s="165">
        <v>6.9</v>
      </c>
      <c r="DK54" s="165">
        <v>-4.7363</v>
      </c>
      <c r="DL54" s="165">
        <v>-1.1220000000000001</v>
      </c>
      <c r="DM54" s="165">
        <v>30.128499999999999</v>
      </c>
      <c r="DN54" s="165">
        <v>5.3867000000000003</v>
      </c>
      <c r="DO54" s="165">
        <v>-0.78</v>
      </c>
      <c r="DP54" s="165">
        <v>1.1000000000000001</v>
      </c>
      <c r="DQ54" s="165">
        <v>6.2930000000000001</v>
      </c>
      <c r="DR54" s="165">
        <v>-44.9726</v>
      </c>
      <c r="DS54" s="164"/>
      <c r="DT54" s="165">
        <v>-10.38</v>
      </c>
      <c r="DU54" s="165">
        <v>16.940000000000001</v>
      </c>
      <c r="DV54" s="165">
        <v>19.32</v>
      </c>
      <c r="DW54" s="165">
        <v>-42.163600000000002</v>
      </c>
      <c r="DX54" s="165">
        <v>-21.618200000000002</v>
      </c>
      <c r="DY54" s="165">
        <v>-45.642299999999999</v>
      </c>
      <c r="DZ54" s="165">
        <v>-45.027299999999997</v>
      </c>
      <c r="EA54" s="164"/>
      <c r="EB54" s="165">
        <v>-18.029199999999999</v>
      </c>
      <c r="EC54" s="165">
        <v>-27.382100000000001</v>
      </c>
      <c r="ED54" s="165">
        <v>-28.127500000000001</v>
      </c>
      <c r="EE54" s="165">
        <v>-21.082599999999999</v>
      </c>
      <c r="EF54" s="165">
        <v>-24.7362</v>
      </c>
      <c r="EG54" s="165">
        <v>-10.406000000000001</v>
      </c>
      <c r="EH54" s="165">
        <v>-195.744</v>
      </c>
      <c r="EI54" s="165">
        <v>-3.5886999999999998</v>
      </c>
      <c r="EJ54" s="164"/>
      <c r="EK54" s="165">
        <v>-5.3807</v>
      </c>
      <c r="EL54" s="165">
        <v>-3.9710999999999999</v>
      </c>
      <c r="EM54" s="165">
        <v>28.253599999999999</v>
      </c>
      <c r="EN54" s="165">
        <v>-19.842500000000001</v>
      </c>
      <c r="EO54" s="165">
        <v>-20.845500000000001</v>
      </c>
      <c r="EP54" s="165">
        <v>9.2319999999999993</v>
      </c>
      <c r="EQ54" s="165">
        <v>-29.1355</v>
      </c>
      <c r="ER54" s="164"/>
      <c r="ES54" s="165">
        <v>18.273800000000001</v>
      </c>
      <c r="ET54" s="164"/>
      <c r="EU54" s="165">
        <v>-15.99</v>
      </c>
      <c r="EV54" s="165">
        <v>-1.6</v>
      </c>
      <c r="EW54" s="165">
        <v>0.62139999999999995</v>
      </c>
      <c r="EX54" s="165">
        <v>-26.738600000000002</v>
      </c>
      <c r="EY54" s="165">
        <v>-11.0351</v>
      </c>
      <c r="EZ54" s="165">
        <v>-11.050700000000001</v>
      </c>
      <c r="FA54" s="165">
        <v>9.11</v>
      </c>
      <c r="FB54" s="165">
        <v>16.952999999999999</v>
      </c>
      <c r="FC54" s="165">
        <v>-36.714500000000001</v>
      </c>
      <c r="FD54" s="164"/>
      <c r="FE54" s="165">
        <v>4.9504999999999999</v>
      </c>
      <c r="FF54" s="165">
        <v>4.9173</v>
      </c>
      <c r="FG54" s="165">
        <v>3.4630000000000001</v>
      </c>
      <c r="FH54" s="165">
        <v>3.1465999999999998</v>
      </c>
      <c r="FI54" s="165">
        <v>0</v>
      </c>
      <c r="FJ54" s="165">
        <v>10.8847</v>
      </c>
      <c r="FK54" s="165">
        <v>11.052099999999999</v>
      </c>
      <c r="FL54" s="165">
        <v>-33.993600000000001</v>
      </c>
      <c r="FM54" s="165">
        <v>29.5928</v>
      </c>
      <c r="FN54" s="165">
        <v>29.750399999999999</v>
      </c>
      <c r="FO54" s="165">
        <v>-18.177099999999999</v>
      </c>
      <c r="FP54" s="164"/>
      <c r="FQ54" s="165">
        <v>24.210599999999999</v>
      </c>
      <c r="FR54" s="165">
        <v>-22.12</v>
      </c>
      <c r="FS54" s="165">
        <v>-1.6127</v>
      </c>
      <c r="FT54" s="165">
        <v>0.33169999999999999</v>
      </c>
      <c r="FU54" s="165">
        <v>0.81</v>
      </c>
      <c r="FV54" s="165">
        <v>2.67</v>
      </c>
      <c r="FW54" s="165">
        <v>-23.875499999999999</v>
      </c>
      <c r="FX54" s="164"/>
      <c r="FY54" s="165">
        <v>1.486</v>
      </c>
      <c r="FZ54" s="165">
        <v>0.13200000000000001</v>
      </c>
      <c r="GA54" s="164"/>
      <c r="GB54" s="165">
        <v>20.56</v>
      </c>
      <c r="GC54" s="165">
        <v>-7.7610999999999999</v>
      </c>
      <c r="GD54" s="165">
        <v>1.0894999999999999</v>
      </c>
      <c r="GE54" s="165">
        <v>-1.18</v>
      </c>
      <c r="GF54" s="165">
        <v>25.8721</v>
      </c>
      <c r="GG54" s="164"/>
      <c r="GH54" s="165">
        <v>25.055199999999999</v>
      </c>
      <c r="GI54" s="164"/>
      <c r="GJ54" s="165">
        <v>-13.169700000000001</v>
      </c>
      <c r="GK54" s="165">
        <v>2.5339999999999998</v>
      </c>
      <c r="GL54" s="164"/>
      <c r="GM54" s="164"/>
      <c r="GN54" s="165">
        <v>-10.9672</v>
      </c>
      <c r="GO54" s="165">
        <v>-8.9451000000000001</v>
      </c>
      <c r="GP54" s="165">
        <v>9.1562000000000001</v>
      </c>
      <c r="GQ54" s="165">
        <v>-24.234200000000001</v>
      </c>
      <c r="GR54" s="165">
        <v>10.6953</v>
      </c>
      <c r="GS54" s="165">
        <v>10.8482</v>
      </c>
      <c r="GT54" s="165">
        <v>104.3027</v>
      </c>
      <c r="GU54" s="165">
        <v>-10.639799999999999</v>
      </c>
      <c r="GV54" s="165">
        <v>-8.3811999999999998</v>
      </c>
      <c r="GW54" s="165">
        <v>-12.207700000000001</v>
      </c>
      <c r="GX54" s="165">
        <v>2.9337</v>
      </c>
      <c r="GY54" s="165">
        <v>6.0728999999999997</v>
      </c>
      <c r="GZ54" s="165">
        <v>6.2107000000000001</v>
      </c>
      <c r="HA54" s="165">
        <v>2</v>
      </c>
      <c r="HB54" s="165">
        <v>19.713999999999999</v>
      </c>
      <c r="HC54" s="165">
        <v>21.096299999999999</v>
      </c>
      <c r="HD54" s="165">
        <v>-2.93</v>
      </c>
      <c r="HE54" s="165">
        <v>0</v>
      </c>
      <c r="HF54" s="165">
        <v>23.490400000000001</v>
      </c>
      <c r="HG54" s="165">
        <v>17.193000000000001</v>
      </c>
      <c r="HH54" s="165">
        <v>44.080599999999997</v>
      </c>
      <c r="HI54" s="165">
        <v>26.525400000000001</v>
      </c>
      <c r="HJ54" s="165">
        <v>26.57</v>
      </c>
      <c r="HK54" s="165">
        <v>-12.716100000000001</v>
      </c>
      <c r="HL54" s="164"/>
      <c r="HM54" s="165">
        <v>0</v>
      </c>
      <c r="HN54" s="165">
        <v>0</v>
      </c>
      <c r="HO54" s="164"/>
      <c r="HP54" s="165">
        <v>49.349299999999999</v>
      </c>
      <c r="HQ54" s="165">
        <v>-18.917400000000001</v>
      </c>
      <c r="HR54" s="165">
        <v>-17.939599999999999</v>
      </c>
      <c r="HS54" s="165">
        <v>-3.6873</v>
      </c>
      <c r="HT54" s="165">
        <v>-3.8769999999999998</v>
      </c>
      <c r="HU54" s="165">
        <v>8.2100000000000009</v>
      </c>
      <c r="HV54" s="165">
        <v>8.1999999999999993</v>
      </c>
      <c r="HW54" s="165">
        <v>-33.4</v>
      </c>
      <c r="HX54" s="165">
        <v>-33.1</v>
      </c>
      <c r="HY54" s="165">
        <v>0.52829999999999999</v>
      </c>
      <c r="HZ54" s="165">
        <v>-10.72</v>
      </c>
      <c r="IA54" s="165">
        <v>51.412799999999997</v>
      </c>
      <c r="IB54" s="165">
        <v>24.050899999999999</v>
      </c>
      <c r="IC54" s="165">
        <v>23.862500000000001</v>
      </c>
      <c r="ID54" s="165">
        <v>-21.7</v>
      </c>
      <c r="IE54" s="165">
        <v>-42.6</v>
      </c>
      <c r="IF54" s="165">
        <v>6</v>
      </c>
      <c r="IG54" s="165">
        <v>5.3</v>
      </c>
      <c r="IH54" s="165">
        <v>-17.837399999999999</v>
      </c>
      <c r="II54" s="165">
        <v>-17.903199999999998</v>
      </c>
      <c r="IJ54" s="165">
        <v>-98.1691</v>
      </c>
      <c r="IK54" s="165">
        <v>52.472900000000003</v>
      </c>
      <c r="IL54" s="165">
        <v>-290.76580000000001</v>
      </c>
      <c r="IM54" s="165">
        <v>-28.336300000000001</v>
      </c>
      <c r="IN54" s="165">
        <v>-23.9724</v>
      </c>
      <c r="IO54" s="165">
        <v>115.18340000000001</v>
      </c>
      <c r="IP54" s="165">
        <v>49.084000000000003</v>
      </c>
      <c r="IQ54" s="165">
        <v>130.43680000000001</v>
      </c>
      <c r="IR54" s="165">
        <v>78.086200000000005</v>
      </c>
      <c r="IS54" s="165">
        <v>50.827199999999998</v>
      </c>
      <c r="IT54" s="165">
        <v>13.8941</v>
      </c>
      <c r="IU54" s="165">
        <v>13.3834</v>
      </c>
      <c r="IV54" s="165">
        <v>-19.554300000000001</v>
      </c>
      <c r="IW54" s="165">
        <v>228.70349999999999</v>
      </c>
      <c r="IX54" s="165">
        <v>-180.44970000000001</v>
      </c>
      <c r="IY54" s="165">
        <v>50.5944</v>
      </c>
      <c r="IZ54" s="165">
        <v>-40.737900000000003</v>
      </c>
      <c r="JA54" s="165">
        <v>-0.79469999999999996</v>
      </c>
      <c r="JB54" s="164"/>
      <c r="JC54" s="165">
        <v>-8.24</v>
      </c>
      <c r="JD54" s="165">
        <v>-1.716</v>
      </c>
      <c r="JE54" s="165">
        <v>-1.7150000000000001</v>
      </c>
      <c r="JF54" s="165">
        <v>6.08</v>
      </c>
      <c r="JG54" s="165">
        <v>-4.4800000000000004</v>
      </c>
      <c r="JH54" s="165">
        <v>-2.3673000000000002</v>
      </c>
      <c r="JI54" s="165">
        <v>-1.2283999999999999</v>
      </c>
      <c r="JJ54" s="165">
        <v>9.8161000000000005</v>
      </c>
      <c r="JK54" s="165">
        <v>-12.831300000000001</v>
      </c>
      <c r="JL54" s="165">
        <v>16</v>
      </c>
      <c r="JM54" s="165">
        <v>0.70799999999999996</v>
      </c>
      <c r="JN54" s="165">
        <v>0.29899999999999999</v>
      </c>
      <c r="JO54" s="164"/>
      <c r="JP54" s="165">
        <v>3.238</v>
      </c>
      <c r="JQ54" s="165">
        <v>3.9</v>
      </c>
      <c r="JR54" s="165">
        <v>3.484</v>
      </c>
      <c r="JS54" s="165">
        <v>3.1587999999999998</v>
      </c>
      <c r="JT54" s="164"/>
      <c r="JU54" s="165">
        <v>28.5</v>
      </c>
      <c r="JV54" s="165">
        <v>2.8914</v>
      </c>
      <c r="JW54" s="165">
        <v>7.0000000000000007E-2</v>
      </c>
      <c r="JX54" s="164"/>
      <c r="JY54" s="165">
        <v>-13.4361</v>
      </c>
      <c r="JZ54" s="165">
        <v>0.53890000000000005</v>
      </c>
      <c r="KA54" s="165">
        <v>-20.4132</v>
      </c>
      <c r="KB54" s="165">
        <v>-13.081200000000001</v>
      </c>
      <c r="KC54" s="165">
        <v>-7.4093</v>
      </c>
      <c r="KD54" s="165">
        <v>-18.8691</v>
      </c>
      <c r="KE54" s="165">
        <v>-4.1005000000000003</v>
      </c>
      <c r="KF54" s="165">
        <v>-30.5</v>
      </c>
      <c r="KG54" s="165">
        <v>13</v>
      </c>
      <c r="KH54" s="164"/>
      <c r="KI54" s="165">
        <v>-48.8917</v>
      </c>
    </row>
    <row r="55" spans="1:295" ht="18" customHeight="1" x14ac:dyDescent="0.3">
      <c r="A55" s="160" t="s">
        <v>34</v>
      </c>
      <c r="B55" s="160" t="s">
        <v>762</v>
      </c>
      <c r="C55" s="164"/>
      <c r="D55" s="165">
        <v>2.2471999999999999</v>
      </c>
      <c r="E55" s="165">
        <v>-7.0971000000000002</v>
      </c>
      <c r="F55" s="165">
        <v>6.6093999999999999</v>
      </c>
      <c r="G55" s="165">
        <v>9.1890000000000001</v>
      </c>
      <c r="H55" s="164"/>
      <c r="I55" s="165">
        <v>9.9458000000000002</v>
      </c>
      <c r="J55" s="164"/>
      <c r="K55" s="165">
        <v>9.8261000000000003</v>
      </c>
      <c r="L55" s="165">
        <v>3.5009000000000001</v>
      </c>
      <c r="M55" s="165">
        <v>5.0765000000000002</v>
      </c>
      <c r="N55" s="165">
        <v>-8.8800000000000008</v>
      </c>
      <c r="O55" s="165">
        <v>-22</v>
      </c>
      <c r="P55" s="165">
        <v>0</v>
      </c>
      <c r="Q55" s="165">
        <v>2.484</v>
      </c>
      <c r="R55" s="165">
        <v>-15.4</v>
      </c>
      <c r="S55" s="165">
        <v>3.0819000000000001</v>
      </c>
      <c r="T55" s="165">
        <v>7.6376999999999997</v>
      </c>
      <c r="U55" s="165">
        <v>1.6538999999999999</v>
      </c>
      <c r="V55" s="165">
        <v>1.5651999999999999</v>
      </c>
      <c r="W55" s="165">
        <v>3.1819999999999999</v>
      </c>
      <c r="X55" s="165">
        <v>0.93240000000000001</v>
      </c>
      <c r="Y55" s="165">
        <v>-1.6042000000000001</v>
      </c>
      <c r="Z55" s="165">
        <v>1.7706</v>
      </c>
      <c r="AA55" s="164"/>
      <c r="AB55" s="165">
        <v>-1.0869</v>
      </c>
      <c r="AC55" s="164"/>
      <c r="AD55" s="165">
        <v>-1.7110000000000001</v>
      </c>
      <c r="AE55" s="165">
        <v>3.2040000000000002</v>
      </c>
      <c r="AF55" s="165">
        <v>-11.1</v>
      </c>
      <c r="AG55" s="165">
        <v>-11</v>
      </c>
      <c r="AH55" s="165">
        <v>-2.4169999999999998</v>
      </c>
      <c r="AI55" s="165">
        <v>0.313</v>
      </c>
      <c r="AJ55" s="165">
        <v>-17.43</v>
      </c>
      <c r="AK55" s="165">
        <v>-17.47</v>
      </c>
      <c r="AL55" s="164"/>
      <c r="AM55" s="165">
        <v>-11.25</v>
      </c>
      <c r="AN55" s="165">
        <v>-11.32</v>
      </c>
      <c r="AO55" s="165">
        <v>4.0663999999999998</v>
      </c>
      <c r="AP55" s="165">
        <v>3.9496000000000002</v>
      </c>
      <c r="AQ55" s="165">
        <v>19.8414</v>
      </c>
      <c r="AR55" s="165">
        <v>21.1799</v>
      </c>
      <c r="AS55" s="165">
        <v>-14.7278</v>
      </c>
      <c r="AT55" s="165">
        <v>-9.3771000000000004</v>
      </c>
      <c r="AU55" s="165">
        <v>-9.5471000000000004</v>
      </c>
      <c r="AV55" s="165">
        <v>21.25</v>
      </c>
      <c r="AW55" s="165">
        <v>20.7136</v>
      </c>
      <c r="AX55" s="165">
        <v>-18.6203</v>
      </c>
      <c r="AY55" s="165">
        <v>-18.084499999999998</v>
      </c>
      <c r="AZ55" s="165">
        <v>4.3522999999999996</v>
      </c>
      <c r="BA55" s="165">
        <v>21.895700000000001</v>
      </c>
      <c r="BB55" s="165">
        <v>41.958599999999997</v>
      </c>
      <c r="BC55" s="165">
        <v>8.4121000000000006</v>
      </c>
      <c r="BD55" s="165">
        <v>-4.7</v>
      </c>
      <c r="BE55" s="165">
        <v>-5</v>
      </c>
      <c r="BF55" s="165">
        <v>-26.727599999999999</v>
      </c>
      <c r="BG55" s="165">
        <v>-26.062899999999999</v>
      </c>
      <c r="BH55" s="165">
        <v>-1.9621</v>
      </c>
      <c r="BI55" s="164"/>
      <c r="BJ55" s="165">
        <v>7.2565999999999997</v>
      </c>
      <c r="BK55" s="164"/>
      <c r="BL55" s="164"/>
      <c r="BM55" s="165">
        <v>2.69E-2</v>
      </c>
      <c r="BN55" s="165">
        <v>-117.3436</v>
      </c>
      <c r="BO55" s="165">
        <v>47.730899999999998</v>
      </c>
      <c r="BP55" s="165">
        <v>48.219200000000001</v>
      </c>
      <c r="BQ55" s="165">
        <v>120.5402</v>
      </c>
      <c r="BR55" s="165">
        <v>-108.73739999999999</v>
      </c>
      <c r="BS55" s="164"/>
      <c r="BT55" s="164"/>
      <c r="BU55" s="164"/>
      <c r="BV55" s="165">
        <v>14.0113</v>
      </c>
      <c r="BW55" s="165">
        <v>6.28</v>
      </c>
      <c r="BX55" s="165">
        <v>4.38</v>
      </c>
      <c r="BY55" s="165">
        <v>-12.82</v>
      </c>
      <c r="BZ55" s="165">
        <v>0.47</v>
      </c>
      <c r="CA55" s="165">
        <v>-26.2514</v>
      </c>
      <c r="CB55" s="165">
        <v>-25.581600000000002</v>
      </c>
      <c r="CC55" s="165">
        <v>28.628</v>
      </c>
      <c r="CD55" s="165">
        <v>28.250299999999999</v>
      </c>
      <c r="CE55" s="165">
        <v>-5.4553000000000003</v>
      </c>
      <c r="CF55" s="165">
        <v>0.44950000000000001</v>
      </c>
      <c r="CG55" s="165">
        <v>0.84240000000000004</v>
      </c>
      <c r="CH55" s="165">
        <v>7.6707000000000001</v>
      </c>
      <c r="CI55" s="165">
        <v>19.202400000000001</v>
      </c>
      <c r="CJ55" s="164"/>
      <c r="CK55" s="164"/>
      <c r="CL55" s="165">
        <v>58.5</v>
      </c>
      <c r="CM55" s="165">
        <v>-33.5</v>
      </c>
      <c r="CN55" s="165">
        <v>-1.68</v>
      </c>
      <c r="CO55" s="165">
        <v>41.866900000000001</v>
      </c>
      <c r="CP55" s="165">
        <v>41.285699999999999</v>
      </c>
      <c r="CQ55" s="165">
        <v>39.907200000000003</v>
      </c>
      <c r="CR55" s="165">
        <v>94.812100000000001</v>
      </c>
      <c r="CS55" s="165">
        <v>95.504499999999993</v>
      </c>
      <c r="CT55" s="165">
        <v>-26.849599999999999</v>
      </c>
      <c r="CU55" s="165">
        <v>-74.133499999999998</v>
      </c>
      <c r="CV55" s="165">
        <v>-27.171099999999999</v>
      </c>
      <c r="CW55" s="165">
        <v>2.6349</v>
      </c>
      <c r="CX55" s="165">
        <v>25.99</v>
      </c>
      <c r="CY55" s="165">
        <v>10.34</v>
      </c>
      <c r="CZ55" s="165">
        <v>4.8486000000000002</v>
      </c>
      <c r="DA55" s="165">
        <v>5.0811999999999999</v>
      </c>
      <c r="DB55" s="165">
        <v>-7.45</v>
      </c>
      <c r="DC55" s="164"/>
      <c r="DD55" s="165">
        <v>-20.921800000000001</v>
      </c>
      <c r="DE55" s="165">
        <v>-20.570699999999999</v>
      </c>
      <c r="DF55" s="165">
        <v>41.968899999999998</v>
      </c>
      <c r="DG55" s="165">
        <v>1.4800000000000001E-2</v>
      </c>
      <c r="DH55" s="165">
        <v>-3.7486999999999999</v>
      </c>
      <c r="DI55" s="165">
        <v>11.9</v>
      </c>
      <c r="DJ55" s="165">
        <v>12.2</v>
      </c>
      <c r="DK55" s="165">
        <v>-5.3795999999999999</v>
      </c>
      <c r="DL55" s="165">
        <v>-2.2441</v>
      </c>
      <c r="DM55" s="165">
        <v>31.863299999999999</v>
      </c>
      <c r="DN55" s="165">
        <v>3.9022999999999999</v>
      </c>
      <c r="DO55" s="165">
        <v>-1.73</v>
      </c>
      <c r="DP55" s="165">
        <v>0.1</v>
      </c>
      <c r="DQ55" s="165">
        <v>6.3395000000000001</v>
      </c>
      <c r="DR55" s="165">
        <v>-39.732300000000002</v>
      </c>
      <c r="DS55" s="164"/>
      <c r="DT55" s="165">
        <v>-8.7899999999999991</v>
      </c>
      <c r="DU55" s="165">
        <v>14.14</v>
      </c>
      <c r="DV55" s="165">
        <v>18.559999999999999</v>
      </c>
      <c r="DW55" s="165">
        <v>-39.0364</v>
      </c>
      <c r="DX55" s="165">
        <v>-19.381799999999998</v>
      </c>
      <c r="DY55" s="165">
        <v>-43.173499999999997</v>
      </c>
      <c r="DZ55" s="165">
        <v>-42.136400000000002</v>
      </c>
      <c r="EA55" s="164"/>
      <c r="EB55" s="165">
        <v>-16.892199999999999</v>
      </c>
      <c r="EC55" s="165">
        <v>-26.986899999999999</v>
      </c>
      <c r="ED55" s="165">
        <v>-27.123699999999999</v>
      </c>
      <c r="EE55" s="165">
        <v>-22.3093</v>
      </c>
      <c r="EF55" s="165">
        <v>-24.7273</v>
      </c>
      <c r="EG55" s="165">
        <v>-9.3740000000000006</v>
      </c>
      <c r="EH55" s="165">
        <v>-192.2287</v>
      </c>
      <c r="EI55" s="165">
        <v>9.9255999999999993</v>
      </c>
      <c r="EJ55" s="164"/>
      <c r="EK55" s="165">
        <v>-5.5267999999999997</v>
      </c>
      <c r="EL55" s="165">
        <v>-4.8109000000000002</v>
      </c>
      <c r="EM55" s="165">
        <v>23.194900000000001</v>
      </c>
      <c r="EN55" s="165">
        <v>-22.991399999999999</v>
      </c>
      <c r="EO55" s="165">
        <v>-21.619399999999999</v>
      </c>
      <c r="EP55" s="165">
        <v>6.16</v>
      </c>
      <c r="EQ55" s="165">
        <v>-29.706399999999999</v>
      </c>
      <c r="ER55" s="164"/>
      <c r="ES55" s="165">
        <v>18.072199999999999</v>
      </c>
      <c r="ET55" s="165">
        <v>0</v>
      </c>
      <c r="EU55" s="165">
        <v>-9.5</v>
      </c>
      <c r="EV55" s="165">
        <v>0.6</v>
      </c>
      <c r="EW55" s="165">
        <v>0.55220000000000002</v>
      </c>
      <c r="EX55" s="165">
        <v>-27.894600000000001</v>
      </c>
      <c r="EY55" s="165">
        <v>-10.455500000000001</v>
      </c>
      <c r="EZ55" s="165">
        <v>-10.5854</v>
      </c>
      <c r="FA55" s="165">
        <v>9.1732999999999993</v>
      </c>
      <c r="FB55" s="165">
        <v>19.1357</v>
      </c>
      <c r="FC55" s="165">
        <v>-34.987200000000001</v>
      </c>
      <c r="FD55" s="164"/>
      <c r="FE55" s="165">
        <v>4.7939999999999996</v>
      </c>
      <c r="FF55" s="165">
        <v>4.8728999999999996</v>
      </c>
      <c r="FG55" s="165">
        <v>2.7576000000000001</v>
      </c>
      <c r="FH55" s="165">
        <v>2.9710999999999999</v>
      </c>
      <c r="FI55" s="165">
        <v>0</v>
      </c>
      <c r="FJ55" s="165">
        <v>12.8941</v>
      </c>
      <c r="FK55" s="165">
        <v>13.564</v>
      </c>
      <c r="FL55" s="165">
        <v>-29.807200000000002</v>
      </c>
      <c r="FM55" s="165">
        <v>27.796199999999999</v>
      </c>
      <c r="FN55" s="165">
        <v>28.154800000000002</v>
      </c>
      <c r="FO55" s="165">
        <v>-16.2074</v>
      </c>
      <c r="FP55" s="165">
        <v>0</v>
      </c>
      <c r="FQ55" s="165">
        <v>24.210599999999999</v>
      </c>
      <c r="FR55" s="165">
        <v>-21.37</v>
      </c>
      <c r="FS55" s="165">
        <v>-1.7005999999999999</v>
      </c>
      <c r="FT55" s="165">
        <v>0.30599999999999999</v>
      </c>
      <c r="FU55" s="165">
        <v>0.77</v>
      </c>
      <c r="FV55" s="165">
        <v>0.95</v>
      </c>
      <c r="FW55" s="165">
        <v>-24.321899999999999</v>
      </c>
      <c r="FX55" s="164"/>
      <c r="FY55" s="165">
        <v>1.544</v>
      </c>
      <c r="FZ55" s="165">
        <v>0.26300000000000001</v>
      </c>
      <c r="GA55" s="164"/>
      <c r="GB55" s="165">
        <v>15.81</v>
      </c>
      <c r="GC55" s="165">
        <v>-5.9194000000000004</v>
      </c>
      <c r="GD55" s="165">
        <v>2.1406000000000001</v>
      </c>
      <c r="GE55" s="165">
        <v>-1.79</v>
      </c>
      <c r="GF55" s="165">
        <v>24.933299999999999</v>
      </c>
      <c r="GG55" s="164"/>
      <c r="GH55" s="165">
        <v>24.578399999999998</v>
      </c>
      <c r="GI55" s="164"/>
      <c r="GJ55" s="165">
        <v>-13.6744</v>
      </c>
      <c r="GK55" s="165">
        <v>2.2837999999999998</v>
      </c>
      <c r="GL55" s="164"/>
      <c r="GM55" s="164"/>
      <c r="GN55" s="165">
        <v>-11.640599999999999</v>
      </c>
      <c r="GO55" s="165">
        <v>-7.6947999999999999</v>
      </c>
      <c r="GP55" s="165">
        <v>8.7899999999999991</v>
      </c>
      <c r="GQ55" s="165">
        <v>-25.2378</v>
      </c>
      <c r="GR55" s="165">
        <v>3.8921999999999999</v>
      </c>
      <c r="GS55" s="165">
        <v>5.3113999999999999</v>
      </c>
      <c r="GT55" s="165">
        <v>79.782200000000003</v>
      </c>
      <c r="GU55" s="165">
        <v>-10.977399999999999</v>
      </c>
      <c r="GV55" s="165">
        <v>-7.6433999999999997</v>
      </c>
      <c r="GW55" s="165">
        <v>-12.612500000000001</v>
      </c>
      <c r="GX55" s="165">
        <v>3.2536999999999998</v>
      </c>
      <c r="GY55" s="165">
        <v>5.8750999999999998</v>
      </c>
      <c r="GZ55" s="165">
        <v>5.9337999999999997</v>
      </c>
      <c r="HA55" s="165">
        <v>3.2747000000000002</v>
      </c>
      <c r="HB55" s="165">
        <v>20.291799999999999</v>
      </c>
      <c r="HC55" s="165">
        <v>21.239599999999999</v>
      </c>
      <c r="HD55" s="165">
        <v>-0.42</v>
      </c>
      <c r="HE55" s="165">
        <v>-3.9039000000000001</v>
      </c>
      <c r="HF55" s="165">
        <v>20.016400000000001</v>
      </c>
      <c r="HG55" s="165">
        <v>24.655999999999999</v>
      </c>
      <c r="HH55" s="165">
        <v>47.712200000000003</v>
      </c>
      <c r="HI55" s="165">
        <v>28.976400000000002</v>
      </c>
      <c r="HJ55" s="165">
        <v>28.718599999999999</v>
      </c>
      <c r="HK55" s="165">
        <v>-11.7659</v>
      </c>
      <c r="HL55" s="164"/>
      <c r="HM55" s="165">
        <v>0</v>
      </c>
      <c r="HN55" s="165">
        <v>0</v>
      </c>
      <c r="HO55" s="164"/>
      <c r="HP55" s="164"/>
      <c r="HQ55" s="165">
        <v>-15.099600000000001</v>
      </c>
      <c r="HR55" s="165">
        <v>-14.379899999999999</v>
      </c>
      <c r="HS55" s="165">
        <v>-1.2553000000000001</v>
      </c>
      <c r="HT55" s="165">
        <v>-1.1752</v>
      </c>
      <c r="HU55" s="165">
        <v>6.84</v>
      </c>
      <c r="HV55" s="165">
        <v>6.84</v>
      </c>
      <c r="HW55" s="165">
        <v>-32.6</v>
      </c>
      <c r="HX55" s="165">
        <v>-33.700000000000003</v>
      </c>
      <c r="HY55" s="165">
        <v>0.5978</v>
      </c>
      <c r="HZ55" s="165">
        <v>-10.8</v>
      </c>
      <c r="IA55" s="165">
        <v>45.985599999999998</v>
      </c>
      <c r="IB55" s="165">
        <v>24.212700000000002</v>
      </c>
      <c r="IC55" s="165">
        <v>24.149100000000001</v>
      </c>
      <c r="ID55" s="165">
        <v>-21.2</v>
      </c>
      <c r="IE55" s="165">
        <v>-43.5</v>
      </c>
      <c r="IF55" s="165">
        <v>2.6</v>
      </c>
      <c r="IG55" s="165">
        <v>2.1</v>
      </c>
      <c r="IH55" s="164"/>
      <c r="II55" s="165">
        <v>-17.675999999999998</v>
      </c>
      <c r="IJ55" s="165">
        <v>-94.404300000000006</v>
      </c>
      <c r="IK55" s="165">
        <v>56.539000000000001</v>
      </c>
      <c r="IL55" s="165">
        <v>-290.15859999999998</v>
      </c>
      <c r="IM55" s="165">
        <v>-29.537500000000001</v>
      </c>
      <c r="IN55" s="165">
        <v>-22.080200000000001</v>
      </c>
      <c r="IO55" s="165">
        <v>122.9777</v>
      </c>
      <c r="IP55" s="165">
        <v>40.997599999999998</v>
      </c>
      <c r="IQ55" s="165">
        <v>116.61620000000001</v>
      </c>
      <c r="IR55" s="165">
        <v>80.284899999999993</v>
      </c>
      <c r="IS55" s="165">
        <v>58.7074</v>
      </c>
      <c r="IT55" s="165">
        <v>16.160799999999998</v>
      </c>
      <c r="IU55" s="165">
        <v>14.7219</v>
      </c>
      <c r="IV55" s="165">
        <v>-7.5407999999999999</v>
      </c>
      <c r="IW55" s="165">
        <v>238.39660000000001</v>
      </c>
      <c r="IX55" s="165">
        <v>-178.61070000000001</v>
      </c>
      <c r="IY55" s="165">
        <v>62.202300000000001</v>
      </c>
      <c r="IZ55" s="165">
        <v>-49.453299999999999</v>
      </c>
      <c r="JA55" s="165">
        <v>-1.3587</v>
      </c>
      <c r="JB55" s="164"/>
      <c r="JC55" s="165">
        <v>-8.4</v>
      </c>
      <c r="JD55" s="165">
        <v>-1.736</v>
      </c>
      <c r="JE55" s="165">
        <v>-1.7470000000000001</v>
      </c>
      <c r="JF55" s="165">
        <v>5.76</v>
      </c>
      <c r="JG55" s="165">
        <v>-4</v>
      </c>
      <c r="JH55" s="165">
        <v>-2.3592</v>
      </c>
      <c r="JI55" s="165">
        <v>-1.6677999999999999</v>
      </c>
      <c r="JJ55" s="165">
        <v>12.4834</v>
      </c>
      <c r="JK55" s="165">
        <v>-14.091699999999999</v>
      </c>
      <c r="JL55" s="165">
        <v>14.8</v>
      </c>
      <c r="JM55" s="165">
        <v>0.748</v>
      </c>
      <c r="JN55" s="165">
        <v>0.26400000000000001</v>
      </c>
      <c r="JO55" s="164"/>
      <c r="JP55" s="164"/>
      <c r="JQ55" s="165">
        <v>3.5526</v>
      </c>
      <c r="JR55" s="165">
        <v>3.2057000000000002</v>
      </c>
      <c r="JS55" s="165">
        <v>3.8416000000000001</v>
      </c>
      <c r="JT55" s="164"/>
      <c r="JU55" s="165">
        <v>31.3</v>
      </c>
      <c r="JV55" s="165">
        <v>2.5665</v>
      </c>
      <c r="JW55" s="165">
        <v>-0.04</v>
      </c>
      <c r="JX55" s="164"/>
      <c r="JY55" s="165">
        <v>-13.364800000000001</v>
      </c>
      <c r="JZ55" s="165">
        <v>0.47520000000000001</v>
      </c>
      <c r="KA55" s="165">
        <v>-20.521999999999998</v>
      </c>
      <c r="KB55" s="165">
        <v>-13.6403</v>
      </c>
      <c r="KC55" s="165">
        <v>-7.4032999999999998</v>
      </c>
      <c r="KD55" s="165">
        <v>-18.823899999999998</v>
      </c>
      <c r="KE55" s="165">
        <v>-4.6875999999999998</v>
      </c>
      <c r="KF55" s="165">
        <v>-32.5</v>
      </c>
      <c r="KG55" s="165">
        <v>16.5</v>
      </c>
      <c r="KH55" s="164"/>
      <c r="KI55" s="165">
        <v>-47.127600000000001</v>
      </c>
    </row>
    <row r="56" spans="1:295" ht="18" customHeight="1" x14ac:dyDescent="0.3">
      <c r="A56" s="160" t="s">
        <v>763</v>
      </c>
      <c r="B56" s="160" t="s">
        <v>35</v>
      </c>
      <c r="C56" s="167"/>
      <c r="D56" s="168">
        <v>2.3210000000000002</v>
      </c>
      <c r="E56" s="168">
        <v>-7.0045000000000002</v>
      </c>
      <c r="F56" s="168">
        <v>7.3327</v>
      </c>
      <c r="G56" s="168">
        <v>9.3391999999999999</v>
      </c>
      <c r="H56" s="167"/>
      <c r="I56" s="168">
        <v>10.0405</v>
      </c>
      <c r="J56" s="167"/>
      <c r="K56" s="168">
        <v>9.0161999999999995</v>
      </c>
      <c r="L56" s="168">
        <v>3.2179000000000002</v>
      </c>
      <c r="M56" s="168">
        <v>4.6649000000000003</v>
      </c>
      <c r="N56" s="168">
        <v>-11.1</v>
      </c>
      <c r="O56" s="167"/>
      <c r="P56" s="168">
        <v>-2.2000000000000002</v>
      </c>
      <c r="Q56" s="168">
        <v>3.3119999999999998</v>
      </c>
      <c r="R56" s="167"/>
      <c r="S56" s="168">
        <v>2.9891999999999999</v>
      </c>
      <c r="T56" s="168">
        <v>7.4065000000000003</v>
      </c>
      <c r="U56" s="168">
        <v>1.546</v>
      </c>
      <c r="V56" s="168">
        <v>1.3891</v>
      </c>
      <c r="W56" s="168">
        <v>2.8111000000000002</v>
      </c>
      <c r="X56" s="168">
        <v>0.83350000000000002</v>
      </c>
      <c r="Y56" s="168">
        <v>-1.5263</v>
      </c>
      <c r="Z56" s="168">
        <v>1.7803</v>
      </c>
      <c r="AA56" s="167"/>
      <c r="AB56" s="168">
        <v>-1.2543</v>
      </c>
      <c r="AC56" s="167"/>
      <c r="AD56" s="168">
        <v>-2.4500000000000002</v>
      </c>
      <c r="AE56" s="168">
        <v>3.0619999999999998</v>
      </c>
      <c r="AF56" s="168">
        <v>-8.8800000000000008</v>
      </c>
      <c r="AG56" s="168">
        <v>-13.2</v>
      </c>
      <c r="AH56" s="168">
        <v>-2.577</v>
      </c>
      <c r="AI56" s="168">
        <v>0.30199999999999999</v>
      </c>
      <c r="AJ56" s="168">
        <v>-14.67</v>
      </c>
      <c r="AK56" s="168">
        <v>-14.73</v>
      </c>
      <c r="AL56" s="167"/>
      <c r="AM56" s="168">
        <v>-14.13</v>
      </c>
      <c r="AN56" s="168">
        <v>-14.12</v>
      </c>
      <c r="AO56" s="168">
        <v>4.1772</v>
      </c>
      <c r="AP56" s="168">
        <v>3.7707000000000002</v>
      </c>
      <c r="AQ56" s="168">
        <v>19.7136</v>
      </c>
      <c r="AR56" s="168">
        <v>21.220099999999999</v>
      </c>
      <c r="AS56" s="168">
        <v>-7.1898999999999997</v>
      </c>
      <c r="AT56" s="168">
        <v>-10.716699999999999</v>
      </c>
      <c r="AU56" s="168">
        <v>-10.3531</v>
      </c>
      <c r="AV56" s="168">
        <v>1.6309</v>
      </c>
      <c r="AW56" s="168">
        <v>1.8013999999999999</v>
      </c>
      <c r="AX56" s="168">
        <v>-13.797800000000001</v>
      </c>
      <c r="AY56" s="168">
        <v>-12.4582</v>
      </c>
      <c r="AZ56" s="168">
        <v>1.9851000000000001</v>
      </c>
      <c r="BA56" s="168">
        <v>10.923400000000001</v>
      </c>
      <c r="BB56" s="168">
        <v>47.171599999999998</v>
      </c>
      <c r="BC56" s="168">
        <v>10.342499999999999</v>
      </c>
      <c r="BD56" s="168">
        <v>-5.0999999999999996</v>
      </c>
      <c r="BE56" s="168">
        <v>-5.7</v>
      </c>
      <c r="BF56" s="168">
        <v>-27.7012</v>
      </c>
      <c r="BG56" s="168">
        <v>-27.706099999999999</v>
      </c>
      <c r="BH56" s="168">
        <v>-2.2164000000000001</v>
      </c>
      <c r="BI56" s="167"/>
      <c r="BJ56" s="168">
        <v>7.3563999999999998</v>
      </c>
      <c r="BK56" s="167"/>
      <c r="BL56" s="167"/>
      <c r="BM56" s="168">
        <v>-0.58899999999999997</v>
      </c>
      <c r="BN56" s="168">
        <v>-137.1807</v>
      </c>
      <c r="BO56" s="168">
        <v>48.219200000000001</v>
      </c>
      <c r="BP56" s="168">
        <v>47.975099999999998</v>
      </c>
      <c r="BQ56" s="168">
        <v>141.35329999999999</v>
      </c>
      <c r="BR56" s="168">
        <v>-125.24679999999999</v>
      </c>
      <c r="BS56" s="167"/>
      <c r="BT56" s="167"/>
      <c r="BU56" s="167"/>
      <c r="BV56" s="168">
        <v>12.9634</v>
      </c>
      <c r="BW56" s="168">
        <v>5.59</v>
      </c>
      <c r="BX56" s="168">
        <v>3.78</v>
      </c>
      <c r="BY56" s="168">
        <v>-13.76</v>
      </c>
      <c r="BZ56" s="168">
        <v>-0.42</v>
      </c>
      <c r="CA56" s="168">
        <v>-26.2514</v>
      </c>
      <c r="CB56" s="168">
        <v>-25.849499999999999</v>
      </c>
      <c r="CC56" s="168">
        <v>27.7133</v>
      </c>
      <c r="CD56" s="168">
        <v>27.643000000000001</v>
      </c>
      <c r="CE56" s="168">
        <v>-4.8907999999999996</v>
      </c>
      <c r="CF56" s="168">
        <v>-0.45229999999999998</v>
      </c>
      <c r="CG56" s="168">
        <v>-0.71560000000000001</v>
      </c>
      <c r="CH56" s="168">
        <v>7.2401999999999997</v>
      </c>
      <c r="CI56" s="168">
        <v>19.309000000000001</v>
      </c>
      <c r="CJ56" s="167"/>
      <c r="CK56" s="167"/>
      <c r="CL56" s="168">
        <v>55.9</v>
      </c>
      <c r="CM56" s="168">
        <v>-33.9</v>
      </c>
      <c r="CN56" s="168">
        <v>-1.8</v>
      </c>
      <c r="CO56" s="168">
        <v>39.824800000000003</v>
      </c>
      <c r="CP56" s="168">
        <v>39.782200000000003</v>
      </c>
      <c r="CQ56" s="168">
        <v>38.2393</v>
      </c>
      <c r="CR56" s="168">
        <v>99.497</v>
      </c>
      <c r="CS56" s="168">
        <v>100.0384</v>
      </c>
      <c r="CT56" s="168">
        <v>-30.688500000000001</v>
      </c>
      <c r="CU56" s="168">
        <v>-74.615799999999993</v>
      </c>
      <c r="CV56" s="168">
        <v>-29.9282</v>
      </c>
      <c r="CW56" s="168">
        <v>2.0952999999999999</v>
      </c>
      <c r="CX56" s="168">
        <v>26.72</v>
      </c>
      <c r="CY56" s="168">
        <v>9.65</v>
      </c>
      <c r="CZ56" s="168">
        <v>4.3799000000000001</v>
      </c>
      <c r="DA56" s="168">
        <v>4.6905999999999999</v>
      </c>
      <c r="DB56" s="168">
        <v>-6.94</v>
      </c>
      <c r="DC56" s="167"/>
      <c r="DD56" s="168">
        <v>-21.378799999999998</v>
      </c>
      <c r="DE56" s="168">
        <v>-21.046800000000001</v>
      </c>
      <c r="DF56" s="168">
        <v>43.133899999999997</v>
      </c>
      <c r="DG56" s="168">
        <v>1.5100000000000001E-2</v>
      </c>
      <c r="DH56" s="168">
        <v>-3.3592</v>
      </c>
      <c r="DI56" s="167"/>
      <c r="DJ56" s="167"/>
      <c r="DK56" s="168">
        <v>-5.1978</v>
      </c>
      <c r="DL56" s="168">
        <v>-2.6181000000000001</v>
      </c>
      <c r="DM56" s="168">
        <v>30.443899999999999</v>
      </c>
      <c r="DN56" s="168">
        <v>3.1600999999999999</v>
      </c>
      <c r="DO56" s="168">
        <v>-2.2799999999999998</v>
      </c>
      <c r="DP56" s="168">
        <v>0.63</v>
      </c>
      <c r="DQ56" s="168">
        <v>6.6185</v>
      </c>
      <c r="DR56" s="168">
        <v>-43.582500000000003</v>
      </c>
      <c r="DS56" s="167"/>
      <c r="DT56" s="168">
        <v>-9.51</v>
      </c>
      <c r="DU56" s="168">
        <v>13.08</v>
      </c>
      <c r="DV56" s="168">
        <v>17.239999999999998</v>
      </c>
      <c r="DW56" s="168">
        <v>-41.363599999999998</v>
      </c>
      <c r="DX56" s="168">
        <v>-20.0273</v>
      </c>
      <c r="DY56" s="168">
        <v>-41.406700000000001</v>
      </c>
      <c r="DZ56" s="168">
        <v>-42.327300000000001</v>
      </c>
      <c r="EA56" s="167"/>
      <c r="EB56" s="168">
        <v>-20.836300000000001</v>
      </c>
      <c r="EC56" s="168">
        <v>-31.2484</v>
      </c>
      <c r="ED56" s="168">
        <v>-30.777000000000001</v>
      </c>
      <c r="EE56" s="168">
        <v>-23.083200000000001</v>
      </c>
      <c r="EF56" s="168">
        <v>-25.373100000000001</v>
      </c>
      <c r="EG56" s="168">
        <v>-9.4710000000000001</v>
      </c>
      <c r="EH56" s="168">
        <v>-208.565</v>
      </c>
      <c r="EI56" s="168">
        <v>13.5411</v>
      </c>
      <c r="EJ56" s="167"/>
      <c r="EK56" s="168">
        <v>-5.5781999999999998</v>
      </c>
      <c r="EL56" s="168">
        <v>-4.7298</v>
      </c>
      <c r="EM56" s="168">
        <v>20.226800000000001</v>
      </c>
      <c r="EN56" s="168">
        <v>-23.876100000000001</v>
      </c>
      <c r="EO56" s="168">
        <v>-21.496099999999998</v>
      </c>
      <c r="EP56" s="168">
        <v>13.327999999999999</v>
      </c>
      <c r="EQ56" s="168">
        <v>-31.159400000000002</v>
      </c>
      <c r="ER56" s="167"/>
      <c r="ES56" s="168">
        <v>18.322900000000001</v>
      </c>
      <c r="ET56" s="168">
        <v>-17.829999999999998</v>
      </c>
      <c r="EU56" s="168">
        <v>-12.87</v>
      </c>
      <c r="EV56" s="168">
        <v>-0.1</v>
      </c>
      <c r="EW56" s="168">
        <v>0.70469999999999999</v>
      </c>
      <c r="EX56" s="168">
        <v>-28.3325</v>
      </c>
      <c r="EY56" s="168">
        <v>-9.2748000000000008</v>
      </c>
      <c r="EZ56" s="168">
        <v>-9.4324999999999992</v>
      </c>
      <c r="FA56" s="168">
        <v>8.6052999999999997</v>
      </c>
      <c r="FB56" s="168">
        <v>17.059100000000001</v>
      </c>
      <c r="FC56" s="168">
        <v>-34.7468</v>
      </c>
      <c r="FD56" s="167"/>
      <c r="FE56" s="168">
        <v>4.3243</v>
      </c>
      <c r="FF56" s="168">
        <v>4.4482999999999997</v>
      </c>
      <c r="FG56" s="168">
        <v>3.3109999999999999</v>
      </c>
      <c r="FH56" s="168">
        <v>3.1366999999999998</v>
      </c>
      <c r="FI56" s="168">
        <v>0</v>
      </c>
      <c r="FJ56" s="168">
        <v>12.8941</v>
      </c>
      <c r="FK56" s="168">
        <v>13.898899999999999</v>
      </c>
      <c r="FL56" s="168">
        <v>-31.146899999999999</v>
      </c>
      <c r="FM56" s="168">
        <v>29.1112</v>
      </c>
      <c r="FN56" s="168">
        <v>28.905200000000001</v>
      </c>
      <c r="FO56" s="168">
        <v>-15.942399999999999</v>
      </c>
      <c r="FP56" s="167"/>
      <c r="FQ56" s="168">
        <v>25.514299999999999</v>
      </c>
      <c r="FR56" s="168">
        <v>-20.36</v>
      </c>
      <c r="FS56" s="168">
        <v>-0.1991</v>
      </c>
      <c r="FT56" s="168">
        <v>0.2969</v>
      </c>
      <c r="FU56" s="168">
        <v>-7.0000000000000007E-2</v>
      </c>
      <c r="FV56" s="168">
        <v>1.64</v>
      </c>
      <c r="FW56" s="168">
        <v>-26.2727</v>
      </c>
      <c r="FX56" s="167"/>
      <c r="FY56" s="168">
        <v>1.514</v>
      </c>
      <c r="FZ56" s="168">
        <v>0.14799999999999999</v>
      </c>
      <c r="GA56" s="167"/>
      <c r="GB56" s="168">
        <v>15.13</v>
      </c>
      <c r="GC56" s="168">
        <v>-5.8886000000000003</v>
      </c>
      <c r="GD56" s="168">
        <v>3.3153000000000001</v>
      </c>
      <c r="GE56" s="168">
        <v>-1.57</v>
      </c>
      <c r="GF56" s="168">
        <v>24.605899999999998</v>
      </c>
      <c r="GG56" s="167"/>
      <c r="GH56" s="168">
        <v>24.577500000000001</v>
      </c>
      <c r="GI56" s="167"/>
      <c r="GJ56" s="168">
        <v>-13.3759</v>
      </c>
      <c r="GK56" s="168">
        <v>2.1739000000000002</v>
      </c>
      <c r="GL56" s="167"/>
      <c r="GM56" s="167"/>
      <c r="GN56" s="168">
        <v>-9.2611000000000008</v>
      </c>
      <c r="GO56" s="168">
        <v>-7.6589</v>
      </c>
      <c r="GP56" s="168">
        <v>10.1526</v>
      </c>
      <c r="GQ56" s="168">
        <v>-25.460999999999999</v>
      </c>
      <c r="GR56" s="168">
        <v>4.6776999999999997</v>
      </c>
      <c r="GS56" s="168">
        <v>4.3094000000000001</v>
      </c>
      <c r="GT56" s="168">
        <v>76.631399999999999</v>
      </c>
      <c r="GU56" s="168">
        <v>-11.735300000000001</v>
      </c>
      <c r="GV56" s="168">
        <v>-7.9221000000000004</v>
      </c>
      <c r="GW56" s="168">
        <v>-12.4651</v>
      </c>
      <c r="GX56" s="168">
        <v>2.9323999999999999</v>
      </c>
      <c r="GY56" s="168">
        <v>5.6040999999999999</v>
      </c>
      <c r="GZ56" s="168">
        <v>5.7043999999999997</v>
      </c>
      <c r="HA56" s="168">
        <v>2.3283</v>
      </c>
      <c r="HB56" s="168">
        <v>21.538699999999999</v>
      </c>
      <c r="HC56" s="168">
        <v>24.862400000000001</v>
      </c>
      <c r="HD56" s="168">
        <v>-1.26</v>
      </c>
      <c r="HE56" s="168">
        <v>0</v>
      </c>
      <c r="HF56" s="168">
        <v>20.305499999999999</v>
      </c>
      <c r="HG56" s="168">
        <v>20.383400000000002</v>
      </c>
      <c r="HH56" s="168">
        <v>49.259900000000002</v>
      </c>
      <c r="HI56" s="168">
        <v>28.347200000000001</v>
      </c>
      <c r="HJ56" s="168">
        <v>28.68</v>
      </c>
      <c r="HK56" s="168">
        <v>-13.774800000000001</v>
      </c>
      <c r="HL56" s="168">
        <v>0</v>
      </c>
      <c r="HM56" s="168">
        <v>-10.1454</v>
      </c>
      <c r="HN56" s="168">
        <v>0</v>
      </c>
      <c r="HO56" s="168">
        <v>55.317799999999998</v>
      </c>
      <c r="HP56" s="167"/>
      <c r="HQ56" s="168">
        <v>-15.0501</v>
      </c>
      <c r="HR56" s="168">
        <v>-14.407400000000001</v>
      </c>
      <c r="HS56" s="168">
        <v>-0.76719999999999999</v>
      </c>
      <c r="HT56" s="168">
        <v>-0.69469999999999998</v>
      </c>
      <c r="HU56" s="168">
        <v>8.81</v>
      </c>
      <c r="HV56" s="168">
        <v>8.73</v>
      </c>
      <c r="HW56" s="168">
        <v>-32.4</v>
      </c>
      <c r="HX56" s="168">
        <v>-32.5</v>
      </c>
      <c r="HY56" s="168">
        <v>0.66930000000000001</v>
      </c>
      <c r="HZ56" s="168">
        <v>-11.44</v>
      </c>
      <c r="IA56" s="168">
        <v>50.447000000000003</v>
      </c>
      <c r="IB56" s="168">
        <v>23.7835</v>
      </c>
      <c r="IC56" s="168">
        <v>23.767499999999998</v>
      </c>
      <c r="ID56" s="167"/>
      <c r="IE56" s="168">
        <v>-44.8</v>
      </c>
      <c r="IF56" s="168">
        <v>2.6</v>
      </c>
      <c r="IG56" s="168">
        <v>2.1</v>
      </c>
      <c r="IH56" s="168">
        <v>-17.593499999999999</v>
      </c>
      <c r="II56" s="167"/>
      <c r="IJ56" s="168">
        <v>-95.058499999999995</v>
      </c>
      <c r="IK56" s="168">
        <v>56.754300000000001</v>
      </c>
      <c r="IL56" s="168">
        <v>-290.64940000000001</v>
      </c>
      <c r="IM56" s="168">
        <v>-28.692399999999999</v>
      </c>
      <c r="IN56" s="168">
        <v>-20.839300000000001</v>
      </c>
      <c r="IO56" s="168">
        <v>121.0008</v>
      </c>
      <c r="IP56" s="168">
        <v>42.709000000000003</v>
      </c>
      <c r="IQ56" s="168">
        <v>119.066</v>
      </c>
      <c r="IR56" s="168">
        <v>78.394099999999995</v>
      </c>
      <c r="IS56" s="168">
        <v>56.979199999999999</v>
      </c>
      <c r="IT56" s="168">
        <v>15.788399999999999</v>
      </c>
      <c r="IU56" s="168">
        <v>15.243600000000001</v>
      </c>
      <c r="IV56" s="168">
        <v>-11.071899999999999</v>
      </c>
      <c r="IW56" s="168">
        <v>238.6551</v>
      </c>
      <c r="IX56" s="168">
        <v>-180.47630000000001</v>
      </c>
      <c r="IY56" s="168">
        <v>60.314399999999999</v>
      </c>
      <c r="IZ56" s="168">
        <v>-49.221400000000003</v>
      </c>
      <c r="JA56" s="168">
        <v>-1.2171000000000001</v>
      </c>
      <c r="JB56" s="167"/>
      <c r="JC56" s="168">
        <v>-8.48</v>
      </c>
      <c r="JD56" s="168">
        <v>-1.7989999999999999</v>
      </c>
      <c r="JE56" s="168">
        <v>-1.8069999999999999</v>
      </c>
      <c r="JF56" s="168">
        <v>6.08</v>
      </c>
      <c r="JG56" s="168">
        <v>-4.16</v>
      </c>
      <c r="JH56" s="168">
        <v>-2.2734000000000001</v>
      </c>
      <c r="JI56" s="168">
        <v>-1.2863</v>
      </c>
      <c r="JJ56" s="168">
        <v>12.3369</v>
      </c>
      <c r="JK56" s="168">
        <v>-14.7051</v>
      </c>
      <c r="JL56" s="168">
        <v>15.1</v>
      </c>
      <c r="JM56" s="168">
        <v>0.80700000000000005</v>
      </c>
      <c r="JN56" s="168">
        <v>2.31</v>
      </c>
      <c r="JO56" s="168">
        <v>2.6251000000000002</v>
      </c>
      <c r="JP56" s="167"/>
      <c r="JQ56" s="168">
        <v>3.4655999999999998</v>
      </c>
      <c r="JR56" s="168">
        <v>3.9670000000000001</v>
      </c>
      <c r="JS56" s="168">
        <v>2.9739</v>
      </c>
      <c r="JT56" s="167"/>
      <c r="JU56" s="168">
        <v>31.2</v>
      </c>
      <c r="JV56" s="168">
        <v>3.6684999999999999</v>
      </c>
      <c r="JW56" s="168">
        <v>-0.08</v>
      </c>
      <c r="JX56" s="167"/>
      <c r="JY56" s="168">
        <v>-14.4101</v>
      </c>
      <c r="JZ56" s="168">
        <v>0.38030000000000003</v>
      </c>
      <c r="KA56" s="168">
        <v>-18.803599999999999</v>
      </c>
      <c r="KB56" s="168">
        <v>-13.230700000000001</v>
      </c>
      <c r="KC56" s="168">
        <v>-7.9661</v>
      </c>
      <c r="KD56" s="168">
        <v>-17.360800000000001</v>
      </c>
      <c r="KE56" s="168">
        <v>-4.9573999999999998</v>
      </c>
      <c r="KF56" s="168">
        <v>-33.6</v>
      </c>
      <c r="KG56" s="168">
        <v>17.7</v>
      </c>
      <c r="KH56" s="167"/>
      <c r="KI56" s="168">
        <v>-47.082099999999997</v>
      </c>
    </row>
    <row r="57" spans="1:295" x14ac:dyDescent="0.3">
      <c r="A57" s="227" t="s">
        <v>775</v>
      </c>
      <c r="B57" s="227"/>
      <c r="C57" s="170">
        <v>0</v>
      </c>
      <c r="D57" s="170">
        <v>6.0016999999999996</v>
      </c>
      <c r="E57" s="170">
        <v>-4.9204999999999997</v>
      </c>
      <c r="F57" s="170">
        <v>9.3676999999999992</v>
      </c>
      <c r="G57" s="170">
        <v>11.754899999999999</v>
      </c>
      <c r="H57" s="170">
        <v>0</v>
      </c>
      <c r="I57" s="170">
        <v>16.7181</v>
      </c>
      <c r="J57" s="170">
        <v>0</v>
      </c>
      <c r="K57" s="170">
        <v>27.121500000000001</v>
      </c>
      <c r="L57" s="170">
        <v>11.8376</v>
      </c>
      <c r="M57" s="170">
        <v>11.398199999999999</v>
      </c>
      <c r="N57" s="170">
        <v>8.8800000000000008</v>
      </c>
      <c r="O57" s="170">
        <v>-19.8</v>
      </c>
      <c r="P57" s="170">
        <v>13.2</v>
      </c>
      <c r="Q57" s="170">
        <v>7.452</v>
      </c>
      <c r="R57" s="170">
        <v>-13.2</v>
      </c>
      <c r="S57" s="170">
        <v>3.3411</v>
      </c>
      <c r="T57" s="170">
        <v>12.877599999999999</v>
      </c>
      <c r="U57" s="170">
        <v>8.5541</v>
      </c>
      <c r="V57" s="170">
        <v>8.6524000000000001</v>
      </c>
      <c r="W57" s="170">
        <v>14.6233</v>
      </c>
      <c r="X57" s="170">
        <v>3.6227</v>
      </c>
      <c r="Y57" s="170">
        <v>-1.4468000000000001</v>
      </c>
      <c r="Z57" s="170">
        <v>2.9161999999999999</v>
      </c>
      <c r="AA57" s="170">
        <v>0</v>
      </c>
      <c r="AB57" s="170">
        <v>-0.30980000000000002</v>
      </c>
      <c r="AC57" s="170">
        <v>0</v>
      </c>
      <c r="AD57" s="170">
        <v>3.9E-2</v>
      </c>
      <c r="AE57" s="170">
        <v>7.4109999999999996</v>
      </c>
      <c r="AF57" s="170">
        <v>2.2200000000000002</v>
      </c>
      <c r="AG57" s="170">
        <v>4.4000000000000004</v>
      </c>
      <c r="AH57" s="170">
        <v>0.11600000000000001</v>
      </c>
      <c r="AI57" s="170">
        <v>0.36099999999999999</v>
      </c>
      <c r="AJ57" s="170">
        <v>-4.6900000000000004</v>
      </c>
      <c r="AK57" s="170">
        <v>0</v>
      </c>
      <c r="AL57" s="170">
        <v>-10</v>
      </c>
      <c r="AM57" s="170">
        <v>4.21</v>
      </c>
      <c r="AN57" s="170">
        <v>0</v>
      </c>
      <c r="AO57" s="170">
        <v>7.9226999999999999</v>
      </c>
      <c r="AP57" s="170">
        <v>4.8025000000000002</v>
      </c>
      <c r="AQ57" s="170">
        <v>32.405900000000003</v>
      </c>
      <c r="AR57" s="170">
        <v>33.418700000000001</v>
      </c>
      <c r="AS57" s="170">
        <v>-7.1898999999999997</v>
      </c>
      <c r="AT57" s="170">
        <v>1.6074999999999999</v>
      </c>
      <c r="AU57" s="170">
        <v>1.4782999999999999</v>
      </c>
      <c r="AV57" s="170">
        <v>27.117999999999999</v>
      </c>
      <c r="AW57" s="170">
        <v>23.089700000000001</v>
      </c>
      <c r="AX57" s="170">
        <v>-11.118600000000001</v>
      </c>
      <c r="AY57" s="170">
        <v>0</v>
      </c>
      <c r="AZ57" s="170">
        <v>4.3522999999999996</v>
      </c>
      <c r="BA57" s="170">
        <v>23.743200000000002</v>
      </c>
      <c r="BB57" s="170">
        <v>126.94759999999999</v>
      </c>
      <c r="BC57" s="170">
        <v>29.0562</v>
      </c>
      <c r="BD57" s="170">
        <v>-2.6</v>
      </c>
      <c r="BE57" s="170">
        <v>-2.7</v>
      </c>
      <c r="BF57" s="170">
        <v>-18.315799999999999</v>
      </c>
      <c r="BG57" s="170">
        <v>-18.225899999999999</v>
      </c>
      <c r="BH57" s="170">
        <v>-0.81910000000000005</v>
      </c>
      <c r="BI57" s="170">
        <v>0</v>
      </c>
      <c r="BJ57" s="170">
        <v>25.198799999999999</v>
      </c>
      <c r="BK57" s="170">
        <v>9.8455999999999992</v>
      </c>
      <c r="BL57" s="170">
        <v>3.4531000000000001</v>
      </c>
      <c r="BM57" s="170">
        <v>2.4569999999999999</v>
      </c>
      <c r="BN57" s="170">
        <v>-64.821299999999994</v>
      </c>
      <c r="BO57" s="170">
        <v>72.420400000000001</v>
      </c>
      <c r="BP57" s="170">
        <v>72.817099999999996</v>
      </c>
      <c r="BQ57" s="170">
        <v>158.2929</v>
      </c>
      <c r="BR57" s="170">
        <v>-51.915199999999999</v>
      </c>
      <c r="BS57" s="170">
        <v>0</v>
      </c>
      <c r="BT57" s="170">
        <v>0</v>
      </c>
      <c r="BU57" s="170">
        <v>0</v>
      </c>
      <c r="BV57" s="170">
        <v>32.992400000000004</v>
      </c>
      <c r="BW57" s="170">
        <v>12.22</v>
      </c>
      <c r="BX57" s="170">
        <v>7.73</v>
      </c>
      <c r="BY57" s="170">
        <v>-1.3</v>
      </c>
      <c r="BZ57" s="170">
        <v>8.68</v>
      </c>
      <c r="CA57" s="170">
        <v>-14.463200000000001</v>
      </c>
      <c r="CB57" s="170">
        <v>-14.1953</v>
      </c>
      <c r="CC57" s="170">
        <v>50.702100000000002</v>
      </c>
      <c r="CD57" s="170">
        <v>49.755800000000001</v>
      </c>
      <c r="CE57" s="170">
        <v>1.7858000000000001</v>
      </c>
      <c r="CF57" s="170">
        <v>8.3970000000000002</v>
      </c>
      <c r="CG57" s="170">
        <v>8.4291999999999998</v>
      </c>
      <c r="CH57" s="170">
        <v>24.733499999999999</v>
      </c>
      <c r="CI57" s="170">
        <v>21.308199999999999</v>
      </c>
      <c r="CJ57" s="170">
        <v>0</v>
      </c>
      <c r="CK57" s="170">
        <v>0</v>
      </c>
      <c r="CL57" s="170">
        <v>68.7</v>
      </c>
      <c r="CM57" s="170">
        <v>-8.6999999999999993</v>
      </c>
      <c r="CN57" s="170">
        <v>-0.12</v>
      </c>
      <c r="CO57" s="170">
        <v>50.118899999999996</v>
      </c>
      <c r="CP57" s="170">
        <v>49.666899999999998</v>
      </c>
      <c r="CQ57" s="170">
        <v>48.368699999999997</v>
      </c>
      <c r="CR57" s="170">
        <v>99.497</v>
      </c>
      <c r="CS57" s="170">
        <v>100.0384</v>
      </c>
      <c r="CT57" s="170">
        <v>-21.0565</v>
      </c>
      <c r="CU57" s="170">
        <v>-49.101700000000001</v>
      </c>
      <c r="CV57" s="170">
        <v>-14.623200000000001</v>
      </c>
      <c r="CW57" s="170">
        <v>3.5493000000000001</v>
      </c>
      <c r="CX57" s="170">
        <v>33.79</v>
      </c>
      <c r="CY57" s="170">
        <v>21.25</v>
      </c>
      <c r="CZ57" s="170">
        <v>12.661099999999999</v>
      </c>
      <c r="DA57" s="170">
        <v>12.5031</v>
      </c>
      <c r="DB57" s="170">
        <v>-4.46</v>
      </c>
      <c r="DC57" s="170">
        <v>25.5123</v>
      </c>
      <c r="DD57" s="170">
        <v>-9.1822999999999997</v>
      </c>
      <c r="DE57" s="170">
        <v>-9.0439000000000007</v>
      </c>
      <c r="DF57" s="170">
        <v>46.864699999999999</v>
      </c>
      <c r="DG57" s="170">
        <v>1.5599999999999999E-2</v>
      </c>
      <c r="DH57" s="170">
        <v>-1.913</v>
      </c>
      <c r="DI57" s="170">
        <v>24.7</v>
      </c>
      <c r="DJ57" s="170">
        <v>24.2</v>
      </c>
      <c r="DK57" s="170">
        <v>0.65249999999999997</v>
      </c>
      <c r="DL57" s="170">
        <v>6.9250999999999996</v>
      </c>
      <c r="DM57" s="170">
        <v>39.118200000000002</v>
      </c>
      <c r="DN57" s="170">
        <v>17.0761</v>
      </c>
      <c r="DO57" s="170">
        <v>7.8</v>
      </c>
      <c r="DP57" s="170">
        <v>1.18</v>
      </c>
      <c r="DQ57" s="170">
        <v>11.78</v>
      </c>
      <c r="DR57" s="170">
        <v>-25.0214</v>
      </c>
      <c r="DS57" s="170">
        <v>0</v>
      </c>
      <c r="DT57" s="170">
        <v>1.92</v>
      </c>
      <c r="DU57" s="170">
        <v>16.940000000000001</v>
      </c>
      <c r="DV57" s="170">
        <v>27.85</v>
      </c>
      <c r="DW57" s="170">
        <v>-22.4727</v>
      </c>
      <c r="DX57" s="170">
        <v>-11.7818</v>
      </c>
      <c r="DY57" s="170">
        <v>-36.480899999999998</v>
      </c>
      <c r="DZ57" s="170">
        <v>-36.1</v>
      </c>
      <c r="EA57" s="170">
        <v>34.3444</v>
      </c>
      <c r="EB57" s="170">
        <v>9.6290999999999993</v>
      </c>
      <c r="EC57" s="170">
        <v>-2.4982000000000002</v>
      </c>
      <c r="ED57" s="170">
        <v>-2.6328</v>
      </c>
      <c r="EE57" s="170">
        <v>-8.5017999999999994</v>
      </c>
      <c r="EF57" s="170">
        <v>-13.952299999999999</v>
      </c>
      <c r="EG57" s="170">
        <v>-8.6739999999999995</v>
      </c>
      <c r="EH57" s="170">
        <v>-113.8875</v>
      </c>
      <c r="EI57" s="170">
        <v>45.834800000000001</v>
      </c>
      <c r="EJ57" s="170">
        <v>0</v>
      </c>
      <c r="EK57" s="170">
        <v>-3.8069000000000002</v>
      </c>
      <c r="EL57" s="170">
        <v>-2.8936999999999999</v>
      </c>
      <c r="EM57" s="170">
        <v>29.864100000000001</v>
      </c>
      <c r="EN57" s="170">
        <v>0.22140000000000001</v>
      </c>
      <c r="EO57" s="170">
        <v>-1.2065999999999999</v>
      </c>
      <c r="EP57" s="170">
        <v>24.08</v>
      </c>
      <c r="EQ57" s="170">
        <v>-22.832899999999999</v>
      </c>
      <c r="ER57" s="170">
        <v>-27.470700000000001</v>
      </c>
      <c r="ES57" s="170">
        <v>20.3948</v>
      </c>
      <c r="ET57" s="170">
        <v>0</v>
      </c>
      <c r="EU57" s="170">
        <v>-6.31</v>
      </c>
      <c r="EV57" s="170">
        <v>10.6</v>
      </c>
      <c r="EW57" s="170">
        <v>3.1092</v>
      </c>
      <c r="EX57" s="170">
        <v>6.4992999999999999</v>
      </c>
      <c r="EY57" s="170">
        <v>-8.2631999999999994</v>
      </c>
      <c r="EZ57" s="170">
        <v>-8.5786999999999995</v>
      </c>
      <c r="FA57" s="170">
        <v>11.1532</v>
      </c>
      <c r="FB57" s="170">
        <v>20.620699999999999</v>
      </c>
      <c r="FC57" s="170">
        <v>-24.793600000000001</v>
      </c>
      <c r="FD57" s="170">
        <v>0</v>
      </c>
      <c r="FE57" s="170">
        <v>5.4722999999999997</v>
      </c>
      <c r="FF57" s="170">
        <v>5.4992999999999999</v>
      </c>
      <c r="FG57" s="170">
        <v>4.6496000000000004</v>
      </c>
      <c r="FH57" s="170">
        <v>5.0365000000000002</v>
      </c>
      <c r="FI57" s="170">
        <v>4.5941999999999998</v>
      </c>
      <c r="FJ57" s="170">
        <v>16.578199999999999</v>
      </c>
      <c r="FK57" s="170">
        <v>16.075800000000001</v>
      </c>
      <c r="FL57" s="170">
        <v>-21.099499999999999</v>
      </c>
      <c r="FM57" s="170">
        <v>34.047499999999999</v>
      </c>
      <c r="FN57" s="170">
        <v>33.8996</v>
      </c>
      <c r="FO57" s="170">
        <v>-3.9860000000000002</v>
      </c>
      <c r="FP57" s="170">
        <v>9.2390000000000008</v>
      </c>
      <c r="FQ57" s="170">
        <v>29.801500000000001</v>
      </c>
      <c r="FR57" s="170">
        <v>-16.7</v>
      </c>
      <c r="FS57" s="170">
        <v>-0.1991</v>
      </c>
      <c r="FT57" s="170">
        <v>0.43880000000000002</v>
      </c>
      <c r="FU57" s="170">
        <v>2.2400000000000002</v>
      </c>
      <c r="FV57" s="170">
        <v>3.24</v>
      </c>
      <c r="FW57" s="170">
        <v>-19.154299999999999</v>
      </c>
      <c r="FX57" s="170">
        <v>2.2515000000000001</v>
      </c>
      <c r="FY57" s="170">
        <v>2.4820000000000002</v>
      </c>
      <c r="FZ57" s="170">
        <v>1.1819999999999999</v>
      </c>
      <c r="GA57" s="170">
        <v>0</v>
      </c>
      <c r="GB57" s="170">
        <v>22.81</v>
      </c>
      <c r="GC57" s="170">
        <v>-3.5064000000000002</v>
      </c>
      <c r="GD57" s="170">
        <v>3.5465</v>
      </c>
      <c r="GE57" s="170">
        <v>-0.37</v>
      </c>
      <c r="GF57" s="170">
        <v>28.5459</v>
      </c>
      <c r="GG57" s="170">
        <v>-0.1</v>
      </c>
      <c r="GH57" s="170">
        <v>33.897399999999998</v>
      </c>
      <c r="GI57" s="170">
        <v>0</v>
      </c>
      <c r="GJ57" s="170">
        <v>-3.0396999999999998</v>
      </c>
      <c r="GK57" s="170">
        <v>3.8252999999999999</v>
      </c>
      <c r="GL57" s="170">
        <v>7.1300000000000002E-2</v>
      </c>
      <c r="GM57" s="170">
        <v>0</v>
      </c>
      <c r="GN57" s="170">
        <v>-8.4852000000000007</v>
      </c>
      <c r="GO57" s="170">
        <v>0.99509999999999998</v>
      </c>
      <c r="GP57" s="170">
        <v>12.642899999999999</v>
      </c>
      <c r="GQ57" s="170">
        <v>-17.8672</v>
      </c>
      <c r="GR57" s="170">
        <v>18.279199999999999</v>
      </c>
      <c r="GS57" s="170">
        <v>19.554099999999998</v>
      </c>
      <c r="GT57" s="170">
        <v>152.8236</v>
      </c>
      <c r="GU57" s="170">
        <v>-4.4751000000000003</v>
      </c>
      <c r="GV57" s="170">
        <v>-6.2785000000000002</v>
      </c>
      <c r="GW57" s="170">
        <v>-11.718400000000001</v>
      </c>
      <c r="GX57" s="170">
        <v>3.9704000000000002</v>
      </c>
      <c r="GY57" s="170">
        <v>8.8643999999999998</v>
      </c>
      <c r="GZ57" s="170">
        <v>9.1305999999999994</v>
      </c>
      <c r="HA57" s="170">
        <v>3.2747000000000002</v>
      </c>
      <c r="HB57" s="170">
        <v>32.496699999999997</v>
      </c>
      <c r="HC57" s="170">
        <v>33.1096</v>
      </c>
      <c r="HD57" s="170">
        <v>4.6100000000000003</v>
      </c>
      <c r="HE57" s="170">
        <v>14.417999999999999</v>
      </c>
      <c r="HF57" s="170">
        <v>44.906799999999997</v>
      </c>
      <c r="HG57" s="170">
        <v>44.478999999999999</v>
      </c>
      <c r="HH57" s="170">
        <v>73.296300000000002</v>
      </c>
      <c r="HI57" s="170">
        <v>32.337000000000003</v>
      </c>
      <c r="HJ57" s="170">
        <v>33.174100000000003</v>
      </c>
      <c r="HK57" s="170">
        <v>0</v>
      </c>
      <c r="HL57" s="170">
        <v>5.8456000000000001</v>
      </c>
      <c r="HM57" s="170">
        <v>0</v>
      </c>
      <c r="HN57" s="170">
        <v>0</v>
      </c>
      <c r="HO57" s="170">
        <v>63.451700000000002</v>
      </c>
      <c r="HP57" s="170">
        <v>62.214500000000001</v>
      </c>
      <c r="HQ57" s="170">
        <v>-11.7157</v>
      </c>
      <c r="HR57" s="170">
        <v>-11.095000000000001</v>
      </c>
      <c r="HS57" s="170">
        <v>4.1105</v>
      </c>
      <c r="HT57" s="170">
        <v>4.3723000000000001</v>
      </c>
      <c r="HU57" s="170">
        <v>20.81</v>
      </c>
      <c r="HV57" s="170">
        <v>20.74</v>
      </c>
      <c r="HW57" s="170">
        <v>-25.8</v>
      </c>
      <c r="HX57" s="170">
        <v>-24.5</v>
      </c>
      <c r="HY57" s="170">
        <v>0.81030000000000002</v>
      </c>
      <c r="HZ57" s="170">
        <v>6.88</v>
      </c>
      <c r="IA57" s="170">
        <v>81.560699999999997</v>
      </c>
      <c r="IB57" s="170">
        <v>29.938500000000001</v>
      </c>
      <c r="IC57" s="170">
        <v>30.090900000000001</v>
      </c>
      <c r="ID57" s="170">
        <v>-16</v>
      </c>
      <c r="IE57" s="170">
        <v>-35</v>
      </c>
      <c r="IF57" s="170">
        <v>6</v>
      </c>
      <c r="IG57" s="170">
        <v>5.3</v>
      </c>
      <c r="IH57" s="170">
        <v>-17.563099999999999</v>
      </c>
      <c r="II57" s="170">
        <v>-17.524699999999999</v>
      </c>
      <c r="IJ57" s="170">
        <v>-86.901200000000003</v>
      </c>
      <c r="IK57" s="170">
        <v>56.754300000000001</v>
      </c>
      <c r="IL57" s="170">
        <v>-229.77799999999999</v>
      </c>
      <c r="IM57" s="170">
        <v>-16.069800000000001</v>
      </c>
      <c r="IN57" s="170">
        <v>-20.839300000000001</v>
      </c>
      <c r="IO57" s="170">
        <v>124.9021</v>
      </c>
      <c r="IP57" s="170">
        <v>101.27</v>
      </c>
      <c r="IQ57" s="170">
        <v>132.51570000000001</v>
      </c>
      <c r="IR57" s="170">
        <v>128.9838</v>
      </c>
      <c r="IS57" s="170">
        <v>64.045400000000001</v>
      </c>
      <c r="IT57" s="170">
        <v>26.131900000000002</v>
      </c>
      <c r="IU57" s="170">
        <v>24.8035</v>
      </c>
      <c r="IV57" s="170">
        <v>37.179699999999997</v>
      </c>
      <c r="IW57" s="170">
        <v>238.6551</v>
      </c>
      <c r="IX57" s="170">
        <v>-174.30260000000001</v>
      </c>
      <c r="IY57" s="170">
        <v>113.04389999999999</v>
      </c>
      <c r="IZ57" s="170">
        <v>22.087199999999999</v>
      </c>
      <c r="JA57" s="170">
        <v>0.28199999999999997</v>
      </c>
      <c r="JB57" s="170">
        <v>0</v>
      </c>
      <c r="JC57" s="170">
        <v>-5.36</v>
      </c>
      <c r="JD57" s="170">
        <v>-0.76600000000000001</v>
      </c>
      <c r="JE57" s="170">
        <v>-0.77600000000000002</v>
      </c>
      <c r="JF57" s="170">
        <v>6.64</v>
      </c>
      <c r="JG57" s="170">
        <v>0.48</v>
      </c>
      <c r="JH57" s="170">
        <v>-1.4501999999999999</v>
      </c>
      <c r="JI57" s="170">
        <v>-0.2029</v>
      </c>
      <c r="JJ57" s="170">
        <v>13.0694</v>
      </c>
      <c r="JK57" s="170">
        <v>-8.9342000000000006</v>
      </c>
      <c r="JL57" s="170">
        <v>17.3</v>
      </c>
      <c r="JM57" s="170">
        <v>4.3940000000000001</v>
      </c>
      <c r="JN57" s="170">
        <v>3.5089999999999999</v>
      </c>
      <c r="JO57" s="170">
        <v>3.3527999999999998</v>
      </c>
      <c r="JP57" s="170">
        <v>3.238</v>
      </c>
      <c r="JQ57" s="170">
        <v>5.5895000000000001</v>
      </c>
      <c r="JR57" s="170">
        <v>4.4202000000000004</v>
      </c>
      <c r="JS57" s="170">
        <v>4.4242999999999997</v>
      </c>
      <c r="JT57" s="170">
        <v>0</v>
      </c>
      <c r="JU57" s="170">
        <v>31.3</v>
      </c>
      <c r="JV57" s="170">
        <v>3.9333</v>
      </c>
      <c r="JW57" s="170">
        <v>1.23</v>
      </c>
      <c r="JX57" s="170">
        <v>0</v>
      </c>
      <c r="JY57" s="170">
        <v>0</v>
      </c>
      <c r="JZ57" s="170">
        <v>1.4846999999999999</v>
      </c>
      <c r="KA57" s="170">
        <v>-18.803599999999999</v>
      </c>
      <c r="KB57" s="170">
        <v>0</v>
      </c>
      <c r="KC57" s="170">
        <v>-2.6619999999999999</v>
      </c>
      <c r="KD57" s="170">
        <v>-17.360800000000001</v>
      </c>
      <c r="KE57" s="170">
        <v>2.0956000000000001</v>
      </c>
      <c r="KF57" s="170">
        <v>-20.8</v>
      </c>
      <c r="KG57" s="170">
        <v>17.7</v>
      </c>
      <c r="KH57" s="170">
        <v>0</v>
      </c>
      <c r="KI57" s="170">
        <v>-39.177700000000002</v>
      </c>
    </row>
    <row r="58" spans="1:295" x14ac:dyDescent="0.3">
      <c r="A58" s="227" t="s">
        <v>776</v>
      </c>
      <c r="B58" s="227"/>
      <c r="C58" s="170">
        <v>0</v>
      </c>
      <c r="D58" s="170">
        <v>0.51870000000000005</v>
      </c>
      <c r="E58" s="170">
        <v>-11.2477</v>
      </c>
      <c r="F58" s="170">
        <v>-3.3252999999999999</v>
      </c>
      <c r="G58" s="170">
        <v>6.1859999999999999</v>
      </c>
      <c r="H58" s="170">
        <v>0</v>
      </c>
      <c r="I58" s="170">
        <v>7.8951000000000002</v>
      </c>
      <c r="J58" s="170">
        <v>0</v>
      </c>
      <c r="K58" s="170">
        <v>3.5821999999999998</v>
      </c>
      <c r="L58" s="170">
        <v>0.35099999999999998</v>
      </c>
      <c r="M58" s="170">
        <v>1.8503000000000001</v>
      </c>
      <c r="N58" s="170">
        <v>-24.42</v>
      </c>
      <c r="O58" s="170">
        <v>-37.4</v>
      </c>
      <c r="P58" s="170">
        <v>-2.2000000000000002</v>
      </c>
      <c r="Q58" s="170">
        <v>0.82799999999999996</v>
      </c>
      <c r="R58" s="170">
        <v>-26.4</v>
      </c>
      <c r="S58" s="170">
        <v>1.9879</v>
      </c>
      <c r="T58" s="170">
        <v>4.6725000000000003</v>
      </c>
      <c r="U58" s="170">
        <v>1.4672000000000001</v>
      </c>
      <c r="V58" s="170">
        <v>1.3107</v>
      </c>
      <c r="W58" s="170">
        <v>2.7298</v>
      </c>
      <c r="X58" s="170">
        <v>0.83350000000000002</v>
      </c>
      <c r="Y58" s="170">
        <v>-1.6660999999999999</v>
      </c>
      <c r="Z58" s="170">
        <v>1.2310000000000001</v>
      </c>
      <c r="AA58" s="170">
        <v>0</v>
      </c>
      <c r="AB58" s="170">
        <v>-1.2543</v>
      </c>
      <c r="AC58" s="170">
        <v>-1.552</v>
      </c>
      <c r="AD58" s="170">
        <v>-2.4500000000000002</v>
      </c>
      <c r="AE58" s="170">
        <v>1.9059999999999999</v>
      </c>
      <c r="AF58" s="170">
        <v>-28.86</v>
      </c>
      <c r="AG58" s="170">
        <v>-13.2</v>
      </c>
      <c r="AH58" s="170">
        <v>-3.621</v>
      </c>
      <c r="AI58" s="170">
        <v>0.25900000000000001</v>
      </c>
      <c r="AJ58" s="170">
        <v>-30.41</v>
      </c>
      <c r="AK58" s="170">
        <v>-17.47</v>
      </c>
      <c r="AL58" s="170">
        <v>-10</v>
      </c>
      <c r="AM58" s="170">
        <v>-16.84</v>
      </c>
      <c r="AN58" s="170">
        <v>-16.88</v>
      </c>
      <c r="AO58" s="170">
        <v>1.8683000000000001</v>
      </c>
      <c r="AP58" s="170">
        <v>3.4786999999999999</v>
      </c>
      <c r="AQ58" s="170">
        <v>10.9648</v>
      </c>
      <c r="AR58" s="170">
        <v>11.389099999999999</v>
      </c>
      <c r="AS58" s="170">
        <v>-21.244599999999998</v>
      </c>
      <c r="AT58" s="170">
        <v>-17.4147</v>
      </c>
      <c r="AU58" s="170">
        <v>-17.414999999999999</v>
      </c>
      <c r="AV58" s="170">
        <v>-1.3122</v>
      </c>
      <c r="AW58" s="170">
        <v>-1.3001</v>
      </c>
      <c r="AX58" s="170">
        <v>-21.433499999999999</v>
      </c>
      <c r="AY58" s="170">
        <v>-18.754300000000001</v>
      </c>
      <c r="AZ58" s="170">
        <v>0.8014</v>
      </c>
      <c r="BA58" s="170">
        <v>2.7968999999999999</v>
      </c>
      <c r="BB58" s="170">
        <v>30.557200000000002</v>
      </c>
      <c r="BC58" s="170">
        <v>2.7048000000000001</v>
      </c>
      <c r="BD58" s="170">
        <v>-8.6</v>
      </c>
      <c r="BE58" s="170">
        <v>-9.1</v>
      </c>
      <c r="BF58" s="170">
        <v>-33.796999999999997</v>
      </c>
      <c r="BG58" s="170">
        <v>-33.5687</v>
      </c>
      <c r="BH58" s="170">
        <v>-4.1439000000000004</v>
      </c>
      <c r="BI58" s="170">
        <v>0</v>
      </c>
      <c r="BJ58" s="170">
        <v>-1.8027</v>
      </c>
      <c r="BK58" s="170">
        <v>-0.50449999999999995</v>
      </c>
      <c r="BL58" s="170">
        <v>0</v>
      </c>
      <c r="BM58" s="170">
        <v>-0.83599999999999997</v>
      </c>
      <c r="BN58" s="170">
        <v>-165.41030000000001</v>
      </c>
      <c r="BO58" s="170">
        <v>7.7516999999999996</v>
      </c>
      <c r="BP58" s="170">
        <v>-1.3123</v>
      </c>
      <c r="BQ58" s="170">
        <v>53.263300000000001</v>
      </c>
      <c r="BR58" s="170">
        <v>-236.87110000000001</v>
      </c>
      <c r="BS58" s="170">
        <v>0</v>
      </c>
      <c r="BT58" s="170">
        <v>0</v>
      </c>
      <c r="BU58" s="170">
        <v>0</v>
      </c>
      <c r="BV58" s="170">
        <v>1.3772</v>
      </c>
      <c r="BW58" s="170">
        <v>5.42</v>
      </c>
      <c r="BX58" s="170">
        <v>0.17</v>
      </c>
      <c r="BY58" s="170">
        <v>-19.23</v>
      </c>
      <c r="BZ58" s="170">
        <v>-4.1900000000000004</v>
      </c>
      <c r="CA58" s="170">
        <v>-29.734300000000001</v>
      </c>
      <c r="CB58" s="170">
        <v>-29.600300000000001</v>
      </c>
      <c r="CC58" s="170">
        <v>18.574000000000002</v>
      </c>
      <c r="CD58" s="170">
        <v>18.4452</v>
      </c>
      <c r="CE58" s="170">
        <v>-5.4553000000000003</v>
      </c>
      <c r="CF58" s="170">
        <v>-22.434100000000001</v>
      </c>
      <c r="CG58" s="170">
        <v>-22.634799999999998</v>
      </c>
      <c r="CH58" s="170">
        <v>-1.9823999999999999</v>
      </c>
      <c r="CI58" s="170">
        <v>7.1783999999999999</v>
      </c>
      <c r="CJ58" s="170">
        <v>0</v>
      </c>
      <c r="CK58" s="170">
        <v>0</v>
      </c>
      <c r="CL58" s="170">
        <v>20.6</v>
      </c>
      <c r="CM58" s="170">
        <v>-38.9</v>
      </c>
      <c r="CN58" s="170">
        <v>-3.45</v>
      </c>
      <c r="CO58" s="170">
        <v>17.4147</v>
      </c>
      <c r="CP58" s="170">
        <v>17.360299999999999</v>
      </c>
      <c r="CQ58" s="170">
        <v>16.800899999999999</v>
      </c>
      <c r="CR58" s="170">
        <v>72.514200000000002</v>
      </c>
      <c r="CS58" s="170">
        <v>73.691500000000005</v>
      </c>
      <c r="CT58" s="170">
        <v>-35.766500000000001</v>
      </c>
      <c r="CU58" s="170">
        <v>-74.615799999999993</v>
      </c>
      <c r="CV58" s="170">
        <v>-33.374200000000002</v>
      </c>
      <c r="CW58" s="170">
        <v>1.4040999999999999</v>
      </c>
      <c r="CX58" s="170">
        <v>21.77</v>
      </c>
      <c r="CY58" s="170">
        <v>5.97</v>
      </c>
      <c r="CZ58" s="170">
        <v>1.5673999999999999</v>
      </c>
      <c r="DA58" s="170">
        <v>2.0537999999999998</v>
      </c>
      <c r="DB58" s="170">
        <v>-12.48</v>
      </c>
      <c r="DC58" s="170">
        <v>25.5123</v>
      </c>
      <c r="DD58" s="170">
        <v>-23.433499999999999</v>
      </c>
      <c r="DE58" s="170">
        <v>-23.2942</v>
      </c>
      <c r="DF58" s="170">
        <v>25.324100000000001</v>
      </c>
      <c r="DG58" s="170">
        <v>1.41E-2</v>
      </c>
      <c r="DH58" s="170">
        <v>-6.6425000000000001</v>
      </c>
      <c r="DI58" s="170">
        <v>-10.7</v>
      </c>
      <c r="DJ58" s="170">
        <v>-11.9</v>
      </c>
      <c r="DK58" s="170">
        <v>-9.6471999999999998</v>
      </c>
      <c r="DL58" s="170">
        <v>-4.4882</v>
      </c>
      <c r="DM58" s="170">
        <v>30.128499999999999</v>
      </c>
      <c r="DN58" s="170">
        <v>0.748</v>
      </c>
      <c r="DO58" s="170">
        <v>-4</v>
      </c>
      <c r="DP58" s="170">
        <v>-1.93</v>
      </c>
      <c r="DQ58" s="170">
        <v>1.6274999999999999</v>
      </c>
      <c r="DR58" s="170">
        <v>-46.382599999999996</v>
      </c>
      <c r="DS58" s="170">
        <v>0</v>
      </c>
      <c r="DT58" s="170">
        <v>-10.38</v>
      </c>
      <c r="DU58" s="170">
        <v>4.84</v>
      </c>
      <c r="DV58" s="170">
        <v>10.5</v>
      </c>
      <c r="DW58" s="170">
        <v>-43.690899999999999</v>
      </c>
      <c r="DX58" s="170">
        <v>-21.636399999999998</v>
      </c>
      <c r="DY58" s="170">
        <v>-50.962299999999999</v>
      </c>
      <c r="DZ58" s="170">
        <v>-50.045499999999997</v>
      </c>
      <c r="EA58" s="170">
        <v>-22.967500000000001</v>
      </c>
      <c r="EB58" s="170">
        <v>-34.990400000000001</v>
      </c>
      <c r="EC58" s="170">
        <v>-43.255499999999998</v>
      </c>
      <c r="ED58" s="170">
        <v>-42.023699999999998</v>
      </c>
      <c r="EE58" s="170">
        <v>-28.9435</v>
      </c>
      <c r="EF58" s="170">
        <v>-35.300899999999999</v>
      </c>
      <c r="EG58" s="170">
        <v>-12.074999999999999</v>
      </c>
      <c r="EH58" s="170">
        <v>-244.11109999999999</v>
      </c>
      <c r="EI58" s="170">
        <v>-71.270799999999994</v>
      </c>
      <c r="EJ58" s="170">
        <v>0</v>
      </c>
      <c r="EK58" s="170">
        <v>-11.8422</v>
      </c>
      <c r="EL58" s="170">
        <v>-10.348100000000001</v>
      </c>
      <c r="EM58" s="170">
        <v>19.308599999999998</v>
      </c>
      <c r="EN58" s="170">
        <v>-25.357299999999999</v>
      </c>
      <c r="EO58" s="170">
        <v>-24.208100000000002</v>
      </c>
      <c r="EP58" s="170">
        <v>-11.78</v>
      </c>
      <c r="EQ58" s="170">
        <v>-35.973199999999999</v>
      </c>
      <c r="ER58" s="170">
        <v>-29.022400000000001</v>
      </c>
      <c r="ES58" s="170">
        <v>11.9948</v>
      </c>
      <c r="ET58" s="170">
        <v>-18.91</v>
      </c>
      <c r="EU58" s="170">
        <v>-18.25</v>
      </c>
      <c r="EV58" s="170">
        <v>-1.6</v>
      </c>
      <c r="EW58" s="170">
        <v>0.4657</v>
      </c>
      <c r="EX58" s="170">
        <v>-37.9846</v>
      </c>
      <c r="EY58" s="170">
        <v>-12.345700000000001</v>
      </c>
      <c r="EZ58" s="170">
        <v>-12.439500000000001</v>
      </c>
      <c r="FA58" s="170">
        <v>6.1593999999999998</v>
      </c>
      <c r="FB58" s="170">
        <v>3.6839</v>
      </c>
      <c r="FC58" s="170">
        <v>-36.845300000000002</v>
      </c>
      <c r="FD58" s="170">
        <v>0</v>
      </c>
      <c r="FE58" s="170">
        <v>4.1017999999999999</v>
      </c>
      <c r="FF58" s="170">
        <v>4.0979999999999999</v>
      </c>
      <c r="FG58" s="170">
        <v>0</v>
      </c>
      <c r="FH58" s="170">
        <v>0</v>
      </c>
      <c r="FI58" s="170">
        <v>0</v>
      </c>
      <c r="FJ58" s="170">
        <v>1.5071000000000001</v>
      </c>
      <c r="FK58" s="170">
        <v>0.83730000000000004</v>
      </c>
      <c r="FL58" s="170">
        <v>-38.682400000000001</v>
      </c>
      <c r="FM58" s="170">
        <v>20.586400000000001</v>
      </c>
      <c r="FN58" s="170">
        <v>20.311800000000002</v>
      </c>
      <c r="FO58" s="170">
        <v>-19.783899999999999</v>
      </c>
      <c r="FP58" s="170">
        <v>-9.2619000000000007</v>
      </c>
      <c r="FQ58" s="170">
        <v>19.508400000000002</v>
      </c>
      <c r="FR58" s="170">
        <v>-23.78</v>
      </c>
      <c r="FS58" s="170">
        <v>-3.5152000000000001</v>
      </c>
      <c r="FT58" s="170">
        <v>0.23549999999999999</v>
      </c>
      <c r="FU58" s="170">
        <v>-7.0000000000000007E-2</v>
      </c>
      <c r="FV58" s="170">
        <v>-1.34</v>
      </c>
      <c r="FW58" s="170">
        <v>-30.593800000000002</v>
      </c>
      <c r="FX58" s="170">
        <v>0</v>
      </c>
      <c r="FY58" s="170">
        <v>1.486</v>
      </c>
      <c r="FZ58" s="170">
        <v>-0.14299999999999999</v>
      </c>
      <c r="GA58" s="170">
        <v>0</v>
      </c>
      <c r="GB58" s="170">
        <v>14.23</v>
      </c>
      <c r="GC58" s="170">
        <v>-23.584299999999999</v>
      </c>
      <c r="GD58" s="170">
        <v>-12.7392</v>
      </c>
      <c r="GE58" s="170">
        <v>-1.83</v>
      </c>
      <c r="GF58" s="170">
        <v>18.662600000000001</v>
      </c>
      <c r="GG58" s="170">
        <v>-0.1</v>
      </c>
      <c r="GH58" s="170">
        <v>19.979900000000001</v>
      </c>
      <c r="GI58" s="170">
        <v>-6.6284000000000001</v>
      </c>
      <c r="GJ58" s="170">
        <v>-24.3245</v>
      </c>
      <c r="GK58" s="170">
        <v>1.7766</v>
      </c>
      <c r="GL58" s="170">
        <v>2.4799999999999999E-2</v>
      </c>
      <c r="GM58" s="170">
        <v>0</v>
      </c>
      <c r="GN58" s="170">
        <v>-12.566599999999999</v>
      </c>
      <c r="GO58" s="170">
        <v>-41.651000000000003</v>
      </c>
      <c r="GP58" s="170">
        <v>4.8791000000000002</v>
      </c>
      <c r="GQ58" s="170">
        <v>-26.267499999999998</v>
      </c>
      <c r="GR58" s="170">
        <v>-11.383800000000001</v>
      </c>
      <c r="GS58" s="170">
        <v>-11.854699999999999</v>
      </c>
      <c r="GT58" s="170">
        <v>47.5501</v>
      </c>
      <c r="GU58" s="170">
        <v>-17.441199999999998</v>
      </c>
      <c r="GV58" s="170">
        <v>-10.9923</v>
      </c>
      <c r="GW58" s="170">
        <v>-22.042300000000001</v>
      </c>
      <c r="GX58" s="170">
        <v>1.1751</v>
      </c>
      <c r="GY58" s="170">
        <v>4.5713999999999997</v>
      </c>
      <c r="GZ58" s="170">
        <v>4.5099</v>
      </c>
      <c r="HA58" s="170">
        <v>0</v>
      </c>
      <c r="HB58" s="170">
        <v>6.3150000000000004</v>
      </c>
      <c r="HC58" s="170">
        <v>8.3178999999999998</v>
      </c>
      <c r="HD58" s="170">
        <v>-18.86</v>
      </c>
      <c r="HE58" s="170">
        <v>-9.8545999999999996</v>
      </c>
      <c r="HF58" s="170">
        <v>-8.9956999999999994</v>
      </c>
      <c r="HG58" s="170">
        <v>-13.8888</v>
      </c>
      <c r="HH58" s="170">
        <v>22.958200000000001</v>
      </c>
      <c r="HI58" s="170">
        <v>-8.3817000000000004</v>
      </c>
      <c r="HJ58" s="170">
        <v>-7.4325999999999999</v>
      </c>
      <c r="HK58" s="170">
        <v>-13.774800000000001</v>
      </c>
      <c r="HL58" s="170">
        <v>-5.0392000000000001</v>
      </c>
      <c r="HM58" s="170">
        <v>-13.0472</v>
      </c>
      <c r="HN58" s="170">
        <v>-14.219900000000001</v>
      </c>
      <c r="HO58" s="170">
        <v>2.9199000000000002</v>
      </c>
      <c r="HP58" s="170">
        <v>2.0545</v>
      </c>
      <c r="HQ58" s="170">
        <v>-18.917400000000001</v>
      </c>
      <c r="HR58" s="170">
        <v>-17.939599999999999</v>
      </c>
      <c r="HS58" s="170">
        <v>-21.796700000000001</v>
      </c>
      <c r="HT58" s="170">
        <v>-21.483000000000001</v>
      </c>
      <c r="HU58" s="170">
        <v>4.18</v>
      </c>
      <c r="HV58" s="170">
        <v>4.1399999999999997</v>
      </c>
      <c r="HW58" s="170">
        <v>-35.4</v>
      </c>
      <c r="HX58" s="170">
        <v>-34.700000000000003</v>
      </c>
      <c r="HY58" s="170">
        <v>1.9199999999999998E-2</v>
      </c>
      <c r="HZ58" s="170">
        <v>-12.8</v>
      </c>
      <c r="IA58" s="170">
        <v>41.112000000000002</v>
      </c>
      <c r="IB58" s="170">
        <v>15.580500000000001</v>
      </c>
      <c r="IC58" s="170">
        <v>15.1533</v>
      </c>
      <c r="ID58" s="170">
        <v>-22.1</v>
      </c>
      <c r="IE58" s="170">
        <v>-44.8</v>
      </c>
      <c r="IF58" s="170">
        <v>-2.5</v>
      </c>
      <c r="IG58" s="170">
        <v>-3</v>
      </c>
      <c r="IH58" s="170">
        <v>-18.170100000000001</v>
      </c>
      <c r="II58" s="170">
        <v>-17.903199999999998</v>
      </c>
      <c r="IJ58" s="170">
        <v>-158.35419999999999</v>
      </c>
      <c r="IK58" s="170">
        <v>3.7345999999999999</v>
      </c>
      <c r="IL58" s="170">
        <v>-290.7842</v>
      </c>
      <c r="IM58" s="170">
        <v>-31.603999999999999</v>
      </c>
      <c r="IN58" s="170">
        <v>-77.917400000000001</v>
      </c>
      <c r="IO58" s="170">
        <v>67.271699999999996</v>
      </c>
      <c r="IP58" s="170">
        <v>39.185299999999998</v>
      </c>
      <c r="IQ58" s="170">
        <v>73.359700000000004</v>
      </c>
      <c r="IR58" s="170">
        <v>66.532700000000006</v>
      </c>
      <c r="IS58" s="170">
        <v>-8.1094000000000008</v>
      </c>
      <c r="IT58" s="170">
        <v>6.8155000000000001</v>
      </c>
      <c r="IU58" s="170">
        <v>4.9396000000000004</v>
      </c>
      <c r="IV58" s="170">
        <v>-23.001999999999999</v>
      </c>
      <c r="IW58" s="170">
        <v>112.9665</v>
      </c>
      <c r="IX58" s="170">
        <v>-242.38120000000001</v>
      </c>
      <c r="IY58" s="170">
        <v>-18.684699999999999</v>
      </c>
      <c r="IZ58" s="170">
        <v>-95.473299999999995</v>
      </c>
      <c r="JA58" s="170">
        <v>-1.5467</v>
      </c>
      <c r="JB58" s="170">
        <v>0</v>
      </c>
      <c r="JC58" s="170">
        <v>-9.68</v>
      </c>
      <c r="JD58" s="170">
        <v>-2.052</v>
      </c>
      <c r="JE58" s="170">
        <v>-2.0609999999999999</v>
      </c>
      <c r="JF58" s="170">
        <v>2.3199999999999998</v>
      </c>
      <c r="JG58" s="170">
        <v>-4.72</v>
      </c>
      <c r="JH58" s="170">
        <v>-4.8047000000000004</v>
      </c>
      <c r="JI58" s="170">
        <v>-7.5853000000000002</v>
      </c>
      <c r="JJ58" s="170">
        <v>2.2292999999999998</v>
      </c>
      <c r="JK58" s="170">
        <v>-17.167899999999999</v>
      </c>
      <c r="JL58" s="170">
        <v>5.8</v>
      </c>
      <c r="JM58" s="170">
        <v>-1.0640000000000001</v>
      </c>
      <c r="JN58" s="170">
        <v>-2.0680000000000001</v>
      </c>
      <c r="JO58" s="170">
        <v>0</v>
      </c>
      <c r="JP58" s="170">
        <v>0</v>
      </c>
      <c r="JQ58" s="170">
        <v>2.6471</v>
      </c>
      <c r="JR58" s="170">
        <v>3.1328</v>
      </c>
      <c r="JS58" s="170">
        <v>2.6495000000000002</v>
      </c>
      <c r="JT58" s="170">
        <v>0</v>
      </c>
      <c r="JU58" s="170">
        <v>19</v>
      </c>
      <c r="JV58" s="170">
        <v>-1.7809999999999999</v>
      </c>
      <c r="JW58" s="170">
        <v>-0.14000000000000001</v>
      </c>
      <c r="JX58" s="170">
        <v>0</v>
      </c>
      <c r="JY58" s="170">
        <v>-15.5426</v>
      </c>
      <c r="JZ58" s="170">
        <v>-4.4687999999999999</v>
      </c>
      <c r="KA58" s="170">
        <v>-29.639800000000001</v>
      </c>
      <c r="KB58" s="170">
        <v>-14.7599</v>
      </c>
      <c r="KC58" s="170">
        <v>-8.4577000000000009</v>
      </c>
      <c r="KD58" s="170">
        <v>-29.620200000000001</v>
      </c>
      <c r="KE58" s="170">
        <v>-5.2885</v>
      </c>
      <c r="KF58" s="170">
        <v>-33.6</v>
      </c>
      <c r="KG58" s="170">
        <v>3</v>
      </c>
      <c r="KH58" s="170">
        <v>0</v>
      </c>
      <c r="KI58" s="170">
        <v>-61.110999999999997</v>
      </c>
    </row>
    <row r="59" spans="1:295" x14ac:dyDescent="0.3">
      <c r="A59" s="227" t="s">
        <v>777</v>
      </c>
      <c r="B59" s="227"/>
      <c r="C59" s="170">
        <v>0</v>
      </c>
      <c r="D59" s="170">
        <v>2.9290666666666669</v>
      </c>
      <c r="E59" s="170">
        <v>-7.8054229166666671</v>
      </c>
      <c r="F59" s="170">
        <v>4.9221374999999998</v>
      </c>
      <c r="G59" s="170">
        <v>8.5329270833333322</v>
      </c>
      <c r="H59" s="170">
        <v>0</v>
      </c>
      <c r="I59" s="170">
        <v>11.916402083333333</v>
      </c>
      <c r="J59" s="170">
        <v>0</v>
      </c>
      <c r="K59" s="170">
        <v>15.341316666666668</v>
      </c>
      <c r="L59" s="170">
        <v>5.1325208333333334</v>
      </c>
      <c r="M59" s="170">
        <v>6.8207145833333342</v>
      </c>
      <c r="N59" s="170">
        <v>-10.22125</v>
      </c>
      <c r="O59" s="170">
        <v>-29.06315789473684</v>
      </c>
      <c r="P59" s="170">
        <v>5.1944444444444446</v>
      </c>
      <c r="Q59" s="170">
        <v>4.3325581395348838</v>
      </c>
      <c r="R59" s="170">
        <v>-20.931428571428569</v>
      </c>
      <c r="S59" s="170">
        <v>2.8834166666666667</v>
      </c>
      <c r="T59" s="170">
        <v>8.8267208333333329</v>
      </c>
      <c r="U59" s="170">
        <v>4.0070354166666666</v>
      </c>
      <c r="V59" s="170">
        <v>3.8980250000000001</v>
      </c>
      <c r="W59" s="170">
        <v>7.0832916666666668</v>
      </c>
      <c r="X59" s="170">
        <v>2.2318520833333331</v>
      </c>
      <c r="Y59" s="170">
        <v>-1.5525916666666668</v>
      </c>
      <c r="Z59" s="170">
        <v>2.2180854166666668</v>
      </c>
      <c r="AA59" s="170">
        <v>0</v>
      </c>
      <c r="AB59" s="170">
        <v>-0.84479583333333341</v>
      </c>
      <c r="AC59" s="170">
        <v>-0.95660000000000001</v>
      </c>
      <c r="AD59" s="170">
        <v>-0.92995833333333333</v>
      </c>
      <c r="AE59" s="170">
        <v>3.4369375</v>
      </c>
      <c r="AF59" s="170">
        <v>-10.96125</v>
      </c>
      <c r="AG59" s="170">
        <v>-4.4536585365853663</v>
      </c>
      <c r="AH59" s="170">
        <v>-1.9953541666666665</v>
      </c>
      <c r="AI59" s="170">
        <v>0.30591666666666667</v>
      </c>
      <c r="AJ59" s="170">
        <v>-14.9625</v>
      </c>
      <c r="AK59" s="170">
        <v>-9.0879411764705882</v>
      </c>
      <c r="AL59" s="170">
        <v>-10</v>
      </c>
      <c r="AM59" s="170">
        <v>-8.9910416666666677</v>
      </c>
      <c r="AN59" s="170">
        <v>-13.822058823529412</v>
      </c>
      <c r="AO59" s="170">
        <v>4.8604000000000003</v>
      </c>
      <c r="AP59" s="170">
        <v>4.243327083333333</v>
      </c>
      <c r="AQ59" s="170">
        <v>20.443710416666665</v>
      </c>
      <c r="AR59" s="170">
        <v>21.64644375</v>
      </c>
      <c r="AS59" s="170">
        <v>-14.923585416666665</v>
      </c>
      <c r="AT59" s="170">
        <v>-9.4720250000000004</v>
      </c>
      <c r="AU59" s="170">
        <v>-9.3228187499999997</v>
      </c>
      <c r="AV59" s="170">
        <v>6.3291874999999997</v>
      </c>
      <c r="AW59" s="170">
        <v>5.9337312500000001</v>
      </c>
      <c r="AX59" s="170">
        <v>-16.236962500000001</v>
      </c>
      <c r="AY59" s="170">
        <v>-13.549967499999999</v>
      </c>
      <c r="AZ59" s="170">
        <v>2.3631770833333334</v>
      </c>
      <c r="BA59" s="170">
        <v>12.246695833333332</v>
      </c>
      <c r="BB59" s="170">
        <v>70.290920833333331</v>
      </c>
      <c r="BC59" s="170">
        <v>11.720908333333334</v>
      </c>
      <c r="BD59" s="170">
        <v>-5.4812500000000002</v>
      </c>
      <c r="BE59" s="170">
        <v>-5.8583333333333334</v>
      </c>
      <c r="BF59" s="170">
        <v>-24.894122916666667</v>
      </c>
      <c r="BG59" s="170">
        <v>-24.747816666666669</v>
      </c>
      <c r="BH59" s="170">
        <v>-2.1271166666666668</v>
      </c>
      <c r="BI59" s="170">
        <v>0</v>
      </c>
      <c r="BJ59" s="170">
        <v>9.1934166666666659</v>
      </c>
      <c r="BK59" s="170">
        <v>4.214237837837838</v>
      </c>
      <c r="BL59" s="170">
        <v>1.7040200000000001</v>
      </c>
      <c r="BM59" s="170">
        <v>0.63531875000000004</v>
      </c>
      <c r="BN59" s="170">
        <v>-117.79314791666667</v>
      </c>
      <c r="BO59" s="170">
        <v>48.45447708333333</v>
      </c>
      <c r="BP59" s="170">
        <v>47.495047916666671</v>
      </c>
      <c r="BQ59" s="170">
        <v>103.86957708333334</v>
      </c>
      <c r="BR59" s="170">
        <v>-103.96709791666666</v>
      </c>
      <c r="BS59" s="170">
        <v>0</v>
      </c>
      <c r="BT59" s="170">
        <v>0</v>
      </c>
      <c r="BU59" s="170">
        <v>0</v>
      </c>
      <c r="BV59" s="170">
        <v>18.291571428571427</v>
      </c>
      <c r="BW59" s="170">
        <v>7.6693749999999996</v>
      </c>
      <c r="BX59" s="170">
        <v>3.4195833333333336</v>
      </c>
      <c r="BY59" s="170">
        <v>-10.549375</v>
      </c>
      <c r="BZ59" s="170">
        <v>0.74624999999999997</v>
      </c>
      <c r="CA59" s="170">
        <v>-23.14526875</v>
      </c>
      <c r="CB59" s="170">
        <v>-23.11456875</v>
      </c>
      <c r="CC59" s="170">
        <v>35.553708333333333</v>
      </c>
      <c r="CD59" s="170">
        <v>34.95445625</v>
      </c>
      <c r="CE59" s="170">
        <v>-1.0052138888888889</v>
      </c>
      <c r="CF59" s="170">
        <v>-5.8553437500000003</v>
      </c>
      <c r="CG59" s="170">
        <v>-5.8265729166666667</v>
      </c>
      <c r="CH59" s="170">
        <v>9.060402083333333</v>
      </c>
      <c r="CI59" s="170">
        <v>16.698379166666665</v>
      </c>
      <c r="CJ59" s="170">
        <v>0</v>
      </c>
      <c r="CK59" s="170">
        <v>0</v>
      </c>
      <c r="CL59" s="170">
        <v>53.702083333333327</v>
      </c>
      <c r="CM59" s="170">
        <v>-29.195833333333333</v>
      </c>
      <c r="CN59" s="170">
        <v>-1.933125</v>
      </c>
      <c r="CO59" s="170">
        <v>38.288447916666662</v>
      </c>
      <c r="CP59" s="170">
        <v>38.265245833333331</v>
      </c>
      <c r="CQ59" s="170">
        <v>36.857181249999996</v>
      </c>
      <c r="CR59" s="170">
        <v>84.30903541666666</v>
      </c>
      <c r="CS59" s="170">
        <v>84.64849791666667</v>
      </c>
      <c r="CT59" s="170">
        <v>-28.376479166666666</v>
      </c>
      <c r="CU59" s="170">
        <v>-64.066770833333337</v>
      </c>
      <c r="CV59" s="170">
        <v>-26.547322916666666</v>
      </c>
      <c r="CW59" s="170">
        <v>2.6322041666666669</v>
      </c>
      <c r="CX59" s="170">
        <v>27.489166666666666</v>
      </c>
      <c r="CY59" s="170">
        <v>14.167916666666667</v>
      </c>
      <c r="CZ59" s="170">
        <v>7.5439333333333343</v>
      </c>
      <c r="DA59" s="170">
        <v>7.7870687500000004</v>
      </c>
      <c r="DB59" s="170">
        <v>-8.7654166666666669</v>
      </c>
      <c r="DC59" s="170">
        <v>25.5123</v>
      </c>
      <c r="DD59" s="170">
        <v>-18.513297916666666</v>
      </c>
      <c r="DE59" s="170">
        <v>-18.370441666666665</v>
      </c>
      <c r="DF59" s="170">
        <v>36.593987499999997</v>
      </c>
      <c r="DG59" s="170">
        <v>1.4795833333333333E-2</v>
      </c>
      <c r="DH59" s="170">
        <v>-4.3913812500000002</v>
      </c>
      <c r="DI59" s="170">
        <v>2.9411764705882357E-3</v>
      </c>
      <c r="DJ59" s="170">
        <v>-0.28437499999999999</v>
      </c>
      <c r="DK59" s="170">
        <v>-3.3858229166666667</v>
      </c>
      <c r="DL59" s="170">
        <v>1.6789291666666668</v>
      </c>
      <c r="DM59" s="170">
        <v>35.287052083333336</v>
      </c>
      <c r="DN59" s="170">
        <v>9.441629166666667</v>
      </c>
      <c r="DO59" s="170">
        <v>2.2068750000000001</v>
      </c>
      <c r="DP59" s="170">
        <v>-0.55374999999999996</v>
      </c>
      <c r="DQ59" s="170">
        <v>6.3914895833333336</v>
      </c>
      <c r="DR59" s="170">
        <v>-36.010741666666668</v>
      </c>
      <c r="DS59" s="170">
        <v>0</v>
      </c>
      <c r="DT59" s="170">
        <v>-3.3714583333333334</v>
      </c>
      <c r="DU59" s="170">
        <v>10.506666666666666</v>
      </c>
      <c r="DV59" s="170">
        <v>20.259583333333335</v>
      </c>
      <c r="DW59" s="170">
        <v>-33.045452083333331</v>
      </c>
      <c r="DX59" s="170">
        <v>-16.595077083333333</v>
      </c>
      <c r="DY59" s="170">
        <v>-43.090958333333333</v>
      </c>
      <c r="DZ59" s="170">
        <v>-42.39299583333333</v>
      </c>
      <c r="EA59" s="170">
        <v>10.101983720930233</v>
      </c>
      <c r="EB59" s="170">
        <v>-9.2791187500000003</v>
      </c>
      <c r="EC59" s="170">
        <v>-19.8639875</v>
      </c>
      <c r="ED59" s="170">
        <v>-19.688141666666667</v>
      </c>
      <c r="EE59" s="170">
        <v>-21.550704166666666</v>
      </c>
      <c r="EF59" s="170">
        <v>-26.645291666666669</v>
      </c>
      <c r="EG59" s="170">
        <v>-10.725916666666667</v>
      </c>
      <c r="EH59" s="170">
        <v>-173.02899791666667</v>
      </c>
      <c r="EI59" s="170">
        <v>-20.419293750000001</v>
      </c>
      <c r="EJ59" s="170">
        <v>0</v>
      </c>
      <c r="EK59" s="170">
        <v>-7.1418958333333329</v>
      </c>
      <c r="EL59" s="170">
        <v>-6.2371375000000002</v>
      </c>
      <c r="EM59" s="170">
        <v>23.171197916666667</v>
      </c>
      <c r="EN59" s="170">
        <v>-15.732810416666666</v>
      </c>
      <c r="EO59" s="170">
        <v>-15.082218749999999</v>
      </c>
      <c r="EP59" s="170">
        <v>5.0433333333333339</v>
      </c>
      <c r="EQ59" s="170">
        <v>-28.9172625</v>
      </c>
      <c r="ER59" s="170">
        <v>-28.246549999999999</v>
      </c>
      <c r="ES59" s="170">
        <v>16.33030625</v>
      </c>
      <c r="ET59" s="170">
        <v>-6.0339999999999998</v>
      </c>
      <c r="EU59" s="170">
        <v>-10.822291666666667</v>
      </c>
      <c r="EV59" s="170">
        <v>0.9514285714285714</v>
      </c>
      <c r="EW59" s="170">
        <v>1.7990375000000001</v>
      </c>
      <c r="EX59" s="170">
        <v>-18.356395833333334</v>
      </c>
      <c r="EY59" s="170">
        <v>-10.046316666666666</v>
      </c>
      <c r="EZ59" s="170">
        <v>-10.256712500000001</v>
      </c>
      <c r="FA59" s="170">
        <v>8.6138666666666666</v>
      </c>
      <c r="FB59" s="170">
        <v>15.392052083333333</v>
      </c>
      <c r="FC59" s="170">
        <v>-31.252685416666665</v>
      </c>
      <c r="FD59" s="170">
        <v>0</v>
      </c>
      <c r="FE59" s="170">
        <v>4.8332895833333334</v>
      </c>
      <c r="FF59" s="170">
        <v>4.8575062500000001</v>
      </c>
      <c r="FG59" s="170">
        <v>2.9381145833333333</v>
      </c>
      <c r="FH59" s="170">
        <v>3.0807312499999999</v>
      </c>
      <c r="FI59" s="170">
        <v>1.0209978723404256</v>
      </c>
      <c r="FJ59" s="170">
        <v>10.131104166666665</v>
      </c>
      <c r="FK59" s="170">
        <v>10.103195833333334</v>
      </c>
      <c r="FL59" s="170">
        <v>-30.393327083333332</v>
      </c>
      <c r="FM59" s="170">
        <v>26.644668750000001</v>
      </c>
      <c r="FN59" s="170">
        <v>26.673606249999999</v>
      </c>
      <c r="FO59" s="170">
        <v>-14.541112500000001</v>
      </c>
      <c r="FP59" s="170">
        <v>-1.1517375000000001</v>
      </c>
      <c r="FQ59" s="170">
        <v>24.703441666666667</v>
      </c>
      <c r="FR59" s="170">
        <v>-20.907499999999999</v>
      </c>
      <c r="FS59" s="170">
        <v>-1.4128729166666667</v>
      </c>
      <c r="FT59" s="170">
        <v>0.30480833333333335</v>
      </c>
      <c r="FU59" s="170">
        <v>0.86708333333333332</v>
      </c>
      <c r="FV59" s="170">
        <v>1.1241666666666668</v>
      </c>
      <c r="FW59" s="170">
        <v>-24.618455319148936</v>
      </c>
      <c r="FX59" s="170">
        <v>0.89865555555555554</v>
      </c>
      <c r="FY59" s="170">
        <v>1.8440833333333333</v>
      </c>
      <c r="FZ59" s="170">
        <v>0.70325000000000004</v>
      </c>
      <c r="GA59" s="170">
        <v>0</v>
      </c>
      <c r="GB59" s="170">
        <v>18.832083333333333</v>
      </c>
      <c r="GC59" s="170">
        <v>-10.072843750000001</v>
      </c>
      <c r="GD59" s="170">
        <v>-1.557625</v>
      </c>
      <c r="GE59" s="170">
        <v>-1.1757446808510639</v>
      </c>
      <c r="GF59" s="170">
        <v>23.842741666666665</v>
      </c>
      <c r="GG59" s="170">
        <v>-0.1</v>
      </c>
      <c r="GH59" s="170">
        <v>26.570772340425531</v>
      </c>
      <c r="GI59" s="170">
        <v>-3.0079894736842108</v>
      </c>
      <c r="GJ59" s="170">
        <v>-13.977022916666668</v>
      </c>
      <c r="GK59" s="170">
        <v>2.6233291666666667</v>
      </c>
      <c r="GL59" s="170">
        <v>4.8340000000000001E-2</v>
      </c>
      <c r="GM59" s="170">
        <v>0</v>
      </c>
      <c r="GN59" s="170">
        <v>-10.4217925</v>
      </c>
      <c r="GO59" s="170">
        <v>-10.026343750000001</v>
      </c>
      <c r="GP59" s="170">
        <v>9.1595812500000005</v>
      </c>
      <c r="GQ59" s="170">
        <v>-23.262863829787236</v>
      </c>
      <c r="GR59" s="170">
        <v>2.1521958333333333</v>
      </c>
      <c r="GS59" s="170">
        <v>2.0836333333333337</v>
      </c>
      <c r="GT59" s="170">
        <v>106.08386666666667</v>
      </c>
      <c r="GU59" s="170">
        <v>-9.9714708333333331</v>
      </c>
      <c r="GV59" s="170">
        <v>-8.7390166666666662</v>
      </c>
      <c r="GW59" s="170">
        <v>-16.3615125</v>
      </c>
      <c r="GX59" s="170">
        <v>2.4428425531914897</v>
      </c>
      <c r="GY59" s="170">
        <v>6.7917062499999998</v>
      </c>
      <c r="GZ59" s="170">
        <v>6.8951354166666672</v>
      </c>
      <c r="HA59" s="170">
        <v>1.8024727272727274</v>
      </c>
      <c r="HB59" s="170">
        <v>18.885320833333331</v>
      </c>
      <c r="HC59" s="170">
        <v>20.441018750000001</v>
      </c>
      <c r="HD59" s="170">
        <v>-1.2706666666666666</v>
      </c>
      <c r="HE59" s="170">
        <v>-4.0568260869565211</v>
      </c>
      <c r="HF59" s="170">
        <v>16.042597916666665</v>
      </c>
      <c r="HG59" s="170">
        <v>18.691531250000001</v>
      </c>
      <c r="HH59" s="170">
        <v>51.881300000000003</v>
      </c>
      <c r="HI59" s="170">
        <v>18.134983333333334</v>
      </c>
      <c r="HJ59" s="170">
        <v>18.661016666666669</v>
      </c>
      <c r="HK59" s="170">
        <v>-9.5250291666666662</v>
      </c>
      <c r="HL59" s="170">
        <v>0.65587200000000001</v>
      </c>
      <c r="HM59" s="170">
        <v>-2.975354166666667</v>
      </c>
      <c r="HN59" s="170">
        <v>-3.6301229166666666</v>
      </c>
      <c r="HO59" s="170">
        <v>36.239241666666665</v>
      </c>
      <c r="HP59" s="170">
        <v>35.11864615384615</v>
      </c>
      <c r="HQ59" s="170">
        <v>-16.07358125</v>
      </c>
      <c r="HR59" s="170">
        <v>-15.453533333333333</v>
      </c>
      <c r="HS59" s="170">
        <v>-7.8729791666666671</v>
      </c>
      <c r="HT59" s="170">
        <v>-7.7937124999999998</v>
      </c>
      <c r="HU59" s="170">
        <v>13.161666666666665</v>
      </c>
      <c r="HV59" s="170">
        <v>13.117708333333333</v>
      </c>
      <c r="HW59" s="170">
        <v>-30.808333333333334</v>
      </c>
      <c r="HX59" s="170">
        <v>-30.8125</v>
      </c>
      <c r="HY59" s="170">
        <v>0.54218124999999995</v>
      </c>
      <c r="HZ59" s="170">
        <v>-5.5466666666666669</v>
      </c>
      <c r="IA59" s="170">
        <v>56.860952083333338</v>
      </c>
      <c r="IB59" s="170">
        <v>22.695343749999999</v>
      </c>
      <c r="IC59" s="170">
        <v>22.634231249999999</v>
      </c>
      <c r="ID59" s="170">
        <v>-18.886046511627907</v>
      </c>
      <c r="IE59" s="170">
        <v>-39.533333333333331</v>
      </c>
      <c r="IF59" s="170">
        <v>1.91875</v>
      </c>
      <c r="IG59" s="170">
        <v>1.28125</v>
      </c>
      <c r="IH59" s="170">
        <v>-17.794393333333332</v>
      </c>
      <c r="II59" s="170">
        <v>-17.722994117647058</v>
      </c>
      <c r="IJ59" s="170">
        <v>-111.67675</v>
      </c>
      <c r="IK59" s="170">
        <v>33.240935416666666</v>
      </c>
      <c r="IL59" s="170">
        <v>-270.80507826086955</v>
      </c>
      <c r="IM59" s="170">
        <v>-23.531962499999999</v>
      </c>
      <c r="IN59" s="170">
        <v>-44.883681250000002</v>
      </c>
      <c r="IO59" s="170">
        <v>101.28469583333332</v>
      </c>
      <c r="IP59" s="170">
        <v>64.723183333333338</v>
      </c>
      <c r="IQ59" s="170">
        <v>116.09522291666667</v>
      </c>
      <c r="IR59" s="170">
        <v>88.253718750000004</v>
      </c>
      <c r="IS59" s="170">
        <v>33.527889583333334</v>
      </c>
      <c r="IT59" s="170">
        <v>16.558266666666665</v>
      </c>
      <c r="IU59" s="170">
        <v>15.7120125</v>
      </c>
      <c r="IV59" s="170">
        <v>-6.52541875</v>
      </c>
      <c r="IW59" s="170">
        <v>193.64250416666667</v>
      </c>
      <c r="IX59" s="170">
        <v>-194.33884255319148</v>
      </c>
      <c r="IY59" s="170">
        <v>34.488585416666666</v>
      </c>
      <c r="IZ59" s="170">
        <v>-25.148968750000002</v>
      </c>
      <c r="JA59" s="170">
        <v>-0.69947916666666676</v>
      </c>
      <c r="JB59" s="170">
        <v>0</v>
      </c>
      <c r="JC59" s="170">
        <v>-7.3483333333333336</v>
      </c>
      <c r="JD59" s="170">
        <v>-1.3374791666666668</v>
      </c>
      <c r="JE59" s="170">
        <v>-1.3482916666666667</v>
      </c>
      <c r="JF59" s="170">
        <v>4.4933333333333332</v>
      </c>
      <c r="JG59" s="170">
        <v>-2.1183333333333332</v>
      </c>
      <c r="JH59" s="170">
        <v>-3.1117083333333335</v>
      </c>
      <c r="JI59" s="170">
        <v>-3.6362229166666666</v>
      </c>
      <c r="JJ59" s="170">
        <v>7.7973604166666668</v>
      </c>
      <c r="JK59" s="170">
        <v>-13.728483333333333</v>
      </c>
      <c r="JL59" s="170">
        <v>9.3520833333333329</v>
      </c>
      <c r="JM59" s="170">
        <v>1.6187291666666668</v>
      </c>
      <c r="JN59" s="170">
        <v>1.3948125</v>
      </c>
      <c r="JO59" s="170">
        <v>2.0240800000000001</v>
      </c>
      <c r="JP59" s="170">
        <v>2.4465076923076925</v>
      </c>
      <c r="JQ59" s="170">
        <v>4.0668583333333332</v>
      </c>
      <c r="JR59" s="170">
        <v>3.7800437499999999</v>
      </c>
      <c r="JS59" s="170">
        <v>3.7076479166666672</v>
      </c>
      <c r="JT59" s="170">
        <v>0</v>
      </c>
      <c r="JU59" s="170">
        <v>25.975000000000001</v>
      </c>
      <c r="JV59" s="170">
        <v>1.9431750000000001</v>
      </c>
      <c r="JW59" s="170">
        <v>0.50812500000000005</v>
      </c>
      <c r="JX59" s="170">
        <v>0</v>
      </c>
      <c r="JY59" s="170">
        <v>-10.794097674418605</v>
      </c>
      <c r="JZ59" s="170">
        <v>-0.78002916666666666</v>
      </c>
      <c r="KA59" s="170">
        <v>-22.931802083333334</v>
      </c>
      <c r="KB59" s="170">
        <v>-9.4077562500000003</v>
      </c>
      <c r="KC59" s="170">
        <v>-6.4768041666666676</v>
      </c>
      <c r="KD59" s="170">
        <v>-22.116514583333334</v>
      </c>
      <c r="KE59" s="170">
        <v>-2.7221976190476189</v>
      </c>
      <c r="KF59" s="170">
        <v>-27.645833333333336</v>
      </c>
      <c r="KG59" s="170">
        <v>11.089583333333334</v>
      </c>
      <c r="KH59" s="170">
        <v>0</v>
      </c>
      <c r="KI59" s="170">
        <v>-48.704012499999997</v>
      </c>
    </row>
    <row r="60" spans="1:295" x14ac:dyDescent="0.3">
      <c r="A60" s="227" t="s">
        <v>2274</v>
      </c>
      <c r="B60" s="227"/>
      <c r="C60" s="158" t="s">
        <v>135</v>
      </c>
      <c r="D60" s="158" t="s">
        <v>135</v>
      </c>
      <c r="E60" s="158" t="s">
        <v>135</v>
      </c>
      <c r="F60" s="158" t="s">
        <v>135</v>
      </c>
      <c r="G60" s="158" t="s">
        <v>135</v>
      </c>
      <c r="H60" s="158" t="s">
        <v>2275</v>
      </c>
      <c r="I60" s="158" t="s">
        <v>135</v>
      </c>
      <c r="J60" s="158" t="s">
        <v>135</v>
      </c>
      <c r="K60" s="158" t="s">
        <v>2275</v>
      </c>
      <c r="L60" s="158" t="s">
        <v>135</v>
      </c>
      <c r="M60" s="158" t="s">
        <v>135</v>
      </c>
      <c r="N60" s="158" t="s">
        <v>135</v>
      </c>
      <c r="O60" s="158" t="s">
        <v>135</v>
      </c>
      <c r="P60" s="158" t="s">
        <v>135</v>
      </c>
      <c r="Q60" s="158" t="s">
        <v>135</v>
      </c>
      <c r="R60" s="158" t="s">
        <v>135</v>
      </c>
      <c r="S60" s="158" t="s">
        <v>135</v>
      </c>
      <c r="T60" s="158" t="s">
        <v>135</v>
      </c>
      <c r="U60" s="158" t="s">
        <v>135</v>
      </c>
      <c r="V60" s="158" t="s">
        <v>135</v>
      </c>
      <c r="W60" s="158" t="s">
        <v>135</v>
      </c>
      <c r="X60" s="158" t="s">
        <v>2275</v>
      </c>
      <c r="Y60" s="158" t="s">
        <v>2275</v>
      </c>
      <c r="Z60" s="158" t="s">
        <v>2275</v>
      </c>
      <c r="AA60" s="158" t="s">
        <v>135</v>
      </c>
      <c r="AB60" s="158" t="s">
        <v>2275</v>
      </c>
      <c r="AC60" s="158" t="s">
        <v>135</v>
      </c>
      <c r="AD60" s="158" t="s">
        <v>135</v>
      </c>
      <c r="AE60" s="158" t="s">
        <v>2275</v>
      </c>
      <c r="AF60" s="158" t="s">
        <v>135</v>
      </c>
      <c r="AG60" s="158" t="s">
        <v>135</v>
      </c>
      <c r="AH60" s="158" t="s">
        <v>135</v>
      </c>
      <c r="AI60" s="158" t="s">
        <v>135</v>
      </c>
      <c r="AJ60" s="158" t="s">
        <v>135</v>
      </c>
      <c r="AK60" s="158" t="s">
        <v>135</v>
      </c>
      <c r="AL60" s="158" t="s">
        <v>2275</v>
      </c>
      <c r="AM60" s="158" t="s">
        <v>135</v>
      </c>
      <c r="AN60" s="158" t="s">
        <v>135</v>
      </c>
      <c r="AO60" s="158" t="s">
        <v>135</v>
      </c>
      <c r="AP60" s="158" t="s">
        <v>2275</v>
      </c>
      <c r="AQ60" s="158" t="s">
        <v>135</v>
      </c>
      <c r="AR60" s="158" t="s">
        <v>135</v>
      </c>
      <c r="AS60" s="158" t="s">
        <v>135</v>
      </c>
      <c r="AT60" s="158" t="s">
        <v>135</v>
      </c>
      <c r="AU60" s="158" t="s">
        <v>135</v>
      </c>
      <c r="AV60" s="158" t="s">
        <v>2275</v>
      </c>
      <c r="AW60" s="158" t="s">
        <v>2275</v>
      </c>
      <c r="AX60" s="158" t="s">
        <v>135</v>
      </c>
      <c r="AY60" s="158" t="s">
        <v>135</v>
      </c>
      <c r="AZ60" s="158" t="s">
        <v>135</v>
      </c>
      <c r="BA60" s="158" t="s">
        <v>135</v>
      </c>
      <c r="BB60" s="158" t="s">
        <v>135</v>
      </c>
      <c r="BC60" s="158" t="s">
        <v>2275</v>
      </c>
      <c r="BD60" s="158" t="s">
        <v>2275</v>
      </c>
      <c r="BE60" s="158" t="s">
        <v>2275</v>
      </c>
      <c r="BF60" s="158" t="s">
        <v>135</v>
      </c>
      <c r="BG60" s="158" t="s">
        <v>135</v>
      </c>
      <c r="BH60" s="158" t="s">
        <v>2275</v>
      </c>
      <c r="BI60" s="158" t="s">
        <v>2275</v>
      </c>
      <c r="BJ60" s="158" t="s">
        <v>2275</v>
      </c>
      <c r="BK60" s="158" t="s">
        <v>2275</v>
      </c>
      <c r="BL60" s="158" t="s">
        <v>2275</v>
      </c>
      <c r="BM60" s="158" t="s">
        <v>2275</v>
      </c>
      <c r="BN60" s="158" t="s">
        <v>135</v>
      </c>
      <c r="BO60" s="158" t="s">
        <v>135</v>
      </c>
      <c r="BP60" s="158" t="s">
        <v>135</v>
      </c>
      <c r="BQ60" s="158" t="s">
        <v>2275</v>
      </c>
      <c r="BR60" s="158" t="s">
        <v>2275</v>
      </c>
      <c r="BS60" s="158" t="s">
        <v>2275</v>
      </c>
      <c r="BT60" s="158" t="s">
        <v>2275</v>
      </c>
      <c r="BU60" s="158" t="s">
        <v>2275</v>
      </c>
      <c r="BV60" s="158" t="s">
        <v>2275</v>
      </c>
      <c r="BW60" s="158" t="s">
        <v>2275</v>
      </c>
      <c r="BX60" s="158" t="s">
        <v>411</v>
      </c>
      <c r="BY60" s="158" t="s">
        <v>2275</v>
      </c>
      <c r="BZ60" s="158" t="s">
        <v>2275</v>
      </c>
      <c r="CA60" s="158" t="s">
        <v>2275</v>
      </c>
      <c r="CB60" s="158" t="s">
        <v>2275</v>
      </c>
      <c r="CC60" s="158" t="s">
        <v>2275</v>
      </c>
      <c r="CD60" s="158" t="s">
        <v>2275</v>
      </c>
      <c r="CE60" s="158" t="s">
        <v>2275</v>
      </c>
      <c r="CF60" s="158" t="s">
        <v>2275</v>
      </c>
      <c r="CG60" s="158" t="s">
        <v>2275</v>
      </c>
      <c r="CH60" s="158" t="s">
        <v>2275</v>
      </c>
      <c r="CI60" s="158" t="s">
        <v>2275</v>
      </c>
      <c r="CJ60" s="158" t="s">
        <v>2275</v>
      </c>
      <c r="CK60" s="158" t="s">
        <v>2275</v>
      </c>
      <c r="CL60" s="158" t="s">
        <v>2275</v>
      </c>
      <c r="CM60" s="158" t="s">
        <v>2275</v>
      </c>
      <c r="CN60" s="158" t="s">
        <v>2275</v>
      </c>
      <c r="CO60" s="158" t="s">
        <v>2275</v>
      </c>
      <c r="CP60" s="158" t="s">
        <v>2275</v>
      </c>
      <c r="CQ60" s="158" t="s">
        <v>2275</v>
      </c>
      <c r="CR60" s="158" t="s">
        <v>2275</v>
      </c>
      <c r="CS60" s="158" t="s">
        <v>2275</v>
      </c>
      <c r="CT60" s="158" t="s">
        <v>2275</v>
      </c>
      <c r="CU60" s="158" t="s">
        <v>2275</v>
      </c>
      <c r="CV60" s="158" t="s">
        <v>2275</v>
      </c>
      <c r="CW60" s="158" t="s">
        <v>2275</v>
      </c>
      <c r="CX60" s="158" t="s">
        <v>2275</v>
      </c>
      <c r="CY60" s="158" t="s">
        <v>2275</v>
      </c>
      <c r="CZ60" s="158" t="s">
        <v>2275</v>
      </c>
      <c r="DA60" s="158" t="s">
        <v>2275</v>
      </c>
      <c r="DB60" s="158" t="s">
        <v>2275</v>
      </c>
      <c r="DC60" s="158" t="s">
        <v>2275</v>
      </c>
      <c r="DD60" s="158" t="s">
        <v>2275</v>
      </c>
      <c r="DE60" s="158" t="s">
        <v>2275</v>
      </c>
      <c r="DF60" s="158" t="s">
        <v>2275</v>
      </c>
      <c r="DG60" s="158" t="s">
        <v>2275</v>
      </c>
      <c r="DH60" s="158" t="s">
        <v>2275</v>
      </c>
      <c r="DI60" s="158" t="s">
        <v>2275</v>
      </c>
      <c r="DJ60" s="158" t="s">
        <v>2275</v>
      </c>
      <c r="DK60" s="158" t="s">
        <v>2275</v>
      </c>
      <c r="DL60" s="158" t="s">
        <v>2275</v>
      </c>
      <c r="DM60" s="158" t="s">
        <v>2275</v>
      </c>
      <c r="DN60" s="158" t="s">
        <v>2275</v>
      </c>
      <c r="DO60" s="158" t="s">
        <v>2275</v>
      </c>
      <c r="DP60" s="158" t="s">
        <v>2275</v>
      </c>
      <c r="DQ60" s="158" t="s">
        <v>2275</v>
      </c>
      <c r="DR60" s="158" t="s">
        <v>2275</v>
      </c>
      <c r="DS60" s="158" t="s">
        <v>2275</v>
      </c>
      <c r="DT60" s="158" t="s">
        <v>2275</v>
      </c>
      <c r="DU60" s="158" t="s">
        <v>2275</v>
      </c>
      <c r="DV60" s="158" t="s">
        <v>2275</v>
      </c>
      <c r="DW60" s="158" t="s">
        <v>2275</v>
      </c>
      <c r="DX60" s="158" t="s">
        <v>2275</v>
      </c>
      <c r="DY60" s="158" t="s">
        <v>2275</v>
      </c>
      <c r="DZ60" s="158" t="s">
        <v>2275</v>
      </c>
      <c r="EA60" s="158" t="s">
        <v>2275</v>
      </c>
      <c r="EB60" s="158" t="s">
        <v>2275</v>
      </c>
      <c r="EC60" s="158" t="s">
        <v>2275</v>
      </c>
      <c r="ED60" s="158" t="s">
        <v>2275</v>
      </c>
      <c r="EE60" s="158" t="s">
        <v>2275</v>
      </c>
      <c r="EF60" s="158" t="s">
        <v>2275</v>
      </c>
      <c r="EG60" s="158" t="s">
        <v>2275</v>
      </c>
      <c r="EH60" s="158" t="s">
        <v>2275</v>
      </c>
      <c r="EI60" s="158" t="s">
        <v>2275</v>
      </c>
      <c r="EJ60" s="158" t="s">
        <v>2275</v>
      </c>
      <c r="EK60" s="158" t="s">
        <v>2275</v>
      </c>
      <c r="EL60" s="158" t="s">
        <v>2275</v>
      </c>
      <c r="EM60" s="158" t="s">
        <v>2275</v>
      </c>
      <c r="EN60" s="158" t="s">
        <v>2275</v>
      </c>
      <c r="EO60" s="158" t="s">
        <v>2275</v>
      </c>
      <c r="EP60" s="158" t="s">
        <v>2275</v>
      </c>
      <c r="EQ60" s="158" t="s">
        <v>2275</v>
      </c>
      <c r="ER60" s="158" t="s">
        <v>2275</v>
      </c>
      <c r="ES60" s="158" t="s">
        <v>2275</v>
      </c>
      <c r="ET60" s="158" t="s">
        <v>2275</v>
      </c>
      <c r="EU60" s="158" t="s">
        <v>2275</v>
      </c>
      <c r="EV60" s="158" t="s">
        <v>2275</v>
      </c>
      <c r="EW60" s="158" t="s">
        <v>2275</v>
      </c>
      <c r="EX60" s="158" t="s">
        <v>2275</v>
      </c>
      <c r="EY60" s="158" t="s">
        <v>2275</v>
      </c>
      <c r="EZ60" s="158" t="s">
        <v>2275</v>
      </c>
      <c r="FA60" s="158" t="s">
        <v>2275</v>
      </c>
      <c r="FB60" s="158" t="s">
        <v>2275</v>
      </c>
      <c r="FC60" s="158" t="s">
        <v>2275</v>
      </c>
      <c r="FD60" s="158" t="s">
        <v>2275</v>
      </c>
      <c r="FE60" s="158" t="s">
        <v>2275</v>
      </c>
      <c r="FF60" s="158" t="s">
        <v>2275</v>
      </c>
      <c r="FG60" s="158" t="s">
        <v>2275</v>
      </c>
      <c r="FH60" s="158" t="s">
        <v>2275</v>
      </c>
      <c r="FI60" s="158" t="s">
        <v>2275</v>
      </c>
      <c r="FJ60" s="158" t="s">
        <v>2275</v>
      </c>
      <c r="FK60" s="158" t="s">
        <v>2275</v>
      </c>
      <c r="FL60" s="158" t="s">
        <v>2275</v>
      </c>
      <c r="FM60" s="158" t="s">
        <v>2275</v>
      </c>
      <c r="FN60" s="158" t="s">
        <v>2275</v>
      </c>
      <c r="FO60" s="158" t="s">
        <v>2275</v>
      </c>
      <c r="FP60" s="158" t="s">
        <v>2275</v>
      </c>
      <c r="FQ60" s="158" t="s">
        <v>2275</v>
      </c>
      <c r="FR60" s="158" t="s">
        <v>2275</v>
      </c>
      <c r="FS60" s="158" t="s">
        <v>2275</v>
      </c>
      <c r="FT60" s="158" t="s">
        <v>2275</v>
      </c>
      <c r="FU60" s="158" t="s">
        <v>2275</v>
      </c>
      <c r="FV60" s="158" t="s">
        <v>2275</v>
      </c>
      <c r="FW60" s="158" t="s">
        <v>2275</v>
      </c>
      <c r="FX60" s="158" t="s">
        <v>2275</v>
      </c>
      <c r="FY60" s="158" t="s">
        <v>2275</v>
      </c>
      <c r="FZ60" s="158" t="s">
        <v>2275</v>
      </c>
      <c r="GA60" s="158" t="s">
        <v>2275</v>
      </c>
      <c r="GB60" s="158" t="s">
        <v>2275</v>
      </c>
      <c r="GC60" s="158" t="s">
        <v>2275</v>
      </c>
      <c r="GD60" s="158" t="s">
        <v>2275</v>
      </c>
      <c r="GE60" s="158" t="s">
        <v>2275</v>
      </c>
      <c r="GF60" s="158" t="s">
        <v>2275</v>
      </c>
      <c r="GG60" s="158" t="s">
        <v>2275</v>
      </c>
      <c r="GH60" s="158" t="s">
        <v>2275</v>
      </c>
      <c r="GI60" s="158" t="s">
        <v>2275</v>
      </c>
      <c r="GJ60" s="158" t="s">
        <v>2275</v>
      </c>
      <c r="GK60" s="158" t="s">
        <v>2275</v>
      </c>
      <c r="GL60" s="158" t="s">
        <v>2275</v>
      </c>
      <c r="GM60" s="158" t="s">
        <v>2275</v>
      </c>
      <c r="GN60" s="158" t="s">
        <v>2275</v>
      </c>
      <c r="GO60" s="158" t="s">
        <v>2275</v>
      </c>
      <c r="GP60" s="158" t="s">
        <v>2275</v>
      </c>
      <c r="GQ60" s="158" t="s">
        <v>2275</v>
      </c>
      <c r="GR60" s="158" t="s">
        <v>2275</v>
      </c>
      <c r="GS60" s="158" t="s">
        <v>2275</v>
      </c>
      <c r="GT60" s="158" t="s">
        <v>2275</v>
      </c>
      <c r="GU60" s="158" t="s">
        <v>2275</v>
      </c>
      <c r="GV60" s="158" t="s">
        <v>2275</v>
      </c>
      <c r="GW60" s="158" t="s">
        <v>2275</v>
      </c>
      <c r="GX60" s="158" t="s">
        <v>2275</v>
      </c>
      <c r="GY60" s="158" t="s">
        <v>2275</v>
      </c>
      <c r="GZ60" s="158" t="s">
        <v>2275</v>
      </c>
      <c r="HA60" s="158" t="s">
        <v>2275</v>
      </c>
      <c r="HB60" s="158" t="s">
        <v>2275</v>
      </c>
      <c r="HC60" s="158" t="s">
        <v>2275</v>
      </c>
      <c r="HD60" s="158" t="s">
        <v>2275</v>
      </c>
      <c r="HE60" s="158" t="s">
        <v>411</v>
      </c>
      <c r="HF60" s="158" t="s">
        <v>411</v>
      </c>
      <c r="HG60" s="158" t="s">
        <v>411</v>
      </c>
      <c r="HH60" s="158" t="s">
        <v>411</v>
      </c>
      <c r="HI60" s="158" t="s">
        <v>411</v>
      </c>
      <c r="HJ60" s="158" t="s">
        <v>411</v>
      </c>
      <c r="HK60" s="158" t="s">
        <v>411</v>
      </c>
      <c r="HL60" s="158" t="s">
        <v>411</v>
      </c>
      <c r="HM60" s="158" t="s">
        <v>411</v>
      </c>
      <c r="HN60" s="158" t="s">
        <v>411</v>
      </c>
      <c r="HO60" s="158" t="s">
        <v>411</v>
      </c>
      <c r="HP60" s="158" t="s">
        <v>411</v>
      </c>
      <c r="HQ60" s="158" t="s">
        <v>411</v>
      </c>
      <c r="HR60" s="158" t="s">
        <v>411</v>
      </c>
      <c r="HS60" s="158" t="s">
        <v>411</v>
      </c>
      <c r="HT60" s="158" t="s">
        <v>411</v>
      </c>
      <c r="HU60" s="158" t="s">
        <v>411</v>
      </c>
      <c r="HV60" s="158" t="s">
        <v>411</v>
      </c>
      <c r="HW60" s="158" t="s">
        <v>411</v>
      </c>
      <c r="HX60" s="158" t="s">
        <v>411</v>
      </c>
      <c r="HY60" s="158" t="s">
        <v>411</v>
      </c>
      <c r="HZ60" s="158" t="s">
        <v>411</v>
      </c>
      <c r="IA60" s="158" t="s">
        <v>411</v>
      </c>
      <c r="IB60" s="158" t="s">
        <v>411</v>
      </c>
      <c r="IC60" s="158" t="s">
        <v>411</v>
      </c>
      <c r="ID60" s="158" t="s">
        <v>411</v>
      </c>
      <c r="IE60" s="158" t="s">
        <v>411</v>
      </c>
      <c r="IF60" s="158" t="s">
        <v>411</v>
      </c>
      <c r="IG60" s="158" t="s">
        <v>411</v>
      </c>
      <c r="IH60" s="158" t="s">
        <v>411</v>
      </c>
      <c r="II60" s="158" t="s">
        <v>411</v>
      </c>
      <c r="IJ60" s="158" t="s">
        <v>411</v>
      </c>
      <c r="IK60" s="158" t="s">
        <v>411</v>
      </c>
      <c r="IL60" s="158" t="s">
        <v>411</v>
      </c>
      <c r="IM60" s="158" t="s">
        <v>411</v>
      </c>
      <c r="IN60" s="158" t="s">
        <v>411</v>
      </c>
      <c r="IO60" s="158" t="s">
        <v>411</v>
      </c>
      <c r="IP60" s="158" t="s">
        <v>411</v>
      </c>
      <c r="IQ60" s="158" t="s">
        <v>411</v>
      </c>
      <c r="IR60" s="158" t="s">
        <v>135</v>
      </c>
      <c r="IS60" s="158" t="s">
        <v>2275</v>
      </c>
      <c r="IT60" s="158" t="s">
        <v>411</v>
      </c>
      <c r="IU60" s="158" t="s">
        <v>411</v>
      </c>
      <c r="IV60" s="158" t="s">
        <v>411</v>
      </c>
      <c r="IW60" s="158" t="s">
        <v>135</v>
      </c>
      <c r="IX60" s="158" t="s">
        <v>135</v>
      </c>
      <c r="IY60" s="158" t="s">
        <v>135</v>
      </c>
      <c r="IZ60" s="158" t="s">
        <v>135</v>
      </c>
      <c r="JA60" s="158" t="s">
        <v>2275</v>
      </c>
      <c r="JB60" s="158" t="s">
        <v>411</v>
      </c>
      <c r="JC60" s="158" t="s">
        <v>2275</v>
      </c>
      <c r="JD60" s="158" t="s">
        <v>411</v>
      </c>
      <c r="JE60" s="158" t="s">
        <v>411</v>
      </c>
      <c r="JF60" s="158" t="s">
        <v>411</v>
      </c>
      <c r="JG60" s="158" t="s">
        <v>411</v>
      </c>
      <c r="JH60" s="158" t="s">
        <v>2275</v>
      </c>
      <c r="JI60" s="158" t="s">
        <v>2275</v>
      </c>
      <c r="JJ60" s="158" t="s">
        <v>2275</v>
      </c>
      <c r="JK60" s="158" t="s">
        <v>2275</v>
      </c>
      <c r="JL60" s="158" t="s">
        <v>411</v>
      </c>
      <c r="JM60" s="158" t="s">
        <v>2275</v>
      </c>
      <c r="JN60" s="158" t="s">
        <v>2275</v>
      </c>
      <c r="JO60" s="158" t="s">
        <v>411</v>
      </c>
      <c r="JP60" s="158" t="s">
        <v>411</v>
      </c>
      <c r="JQ60" s="158" t="s">
        <v>411</v>
      </c>
      <c r="JR60" s="158" t="s">
        <v>411</v>
      </c>
      <c r="JS60" s="158" t="s">
        <v>2275</v>
      </c>
      <c r="JT60" s="158" t="s">
        <v>2275</v>
      </c>
      <c r="JU60" s="158" t="s">
        <v>411</v>
      </c>
      <c r="JV60" s="158" t="s">
        <v>411</v>
      </c>
      <c r="JW60" s="158" t="s">
        <v>411</v>
      </c>
      <c r="JX60" s="158" t="s">
        <v>411</v>
      </c>
      <c r="JY60" s="158" t="s">
        <v>411</v>
      </c>
      <c r="JZ60" s="158" t="s">
        <v>411</v>
      </c>
      <c r="KA60" s="158" t="s">
        <v>411</v>
      </c>
      <c r="KB60" s="158" t="s">
        <v>411</v>
      </c>
      <c r="KC60" s="158" t="s">
        <v>411</v>
      </c>
      <c r="KD60" s="158" t="s">
        <v>411</v>
      </c>
      <c r="KE60" s="158" t="s">
        <v>411</v>
      </c>
      <c r="KF60" s="158" t="s">
        <v>411</v>
      </c>
      <c r="KG60" s="158" t="s">
        <v>411</v>
      </c>
      <c r="KH60" s="158" t="s">
        <v>2275</v>
      </c>
      <c r="KI60" s="158" t="s">
        <v>2275</v>
      </c>
    </row>
    <row r="61" spans="1:295" ht="27" customHeight="1" x14ac:dyDescent="0.3">
      <c r="A61" s="227" t="s">
        <v>3</v>
      </c>
      <c r="B61" s="227"/>
      <c r="C61" s="228" t="s">
        <v>23</v>
      </c>
      <c r="D61" s="228"/>
      <c r="E61" s="228"/>
      <c r="F61" s="228"/>
      <c r="G61" s="228"/>
      <c r="H61" s="228"/>
      <c r="I61" s="228"/>
      <c r="J61" s="228"/>
      <c r="K61" s="228"/>
      <c r="L61" s="228"/>
      <c r="M61" s="228"/>
      <c r="N61" s="228" t="s">
        <v>2276</v>
      </c>
      <c r="O61" s="228"/>
      <c r="P61" s="228"/>
      <c r="Q61" s="228"/>
      <c r="R61" s="228"/>
      <c r="S61" s="228" t="s">
        <v>426</v>
      </c>
      <c r="T61" s="228" t="s">
        <v>23</v>
      </c>
      <c r="U61" s="228"/>
      <c r="V61" s="228"/>
      <c r="W61" s="228"/>
      <c r="X61" s="228" t="s">
        <v>788</v>
      </c>
      <c r="Y61" s="228"/>
      <c r="Z61" s="228"/>
      <c r="AA61" s="228" t="s">
        <v>14</v>
      </c>
      <c r="AB61" s="228" t="s">
        <v>23</v>
      </c>
      <c r="AC61" s="228" t="s">
        <v>180</v>
      </c>
      <c r="AD61" s="228"/>
      <c r="AE61" s="228" t="s">
        <v>23</v>
      </c>
      <c r="AF61" s="228" t="s">
        <v>2276</v>
      </c>
      <c r="AG61" s="228"/>
      <c r="AH61" s="228" t="s">
        <v>261</v>
      </c>
      <c r="AI61" s="228"/>
      <c r="AJ61" s="228" t="s">
        <v>180</v>
      </c>
      <c r="AK61" s="228"/>
      <c r="AL61" s="228"/>
      <c r="AM61" s="228"/>
      <c r="AN61" s="228"/>
      <c r="AO61" s="228" t="s">
        <v>2277</v>
      </c>
      <c r="AP61" s="228" t="s">
        <v>2278</v>
      </c>
      <c r="AQ61" s="228" t="s">
        <v>23</v>
      </c>
      <c r="AR61" s="228"/>
      <c r="AS61" s="228"/>
      <c r="AT61" s="228"/>
      <c r="AU61" s="228"/>
      <c r="AV61" s="228"/>
      <c r="AW61" s="228"/>
      <c r="AX61" s="228"/>
      <c r="AY61" s="228"/>
      <c r="AZ61" s="228"/>
      <c r="BA61" s="228" t="s">
        <v>265</v>
      </c>
      <c r="BB61" s="228" t="s">
        <v>426</v>
      </c>
      <c r="BC61" s="228" t="s">
        <v>829</v>
      </c>
      <c r="BD61" s="228" t="s">
        <v>101</v>
      </c>
      <c r="BE61" s="228"/>
      <c r="BF61" s="228" t="s">
        <v>23</v>
      </c>
      <c r="BG61" s="228"/>
      <c r="BH61" s="228"/>
      <c r="BI61" s="228"/>
      <c r="BJ61" s="228"/>
      <c r="BK61" s="228"/>
      <c r="BL61" s="228"/>
      <c r="BM61" s="228"/>
      <c r="BN61" s="228" t="s">
        <v>426</v>
      </c>
      <c r="BO61" s="228"/>
      <c r="BP61" s="228"/>
      <c r="BQ61" s="228"/>
      <c r="BR61" s="228"/>
      <c r="BS61" s="228"/>
      <c r="BT61" s="228" t="s">
        <v>14</v>
      </c>
      <c r="BU61" s="228"/>
      <c r="BV61" s="228" t="s">
        <v>426</v>
      </c>
      <c r="BW61" s="228" t="s">
        <v>2279</v>
      </c>
      <c r="BX61" s="228"/>
      <c r="BY61" s="228"/>
      <c r="BZ61" s="228"/>
      <c r="CA61" s="228" t="s">
        <v>23</v>
      </c>
      <c r="CB61" s="228"/>
      <c r="CC61" s="228" t="s">
        <v>2280</v>
      </c>
      <c r="CD61" s="228"/>
      <c r="CE61" s="228" t="s">
        <v>86</v>
      </c>
      <c r="CF61" s="228" t="s">
        <v>23</v>
      </c>
      <c r="CG61" s="228"/>
      <c r="CH61" s="228"/>
      <c r="CI61" s="228"/>
      <c r="CJ61" s="228" t="s">
        <v>829</v>
      </c>
      <c r="CK61" s="228"/>
      <c r="CL61" s="228" t="s">
        <v>2279</v>
      </c>
      <c r="CM61" s="228"/>
      <c r="CN61" s="228"/>
      <c r="CO61" s="228" t="s">
        <v>23</v>
      </c>
      <c r="CP61" s="228"/>
      <c r="CQ61" s="228"/>
      <c r="CR61" s="228"/>
      <c r="CS61" s="228"/>
      <c r="CT61" s="228"/>
      <c r="CU61" s="228"/>
      <c r="CV61" s="228"/>
      <c r="CW61" s="228" t="s">
        <v>2280</v>
      </c>
      <c r="CX61" s="228" t="s">
        <v>2279</v>
      </c>
      <c r="CY61" s="228"/>
      <c r="CZ61" s="228" t="s">
        <v>2281</v>
      </c>
      <c r="DA61" s="228"/>
      <c r="DB61" s="228"/>
      <c r="DC61" s="228"/>
      <c r="DD61" s="228" t="s">
        <v>23</v>
      </c>
      <c r="DE61" s="228"/>
      <c r="DF61" s="228"/>
      <c r="DG61" s="228" t="s">
        <v>2281</v>
      </c>
      <c r="DH61" s="228"/>
      <c r="DI61" s="228" t="s">
        <v>812</v>
      </c>
      <c r="DJ61" s="228"/>
      <c r="DK61" s="228" t="s">
        <v>506</v>
      </c>
      <c r="DL61" s="228" t="s">
        <v>2281</v>
      </c>
      <c r="DM61" s="228"/>
      <c r="DN61" s="228"/>
      <c r="DO61" s="228"/>
      <c r="DP61" s="228" t="s">
        <v>506</v>
      </c>
      <c r="DQ61" s="228" t="s">
        <v>2281</v>
      </c>
      <c r="DR61" s="228" t="s">
        <v>506</v>
      </c>
      <c r="DS61" s="228" t="s">
        <v>2281</v>
      </c>
      <c r="DT61" s="228"/>
      <c r="DU61" s="228"/>
      <c r="DV61" s="228"/>
      <c r="DW61" s="228" t="s">
        <v>23</v>
      </c>
      <c r="DX61" s="228" t="s">
        <v>506</v>
      </c>
      <c r="DY61" s="228" t="s">
        <v>23</v>
      </c>
      <c r="DZ61" s="228"/>
      <c r="EA61" s="228"/>
      <c r="EB61" s="228"/>
      <c r="EC61" s="228"/>
      <c r="ED61" s="228"/>
      <c r="EE61" s="228" t="s">
        <v>426</v>
      </c>
      <c r="EF61" s="228"/>
      <c r="EG61" s="228" t="s">
        <v>2281</v>
      </c>
      <c r="EH61" s="228" t="s">
        <v>426</v>
      </c>
      <c r="EI61" s="228" t="s">
        <v>2282</v>
      </c>
      <c r="EJ61" s="228" t="s">
        <v>506</v>
      </c>
      <c r="EK61" s="228" t="s">
        <v>23</v>
      </c>
      <c r="EL61" s="228"/>
      <c r="EM61" s="228"/>
      <c r="EN61" s="228"/>
      <c r="EO61" s="228"/>
      <c r="EP61" s="228"/>
      <c r="EQ61" s="228"/>
      <c r="ER61" s="228"/>
      <c r="ES61" s="228"/>
      <c r="ET61" s="228" t="s">
        <v>807</v>
      </c>
      <c r="EU61" s="228"/>
      <c r="EV61" s="228"/>
      <c r="EW61" s="228" t="s">
        <v>23</v>
      </c>
      <c r="EX61" s="228"/>
      <c r="EY61" s="228"/>
      <c r="EZ61" s="228"/>
      <c r="FA61" s="228"/>
      <c r="FB61" s="228"/>
      <c r="FC61" s="228"/>
      <c r="FD61" s="228"/>
      <c r="FE61" s="228"/>
      <c r="FF61" s="228"/>
      <c r="FG61" s="228" t="s">
        <v>819</v>
      </c>
      <c r="FH61" s="228"/>
      <c r="FI61" s="228"/>
      <c r="FJ61" s="228" t="s">
        <v>23</v>
      </c>
      <c r="FK61" s="228"/>
      <c r="FL61" s="228"/>
      <c r="FM61" s="228"/>
      <c r="FN61" s="228"/>
      <c r="FO61" s="228"/>
      <c r="FP61" s="228" t="s">
        <v>265</v>
      </c>
      <c r="FQ61" s="228" t="s">
        <v>101</v>
      </c>
      <c r="FR61" s="228"/>
      <c r="FS61" s="228"/>
      <c r="FT61" s="228"/>
      <c r="FU61" s="228"/>
      <c r="FV61" s="228"/>
      <c r="FW61" s="228" t="s">
        <v>2280</v>
      </c>
      <c r="FX61" s="228" t="s">
        <v>549</v>
      </c>
      <c r="FY61" s="228"/>
      <c r="FZ61" s="228"/>
      <c r="GA61" s="228" t="s">
        <v>506</v>
      </c>
      <c r="GB61" s="228" t="s">
        <v>180</v>
      </c>
      <c r="GC61" s="228" t="s">
        <v>265</v>
      </c>
      <c r="GD61" s="228" t="s">
        <v>23</v>
      </c>
      <c r="GE61" s="228" t="s">
        <v>101</v>
      </c>
      <c r="GF61" s="228" t="s">
        <v>265</v>
      </c>
      <c r="GG61" s="228" t="s">
        <v>180</v>
      </c>
      <c r="GH61" s="228" t="s">
        <v>23</v>
      </c>
      <c r="GI61" s="228" t="s">
        <v>265</v>
      </c>
      <c r="GJ61" s="228" t="s">
        <v>23</v>
      </c>
      <c r="GK61" s="228"/>
      <c r="GL61" s="228" t="s">
        <v>2283</v>
      </c>
      <c r="GM61" s="228" t="s">
        <v>23</v>
      </c>
      <c r="GN61" s="228" t="s">
        <v>101</v>
      </c>
      <c r="GO61" s="228" t="s">
        <v>23</v>
      </c>
      <c r="GP61" s="228"/>
      <c r="GQ61" s="228"/>
      <c r="GR61" s="228" t="s">
        <v>817</v>
      </c>
      <c r="GS61" s="228"/>
      <c r="GT61" s="228" t="s">
        <v>265</v>
      </c>
      <c r="GU61" s="228"/>
      <c r="GV61" s="228" t="s">
        <v>23</v>
      </c>
      <c r="GW61" s="228" t="s">
        <v>265</v>
      </c>
      <c r="GX61" s="228" t="s">
        <v>510</v>
      </c>
      <c r="GY61" s="228" t="s">
        <v>23</v>
      </c>
      <c r="GZ61" s="228"/>
      <c r="HA61" s="228" t="s">
        <v>510</v>
      </c>
      <c r="HB61" s="228" t="s">
        <v>426</v>
      </c>
      <c r="HC61" s="228"/>
      <c r="HD61" s="228"/>
      <c r="HE61" s="228"/>
      <c r="HF61" s="228"/>
      <c r="HG61" s="228"/>
      <c r="HH61" s="228"/>
      <c r="HI61" s="228"/>
      <c r="HJ61" s="228"/>
      <c r="HK61" s="228"/>
      <c r="HL61" s="228"/>
      <c r="HM61" s="228" t="s">
        <v>2284</v>
      </c>
      <c r="HN61" s="228"/>
      <c r="HO61" s="228" t="s">
        <v>426</v>
      </c>
      <c r="HP61" s="228"/>
      <c r="HQ61" s="228" t="s">
        <v>2285</v>
      </c>
      <c r="HR61" s="228"/>
      <c r="HS61" s="228" t="s">
        <v>426</v>
      </c>
      <c r="HT61" s="228"/>
      <c r="HU61" s="228" t="s">
        <v>309</v>
      </c>
      <c r="HV61" s="228"/>
      <c r="HW61" s="228" t="s">
        <v>2286</v>
      </c>
      <c r="HX61" s="228"/>
      <c r="HY61" s="228" t="s">
        <v>309</v>
      </c>
      <c r="HZ61" s="228" t="s">
        <v>23</v>
      </c>
      <c r="IA61" s="228" t="s">
        <v>127</v>
      </c>
      <c r="IB61" s="228" t="s">
        <v>54</v>
      </c>
      <c r="IC61" s="228"/>
      <c r="ID61" s="228" t="s">
        <v>2285</v>
      </c>
      <c r="IE61" s="228"/>
      <c r="IF61" s="228"/>
      <c r="IG61" s="228"/>
      <c r="IH61" s="228" t="s">
        <v>54</v>
      </c>
      <c r="II61" s="228"/>
      <c r="IJ61" s="228" t="s">
        <v>426</v>
      </c>
      <c r="IK61" s="228" t="s">
        <v>127</v>
      </c>
      <c r="IL61" s="228" t="s">
        <v>426</v>
      </c>
      <c r="IM61" s="228" t="s">
        <v>127</v>
      </c>
      <c r="IN61" s="228"/>
      <c r="IO61" s="228"/>
      <c r="IP61" s="228"/>
      <c r="IQ61" s="228"/>
      <c r="IR61" s="228" t="s">
        <v>426</v>
      </c>
      <c r="IS61" s="228" t="s">
        <v>2282</v>
      </c>
      <c r="IT61" s="228" t="s">
        <v>309</v>
      </c>
      <c r="IU61" s="228"/>
      <c r="IV61" s="228" t="s">
        <v>127</v>
      </c>
      <c r="IW61" s="228" t="s">
        <v>426</v>
      </c>
      <c r="IX61" s="228"/>
      <c r="IY61" s="228"/>
      <c r="IZ61" s="228"/>
      <c r="JA61" s="228" t="s">
        <v>23</v>
      </c>
      <c r="JB61" s="228" t="s">
        <v>851</v>
      </c>
      <c r="JC61" s="228" t="s">
        <v>23</v>
      </c>
      <c r="JD61" s="228" t="s">
        <v>37</v>
      </c>
      <c r="JE61" s="228"/>
      <c r="JF61" s="228" t="s">
        <v>23</v>
      </c>
      <c r="JG61" s="228"/>
      <c r="JH61" s="228"/>
      <c r="JI61" s="228"/>
      <c r="JJ61" s="228"/>
      <c r="JK61" s="228"/>
      <c r="JL61" s="228" t="s">
        <v>2286</v>
      </c>
      <c r="JM61" s="228" t="s">
        <v>101</v>
      </c>
      <c r="JN61" s="228"/>
      <c r="JO61" s="228" t="s">
        <v>846</v>
      </c>
      <c r="JP61" s="228"/>
      <c r="JQ61" s="228" t="s">
        <v>848</v>
      </c>
      <c r="JR61" s="228"/>
      <c r="JS61" s="228"/>
      <c r="JT61" s="228" t="s">
        <v>23</v>
      </c>
      <c r="JU61" s="228" t="s">
        <v>2285</v>
      </c>
      <c r="JV61" s="228" t="s">
        <v>398</v>
      </c>
      <c r="JW61" s="228" t="s">
        <v>2287</v>
      </c>
      <c r="JX61" s="228"/>
      <c r="JY61" s="228" t="s">
        <v>426</v>
      </c>
      <c r="JZ61" s="228"/>
      <c r="KA61" s="228"/>
      <c r="KB61" s="228"/>
      <c r="KC61" s="228"/>
      <c r="KD61" s="228"/>
      <c r="KE61" s="228"/>
      <c r="KF61" s="228" t="s">
        <v>2285</v>
      </c>
      <c r="KG61" s="228"/>
      <c r="KH61" s="228" t="s">
        <v>426</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2288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2289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2290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2291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2581</v>
      </c>
      <c r="B4" s="230"/>
      <c r="C4" s="230"/>
      <c r="D4" s="230"/>
      <c r="E4" s="230"/>
      <c r="F4" s="230"/>
      <c r="G4" s="230"/>
      <c r="H4" s="230"/>
      <c r="I4" s="230"/>
      <c r="J4" s="230"/>
      <c r="K4" s="230"/>
      <c r="L4" s="230"/>
      <c r="M4" s="230"/>
    </row>
    <row r="5" spans="1:13" ht="19.95" hidden="1" customHeight="1" x14ac:dyDescent="0.3">
      <c r="A5" s="227" t="s">
        <v>1634</v>
      </c>
      <c r="B5" s="227"/>
      <c r="C5" s="158">
        <v>43763</v>
      </c>
      <c r="D5" s="158">
        <v>43764</v>
      </c>
      <c r="E5" s="158">
        <v>42746</v>
      </c>
      <c r="F5" s="158">
        <v>42741</v>
      </c>
      <c r="G5" s="158">
        <v>43825</v>
      </c>
      <c r="H5" s="158"/>
      <c r="I5" s="158">
        <v>43822</v>
      </c>
      <c r="J5" s="158">
        <v>43823</v>
      </c>
      <c r="K5" s="158">
        <v>43839</v>
      </c>
      <c r="L5" s="158">
        <v>43749</v>
      </c>
      <c r="M5" s="158"/>
    </row>
    <row r="6" spans="1:13" ht="27" customHeight="1" x14ac:dyDescent="0.3">
      <c r="A6" s="227" t="s">
        <v>17</v>
      </c>
      <c r="B6" s="227"/>
      <c r="C6" s="228" t="s">
        <v>2582</v>
      </c>
      <c r="D6" s="228"/>
      <c r="E6" s="228"/>
      <c r="F6" s="228"/>
      <c r="G6" s="228"/>
      <c r="H6" s="228"/>
      <c r="I6" s="228" t="s">
        <v>2583</v>
      </c>
      <c r="J6" s="228"/>
      <c r="K6" s="228"/>
      <c r="L6" s="228"/>
      <c r="M6" s="228"/>
    </row>
    <row r="7" spans="1:13" ht="27" customHeight="1" x14ac:dyDescent="0.3">
      <c r="A7" s="157" t="s">
        <v>30</v>
      </c>
      <c r="B7" s="157" t="s">
        <v>486</v>
      </c>
      <c r="C7" s="158" t="s">
        <v>2584</v>
      </c>
      <c r="D7" s="158" t="s">
        <v>2585</v>
      </c>
      <c r="E7" s="158" t="s">
        <v>2586</v>
      </c>
      <c r="F7" s="158" t="s">
        <v>2587</v>
      </c>
      <c r="G7" s="158" t="s">
        <v>2588</v>
      </c>
      <c r="H7" s="158" t="s">
        <v>866</v>
      </c>
      <c r="I7" s="158" t="s">
        <v>2589</v>
      </c>
      <c r="J7" s="158" t="s">
        <v>2590</v>
      </c>
      <c r="K7" s="158" t="s">
        <v>2591</v>
      </c>
      <c r="L7" s="158" t="s">
        <v>2592</v>
      </c>
      <c r="M7" s="158" t="s">
        <v>866</v>
      </c>
    </row>
    <row r="8" spans="1:13" ht="18" customHeight="1" x14ac:dyDescent="0.3">
      <c r="A8" s="160" t="s">
        <v>34</v>
      </c>
      <c r="B8" s="160" t="s">
        <v>716</v>
      </c>
      <c r="C8" s="162">
        <v>42.88</v>
      </c>
      <c r="D8" s="162">
        <v>0</v>
      </c>
      <c r="E8" s="162">
        <v>37.508600000000001</v>
      </c>
      <c r="F8" s="162">
        <v>36.953299999999999</v>
      </c>
      <c r="G8" s="162">
        <v>360.84640000000002</v>
      </c>
      <c r="H8" s="162">
        <v>478.18830000000003</v>
      </c>
      <c r="I8" s="162">
        <v>250.1568</v>
      </c>
      <c r="J8" s="162">
        <v>247.83349999999999</v>
      </c>
      <c r="K8" s="162">
        <v>458.86309999999997</v>
      </c>
      <c r="L8" s="162">
        <v>377.42630000000003</v>
      </c>
      <c r="M8" s="162">
        <v>1334.2797</v>
      </c>
    </row>
    <row r="9" spans="1:13" ht="18" customHeight="1" x14ac:dyDescent="0.3">
      <c r="A9" s="160" t="s">
        <v>34</v>
      </c>
      <c r="B9" s="160" t="s">
        <v>717</v>
      </c>
      <c r="C9" s="165">
        <v>45.06</v>
      </c>
      <c r="D9" s="165">
        <v>0</v>
      </c>
      <c r="E9" s="165">
        <v>34.293500000000002</v>
      </c>
      <c r="F9" s="165">
        <v>34.261699999999998</v>
      </c>
      <c r="G9" s="165">
        <v>379.93150000000003</v>
      </c>
      <c r="H9" s="165">
        <v>493.54669999999999</v>
      </c>
      <c r="I9" s="165">
        <v>258.93150000000003</v>
      </c>
      <c r="J9" s="165">
        <v>256.29090000000002</v>
      </c>
      <c r="K9" s="165">
        <v>484.9914</v>
      </c>
      <c r="L9" s="165">
        <v>392.12029999999999</v>
      </c>
      <c r="M9" s="165">
        <v>1392.3341</v>
      </c>
    </row>
    <row r="10" spans="1:13" ht="18" customHeight="1" x14ac:dyDescent="0.3">
      <c r="A10" s="160" t="s">
        <v>34</v>
      </c>
      <c r="B10" s="160" t="s">
        <v>718</v>
      </c>
      <c r="C10" s="165">
        <v>52.01</v>
      </c>
      <c r="D10" s="165">
        <v>0</v>
      </c>
      <c r="E10" s="165">
        <v>36.436900000000001</v>
      </c>
      <c r="F10" s="165">
        <v>36.182200000000002</v>
      </c>
      <c r="G10" s="165">
        <v>412.37709999999998</v>
      </c>
      <c r="H10" s="165">
        <v>537.00620000000004</v>
      </c>
      <c r="I10" s="165">
        <v>264.69479999999999</v>
      </c>
      <c r="J10" s="165">
        <v>264.37920000000003</v>
      </c>
      <c r="K10" s="165">
        <v>497.85939999999999</v>
      </c>
      <c r="L10" s="165">
        <v>398.23739999999998</v>
      </c>
      <c r="M10" s="165">
        <v>1425.1708000000001</v>
      </c>
    </row>
    <row r="11" spans="1:13" ht="18" customHeight="1" x14ac:dyDescent="0.3">
      <c r="A11" s="160" t="s">
        <v>34</v>
      </c>
      <c r="B11" s="160" t="s">
        <v>719</v>
      </c>
      <c r="C11" s="165">
        <v>47.09</v>
      </c>
      <c r="D11" s="165">
        <v>0</v>
      </c>
      <c r="E11" s="165">
        <v>31.480399999999999</v>
      </c>
      <c r="F11" s="165">
        <v>31.729299999999999</v>
      </c>
      <c r="G11" s="165">
        <v>395.07560000000001</v>
      </c>
      <c r="H11" s="165">
        <v>505.37529999999998</v>
      </c>
      <c r="I11" s="165">
        <v>260.01209999999998</v>
      </c>
      <c r="J11" s="165">
        <v>260.93380000000002</v>
      </c>
      <c r="K11" s="165">
        <v>486.25349999999997</v>
      </c>
      <c r="L11" s="165">
        <v>395.39319999999998</v>
      </c>
      <c r="M11" s="165">
        <v>1402.5925999999999</v>
      </c>
    </row>
    <row r="12" spans="1:13" ht="18" customHeight="1" x14ac:dyDescent="0.3">
      <c r="A12" s="160" t="s">
        <v>34</v>
      </c>
      <c r="B12" s="160" t="s">
        <v>720</v>
      </c>
      <c r="C12" s="165">
        <v>49.32</v>
      </c>
      <c r="D12" s="165">
        <v>0</v>
      </c>
      <c r="E12" s="165">
        <v>31.882300000000001</v>
      </c>
      <c r="F12" s="165">
        <v>32.682000000000002</v>
      </c>
      <c r="G12" s="165">
        <v>403.71440000000001</v>
      </c>
      <c r="H12" s="165">
        <v>517.59870000000001</v>
      </c>
      <c r="I12" s="165">
        <v>268.41449999999998</v>
      </c>
      <c r="J12" s="165">
        <v>265.5104</v>
      </c>
      <c r="K12" s="165">
        <v>511.29430000000002</v>
      </c>
      <c r="L12" s="165">
        <v>412.70440000000002</v>
      </c>
      <c r="M12" s="165">
        <v>1457.9236000000001</v>
      </c>
    </row>
    <row r="13" spans="1:13" ht="18" customHeight="1" x14ac:dyDescent="0.3">
      <c r="A13" s="160" t="s">
        <v>34</v>
      </c>
      <c r="B13" s="160" t="s">
        <v>721</v>
      </c>
      <c r="C13" s="165">
        <v>51.93</v>
      </c>
      <c r="D13" s="165">
        <v>0</v>
      </c>
      <c r="E13" s="165">
        <v>36.436900000000001</v>
      </c>
      <c r="F13" s="165">
        <v>36.0304</v>
      </c>
      <c r="G13" s="165">
        <v>413.27699999999999</v>
      </c>
      <c r="H13" s="165">
        <v>537.67430000000002</v>
      </c>
      <c r="I13" s="165">
        <v>265.65219999999999</v>
      </c>
      <c r="J13" s="165">
        <v>267.11110000000002</v>
      </c>
      <c r="K13" s="165">
        <v>499.55309999999997</v>
      </c>
      <c r="L13" s="165">
        <v>409.1216</v>
      </c>
      <c r="M13" s="165">
        <v>1441.4380000000001</v>
      </c>
    </row>
    <row r="14" spans="1:13" ht="18" customHeight="1" x14ac:dyDescent="0.3">
      <c r="A14" s="160" t="s">
        <v>34</v>
      </c>
      <c r="B14" s="160" t="s">
        <v>722</v>
      </c>
      <c r="C14" s="165">
        <v>48.05</v>
      </c>
      <c r="D14" s="165">
        <v>0</v>
      </c>
      <c r="E14" s="165">
        <v>35.9011</v>
      </c>
      <c r="F14" s="165">
        <v>35.708500000000001</v>
      </c>
      <c r="G14" s="165">
        <v>423.1678</v>
      </c>
      <c r="H14" s="165">
        <v>542.82740000000001</v>
      </c>
      <c r="I14" s="165">
        <v>263.41989999999998</v>
      </c>
      <c r="J14" s="165">
        <v>261.42559999999997</v>
      </c>
      <c r="K14" s="165">
        <v>503.28089999999997</v>
      </c>
      <c r="L14" s="165">
        <v>404.7158</v>
      </c>
      <c r="M14" s="165">
        <v>1432.8422</v>
      </c>
    </row>
    <row r="15" spans="1:13" ht="18" customHeight="1" x14ac:dyDescent="0.3">
      <c r="A15" s="160" t="s">
        <v>34</v>
      </c>
      <c r="B15" s="160" t="s">
        <v>723</v>
      </c>
      <c r="C15" s="168">
        <v>43.24</v>
      </c>
      <c r="D15" s="168">
        <v>0</v>
      </c>
      <c r="E15" s="168">
        <v>31.882300000000001</v>
      </c>
      <c r="F15" s="168">
        <v>32.126899999999999</v>
      </c>
      <c r="G15" s="168">
        <v>393.75459999999998</v>
      </c>
      <c r="H15" s="168">
        <v>501.00380000000001</v>
      </c>
      <c r="I15" s="168">
        <v>262.93459999999999</v>
      </c>
      <c r="J15" s="168">
        <v>262.93169999999998</v>
      </c>
      <c r="K15" s="168">
        <v>497.87959999999998</v>
      </c>
      <c r="L15" s="168">
        <v>404.49079999999998</v>
      </c>
      <c r="M15" s="168">
        <v>1428.2366999999999</v>
      </c>
    </row>
    <row r="16" spans="1:13" ht="18" customHeight="1" x14ac:dyDescent="0.3">
      <c r="A16" s="160" t="s">
        <v>34</v>
      </c>
      <c r="B16" s="160" t="s">
        <v>724</v>
      </c>
      <c r="C16" s="162">
        <v>48.39</v>
      </c>
      <c r="D16" s="162">
        <v>0</v>
      </c>
      <c r="E16" s="162">
        <v>37.374600000000001</v>
      </c>
      <c r="F16" s="162">
        <v>34.071300000000001</v>
      </c>
      <c r="G16" s="162">
        <v>407.96010000000001</v>
      </c>
      <c r="H16" s="162">
        <v>527.79600000000005</v>
      </c>
      <c r="I16" s="162">
        <v>263.63670000000002</v>
      </c>
      <c r="J16" s="162">
        <v>261.17290000000003</v>
      </c>
      <c r="K16" s="162">
        <v>508.68979999999999</v>
      </c>
      <c r="L16" s="162">
        <v>408.51159999999999</v>
      </c>
      <c r="M16" s="162">
        <v>1442.011</v>
      </c>
    </row>
    <row r="17" spans="1:13" ht="18" customHeight="1" x14ac:dyDescent="0.3">
      <c r="A17" s="160" t="s">
        <v>34</v>
      </c>
      <c r="B17" s="160" t="s">
        <v>725</v>
      </c>
      <c r="C17" s="165">
        <v>53.14</v>
      </c>
      <c r="D17" s="165">
        <v>0</v>
      </c>
      <c r="E17" s="165">
        <v>37.240600000000001</v>
      </c>
      <c r="F17" s="165">
        <v>37.514899999999997</v>
      </c>
      <c r="G17" s="165">
        <v>443.85160000000002</v>
      </c>
      <c r="H17" s="165">
        <v>571.74710000000005</v>
      </c>
      <c r="I17" s="165">
        <v>268.97390000000001</v>
      </c>
      <c r="J17" s="165">
        <v>268.89870000000002</v>
      </c>
      <c r="K17" s="165">
        <v>512.94309999999996</v>
      </c>
      <c r="L17" s="165">
        <v>407.04880000000003</v>
      </c>
      <c r="M17" s="165">
        <v>1457.8644999999999</v>
      </c>
    </row>
    <row r="18" spans="1:13" ht="18" customHeight="1" x14ac:dyDescent="0.3">
      <c r="A18" s="160" t="s">
        <v>34</v>
      </c>
      <c r="B18" s="160" t="s">
        <v>726</v>
      </c>
      <c r="C18" s="165">
        <v>51.25</v>
      </c>
      <c r="D18" s="165">
        <v>0</v>
      </c>
      <c r="E18" s="165">
        <v>35.767099999999999</v>
      </c>
      <c r="F18" s="165">
        <v>36.096600000000002</v>
      </c>
      <c r="G18" s="165">
        <v>440.90480000000002</v>
      </c>
      <c r="H18" s="165">
        <v>564.01850000000002</v>
      </c>
      <c r="I18" s="165">
        <v>271.92070000000001</v>
      </c>
      <c r="J18" s="165">
        <v>270.21469999999999</v>
      </c>
      <c r="K18" s="165">
        <v>523.11159999999995</v>
      </c>
      <c r="L18" s="165">
        <v>419.42169999999999</v>
      </c>
      <c r="M18" s="165">
        <v>1484.6686999999999</v>
      </c>
    </row>
    <row r="19" spans="1:13" ht="18" customHeight="1" x14ac:dyDescent="0.3">
      <c r="A19" s="160" t="s">
        <v>34</v>
      </c>
      <c r="B19" s="160" t="s">
        <v>727</v>
      </c>
      <c r="C19" s="165">
        <v>72.63</v>
      </c>
      <c r="D19" s="165">
        <v>0</v>
      </c>
      <c r="E19" s="165">
        <v>47.9574</v>
      </c>
      <c r="F19" s="165">
        <v>47.665599999999998</v>
      </c>
      <c r="G19" s="165">
        <v>472.53550000000001</v>
      </c>
      <c r="H19" s="165">
        <v>640.7885</v>
      </c>
      <c r="I19" s="165">
        <v>275.32029999999997</v>
      </c>
      <c r="J19" s="165">
        <v>272.6644</v>
      </c>
      <c r="K19" s="165">
        <v>520.20619999999997</v>
      </c>
      <c r="L19" s="165">
        <v>413.45269999999999</v>
      </c>
      <c r="M19" s="165">
        <v>1481.6436000000001</v>
      </c>
    </row>
    <row r="20" spans="1:13" ht="18" customHeight="1" x14ac:dyDescent="0.3">
      <c r="A20" s="160" t="s">
        <v>34</v>
      </c>
      <c r="B20" s="160" t="s">
        <v>728</v>
      </c>
      <c r="C20" s="165">
        <v>77.77</v>
      </c>
      <c r="D20" s="165">
        <v>0</v>
      </c>
      <c r="E20" s="165">
        <v>53.4497</v>
      </c>
      <c r="F20" s="165">
        <v>53.539299999999997</v>
      </c>
      <c r="G20" s="165">
        <v>456.65519999999998</v>
      </c>
      <c r="H20" s="165">
        <v>641.41420000000005</v>
      </c>
      <c r="I20" s="165">
        <v>264.74599999999998</v>
      </c>
      <c r="J20" s="165">
        <v>263.65210000000002</v>
      </c>
      <c r="K20" s="165">
        <v>493.27980000000002</v>
      </c>
      <c r="L20" s="165">
        <v>395.72680000000003</v>
      </c>
      <c r="M20" s="165">
        <v>1417.4047</v>
      </c>
    </row>
    <row r="21" spans="1:13" ht="18" customHeight="1" x14ac:dyDescent="0.3">
      <c r="A21" s="160" t="s">
        <v>34</v>
      </c>
      <c r="B21" s="160" t="s">
        <v>729</v>
      </c>
      <c r="C21" s="165">
        <v>79.86</v>
      </c>
      <c r="D21" s="165">
        <v>0</v>
      </c>
      <c r="E21" s="165">
        <v>51.976199999999999</v>
      </c>
      <c r="F21" s="165">
        <v>52.9495</v>
      </c>
      <c r="G21" s="165">
        <v>491.3356</v>
      </c>
      <c r="H21" s="165">
        <v>676.12130000000002</v>
      </c>
      <c r="I21" s="165">
        <v>263.34899999999999</v>
      </c>
      <c r="J21" s="165">
        <v>260.37509999999997</v>
      </c>
      <c r="K21" s="165">
        <v>476.81029999999998</v>
      </c>
      <c r="L21" s="165">
        <v>385.65179999999998</v>
      </c>
      <c r="M21" s="165">
        <v>1386.1862000000001</v>
      </c>
    </row>
    <row r="22" spans="1:13" ht="18" customHeight="1" x14ac:dyDescent="0.3">
      <c r="A22" s="160" t="s">
        <v>34</v>
      </c>
      <c r="B22" s="160" t="s">
        <v>730</v>
      </c>
      <c r="C22" s="165">
        <v>80.989999999999995</v>
      </c>
      <c r="D22" s="165">
        <v>0</v>
      </c>
      <c r="E22" s="165">
        <v>53.4497</v>
      </c>
      <c r="F22" s="165">
        <v>54.994900000000001</v>
      </c>
      <c r="G22" s="165">
        <v>492.57859999999999</v>
      </c>
      <c r="H22" s="165">
        <v>682.01319999999998</v>
      </c>
      <c r="I22" s="165">
        <v>232.09219999999999</v>
      </c>
      <c r="J22" s="165">
        <v>227.97239999999999</v>
      </c>
      <c r="K22" s="165">
        <v>377.10039999999998</v>
      </c>
      <c r="L22" s="165">
        <v>298.80410000000001</v>
      </c>
      <c r="M22" s="165">
        <v>1135.9691</v>
      </c>
    </row>
    <row r="23" spans="1:13" ht="18" customHeight="1" x14ac:dyDescent="0.3">
      <c r="A23" s="160" t="s">
        <v>34</v>
      </c>
      <c r="B23" s="160" t="s">
        <v>731</v>
      </c>
      <c r="C23" s="168">
        <v>82.59</v>
      </c>
      <c r="D23" s="168">
        <v>0</v>
      </c>
      <c r="E23" s="168">
        <v>56.798699999999997</v>
      </c>
      <c r="F23" s="168">
        <v>56.452100000000002</v>
      </c>
      <c r="G23" s="168">
        <v>504.52159999999998</v>
      </c>
      <c r="H23" s="168">
        <v>700.36239999999998</v>
      </c>
      <c r="I23" s="168">
        <v>211.47919999999999</v>
      </c>
      <c r="J23" s="168">
        <v>209.55940000000001</v>
      </c>
      <c r="K23" s="168">
        <v>310.80720000000002</v>
      </c>
      <c r="L23" s="168">
        <v>242.55269999999999</v>
      </c>
      <c r="M23" s="168">
        <v>974.39850000000001</v>
      </c>
    </row>
    <row r="24" spans="1:13" ht="18" customHeight="1" x14ac:dyDescent="0.3">
      <c r="A24" s="160" t="s">
        <v>34</v>
      </c>
      <c r="B24" s="160" t="s">
        <v>732</v>
      </c>
      <c r="C24" s="162">
        <v>56.04</v>
      </c>
      <c r="D24" s="162">
        <v>56.63</v>
      </c>
      <c r="E24" s="162">
        <v>49.966799999999999</v>
      </c>
      <c r="F24" s="162">
        <v>49.246699999999997</v>
      </c>
      <c r="G24" s="162">
        <v>500.25279999999998</v>
      </c>
      <c r="H24" s="162">
        <v>712.13630000000001</v>
      </c>
      <c r="I24" s="162">
        <v>199.1884</v>
      </c>
      <c r="J24" s="162">
        <v>200.0341</v>
      </c>
      <c r="K24" s="162">
        <v>276.06459999999998</v>
      </c>
      <c r="L24" s="162">
        <v>212.5369</v>
      </c>
      <c r="M24" s="162">
        <v>887.82399999999996</v>
      </c>
    </row>
    <row r="25" spans="1:13" ht="18" customHeight="1" x14ac:dyDescent="0.3">
      <c r="A25" s="160" t="s">
        <v>34</v>
      </c>
      <c r="B25" s="160" t="s">
        <v>733</v>
      </c>
      <c r="C25" s="165">
        <v>60.06</v>
      </c>
      <c r="D25" s="165">
        <v>58.78</v>
      </c>
      <c r="E25" s="165">
        <v>53.047800000000002</v>
      </c>
      <c r="F25" s="165">
        <v>52.387300000000003</v>
      </c>
      <c r="G25" s="165">
        <v>545.84450000000004</v>
      </c>
      <c r="H25" s="165">
        <v>770.11959999999999</v>
      </c>
      <c r="I25" s="165">
        <v>196.7296</v>
      </c>
      <c r="J25" s="165">
        <v>197.31720000000001</v>
      </c>
      <c r="K25" s="165">
        <v>276.524</v>
      </c>
      <c r="L25" s="165">
        <v>207.59280000000001</v>
      </c>
      <c r="M25" s="165">
        <v>878.16359999999997</v>
      </c>
    </row>
    <row r="26" spans="1:13" ht="18" customHeight="1" x14ac:dyDescent="0.3">
      <c r="A26" s="160" t="s">
        <v>34</v>
      </c>
      <c r="B26" s="160" t="s">
        <v>734</v>
      </c>
      <c r="C26" s="165">
        <v>54.92</v>
      </c>
      <c r="D26" s="165">
        <v>55.3</v>
      </c>
      <c r="E26" s="165">
        <v>46.082000000000001</v>
      </c>
      <c r="F26" s="165">
        <v>45.087699999999998</v>
      </c>
      <c r="G26" s="165">
        <v>552.59820000000002</v>
      </c>
      <c r="H26" s="165">
        <v>753.98789999999997</v>
      </c>
      <c r="I26" s="165">
        <v>190.4188</v>
      </c>
      <c r="J26" s="165">
        <v>188.56909999999999</v>
      </c>
      <c r="K26" s="165">
        <v>261.2518</v>
      </c>
      <c r="L26" s="165">
        <v>198.22280000000001</v>
      </c>
      <c r="M26" s="165">
        <v>838.46249999999998</v>
      </c>
    </row>
    <row r="27" spans="1:13" ht="18" customHeight="1" x14ac:dyDescent="0.3">
      <c r="A27" s="160" t="s">
        <v>34</v>
      </c>
      <c r="B27" s="160" t="s">
        <v>735</v>
      </c>
      <c r="C27" s="165">
        <v>57.09</v>
      </c>
      <c r="D27" s="165">
        <v>57.44</v>
      </c>
      <c r="E27" s="165">
        <v>49.966799999999999</v>
      </c>
      <c r="F27" s="165">
        <v>49.234999999999999</v>
      </c>
      <c r="G27" s="165">
        <v>562.79970000000003</v>
      </c>
      <c r="H27" s="165">
        <v>776.53150000000005</v>
      </c>
      <c r="I27" s="165">
        <v>194.96270000000001</v>
      </c>
      <c r="J27" s="165">
        <v>195.23740000000001</v>
      </c>
      <c r="K27" s="165">
        <v>266.1771</v>
      </c>
      <c r="L27" s="165">
        <v>207.26169999999999</v>
      </c>
      <c r="M27" s="165">
        <v>863.63890000000004</v>
      </c>
    </row>
    <row r="28" spans="1:13" ht="18" customHeight="1" x14ac:dyDescent="0.3">
      <c r="A28" s="160" t="s">
        <v>34</v>
      </c>
      <c r="B28" s="160" t="s">
        <v>736</v>
      </c>
      <c r="C28" s="165">
        <v>59.63</v>
      </c>
      <c r="D28" s="165">
        <v>59.82</v>
      </c>
      <c r="E28" s="165">
        <v>47.823399999999999</v>
      </c>
      <c r="F28" s="165">
        <v>49.564300000000003</v>
      </c>
      <c r="G28" s="165">
        <v>597.04240000000004</v>
      </c>
      <c r="H28" s="165">
        <v>813.88009999999997</v>
      </c>
      <c r="I28" s="165">
        <v>190.86019999999999</v>
      </c>
      <c r="J28" s="165">
        <v>192.5461</v>
      </c>
      <c r="K28" s="165">
        <v>252.9025</v>
      </c>
      <c r="L28" s="165">
        <v>194.28450000000001</v>
      </c>
      <c r="M28" s="165">
        <v>830.5933</v>
      </c>
    </row>
    <row r="29" spans="1:13" ht="18" customHeight="1" x14ac:dyDescent="0.3">
      <c r="A29" s="160" t="s">
        <v>34</v>
      </c>
      <c r="B29" s="160" t="s">
        <v>737</v>
      </c>
      <c r="C29" s="165">
        <v>60.09</v>
      </c>
      <c r="D29" s="165">
        <v>59.81</v>
      </c>
      <c r="E29" s="165">
        <v>51.574300000000001</v>
      </c>
      <c r="F29" s="165">
        <v>50.303199999999997</v>
      </c>
      <c r="G29" s="165">
        <v>589.65129999999999</v>
      </c>
      <c r="H29" s="165">
        <v>811.42880000000002</v>
      </c>
      <c r="I29" s="165">
        <v>194.85820000000001</v>
      </c>
      <c r="J29" s="165">
        <v>195.22110000000001</v>
      </c>
      <c r="K29" s="165">
        <v>261.81049999999999</v>
      </c>
      <c r="L29" s="165">
        <v>200.0772</v>
      </c>
      <c r="M29" s="165">
        <v>851.96699999999998</v>
      </c>
    </row>
    <row r="30" spans="1:13" ht="18" customHeight="1" x14ac:dyDescent="0.3">
      <c r="A30" s="160" t="s">
        <v>34</v>
      </c>
      <c r="B30" s="160" t="s">
        <v>738</v>
      </c>
      <c r="C30" s="165">
        <v>64.56</v>
      </c>
      <c r="D30" s="165">
        <v>64.48</v>
      </c>
      <c r="E30" s="165">
        <v>60.1477</v>
      </c>
      <c r="F30" s="165">
        <v>59.856000000000002</v>
      </c>
      <c r="G30" s="165">
        <v>566.16849999999999</v>
      </c>
      <c r="H30" s="165">
        <v>815.21220000000005</v>
      </c>
      <c r="I30" s="165">
        <v>188.73249999999999</v>
      </c>
      <c r="J30" s="165">
        <v>187.90090000000001</v>
      </c>
      <c r="K30" s="165">
        <v>254.16460000000001</v>
      </c>
      <c r="L30" s="165">
        <v>188.50710000000001</v>
      </c>
      <c r="M30" s="165">
        <v>819.30510000000004</v>
      </c>
    </row>
    <row r="31" spans="1:13" ht="18" customHeight="1" x14ac:dyDescent="0.3">
      <c r="A31" s="160" t="s">
        <v>34</v>
      </c>
      <c r="B31" s="160" t="s">
        <v>739</v>
      </c>
      <c r="C31" s="168">
        <v>63.54</v>
      </c>
      <c r="D31" s="168">
        <v>63.75</v>
      </c>
      <c r="E31" s="168">
        <v>53.717599999999997</v>
      </c>
      <c r="F31" s="168">
        <v>53.307400000000001</v>
      </c>
      <c r="G31" s="168">
        <v>562.66200000000003</v>
      </c>
      <c r="H31" s="168">
        <v>796.97699999999998</v>
      </c>
      <c r="I31" s="168">
        <v>184.2611</v>
      </c>
      <c r="J31" s="168">
        <v>184.6746</v>
      </c>
      <c r="K31" s="168">
        <v>244.5505</v>
      </c>
      <c r="L31" s="168">
        <v>180.43129999999999</v>
      </c>
      <c r="M31" s="168">
        <v>793.91750000000002</v>
      </c>
    </row>
    <row r="32" spans="1:13" ht="18" customHeight="1" x14ac:dyDescent="0.3">
      <c r="A32" s="160" t="s">
        <v>34</v>
      </c>
      <c r="B32" s="160" t="s">
        <v>740</v>
      </c>
      <c r="C32" s="162">
        <v>60.58</v>
      </c>
      <c r="D32" s="162">
        <v>60.39</v>
      </c>
      <c r="E32" s="162">
        <v>55.726999999999997</v>
      </c>
      <c r="F32" s="162">
        <v>53.128500000000003</v>
      </c>
      <c r="G32" s="162">
        <v>580.93389999999999</v>
      </c>
      <c r="H32" s="162">
        <v>810.75940000000003</v>
      </c>
      <c r="I32" s="162">
        <v>175.76939999999999</v>
      </c>
      <c r="J32" s="162">
        <v>171.82060000000001</v>
      </c>
      <c r="K32" s="162">
        <v>222.1918</v>
      </c>
      <c r="L32" s="162">
        <v>165.83590000000001</v>
      </c>
      <c r="M32" s="162">
        <v>735.61770000000001</v>
      </c>
    </row>
    <row r="33" spans="1:13" ht="18" customHeight="1" x14ac:dyDescent="0.3">
      <c r="A33" s="160" t="s">
        <v>34</v>
      </c>
      <c r="B33" s="160" t="s">
        <v>741</v>
      </c>
      <c r="C33" s="165">
        <v>55.18</v>
      </c>
      <c r="D33" s="165">
        <v>55.53</v>
      </c>
      <c r="E33" s="165">
        <v>47.0197</v>
      </c>
      <c r="F33" s="165">
        <v>46.270699999999998</v>
      </c>
      <c r="G33" s="165">
        <v>545.84310000000005</v>
      </c>
      <c r="H33" s="165">
        <v>749.84349999999995</v>
      </c>
      <c r="I33" s="165">
        <v>166.3057</v>
      </c>
      <c r="J33" s="165">
        <v>166.14429999999999</v>
      </c>
      <c r="K33" s="165">
        <v>217.25069999999999</v>
      </c>
      <c r="L33" s="165">
        <v>165.8252</v>
      </c>
      <c r="M33" s="165">
        <v>715.52589999999998</v>
      </c>
    </row>
    <row r="34" spans="1:13" ht="18" customHeight="1" x14ac:dyDescent="0.3">
      <c r="A34" s="160" t="s">
        <v>34</v>
      </c>
      <c r="B34" s="160" t="s">
        <v>742</v>
      </c>
      <c r="C34" s="165">
        <v>59.95</v>
      </c>
      <c r="D34" s="165">
        <v>60.15</v>
      </c>
      <c r="E34" s="165">
        <v>51.440300000000001</v>
      </c>
      <c r="F34" s="165">
        <v>51.209400000000002</v>
      </c>
      <c r="G34" s="165">
        <v>568.93629999999996</v>
      </c>
      <c r="H34" s="165">
        <v>791.68600000000004</v>
      </c>
      <c r="I34" s="165">
        <v>158.2353</v>
      </c>
      <c r="J34" s="165">
        <v>156.935</v>
      </c>
      <c r="K34" s="165">
        <v>205.22730000000001</v>
      </c>
      <c r="L34" s="165">
        <v>158.64599999999999</v>
      </c>
      <c r="M34" s="165">
        <v>679.04359999999997</v>
      </c>
    </row>
    <row r="35" spans="1:13" ht="18" customHeight="1" x14ac:dyDescent="0.3">
      <c r="A35" s="160" t="s">
        <v>34</v>
      </c>
      <c r="B35" s="160" t="s">
        <v>743</v>
      </c>
      <c r="C35" s="165">
        <v>56.3</v>
      </c>
      <c r="D35" s="165">
        <v>56.82</v>
      </c>
      <c r="E35" s="165">
        <v>47.9574</v>
      </c>
      <c r="F35" s="165">
        <v>47.111499999999999</v>
      </c>
      <c r="G35" s="165">
        <v>544.59320000000002</v>
      </c>
      <c r="H35" s="165">
        <v>752.78210000000001</v>
      </c>
      <c r="I35" s="165">
        <v>157.733</v>
      </c>
      <c r="J35" s="165">
        <v>159.27090000000001</v>
      </c>
      <c r="K35" s="165">
        <v>216.76300000000001</v>
      </c>
      <c r="L35" s="165">
        <v>165.04419999999999</v>
      </c>
      <c r="M35" s="165">
        <v>698.81110000000001</v>
      </c>
    </row>
    <row r="36" spans="1:13" ht="18" customHeight="1" x14ac:dyDescent="0.3">
      <c r="A36" s="160" t="s">
        <v>34</v>
      </c>
      <c r="B36" s="160" t="s">
        <v>744</v>
      </c>
      <c r="C36" s="165">
        <v>59.96</v>
      </c>
      <c r="D36" s="165">
        <v>59.87</v>
      </c>
      <c r="E36" s="165">
        <v>57.870399999999997</v>
      </c>
      <c r="F36" s="165">
        <v>56.761400000000002</v>
      </c>
      <c r="G36" s="165">
        <v>592.04129999999998</v>
      </c>
      <c r="H36" s="165">
        <v>826.50310000000002</v>
      </c>
      <c r="I36" s="165">
        <v>162.17670000000001</v>
      </c>
      <c r="J36" s="165">
        <v>160.58699999999999</v>
      </c>
      <c r="K36" s="165">
        <v>224.77670000000001</v>
      </c>
      <c r="L36" s="165">
        <v>170.8082</v>
      </c>
      <c r="M36" s="165">
        <v>718.34860000000003</v>
      </c>
    </row>
    <row r="37" spans="1:13" ht="18" customHeight="1" x14ac:dyDescent="0.3">
      <c r="A37" s="160" t="s">
        <v>34</v>
      </c>
      <c r="B37" s="160" t="s">
        <v>745</v>
      </c>
      <c r="C37" s="165">
        <v>54.74</v>
      </c>
      <c r="D37" s="165">
        <v>54.91</v>
      </c>
      <c r="E37" s="165">
        <v>47.823399999999999</v>
      </c>
      <c r="F37" s="165">
        <v>48.137300000000003</v>
      </c>
      <c r="G37" s="165">
        <v>580.30409999999995</v>
      </c>
      <c r="H37" s="165">
        <v>785.91480000000001</v>
      </c>
      <c r="I37" s="165">
        <v>162.95050000000001</v>
      </c>
      <c r="J37" s="165">
        <v>160.5933</v>
      </c>
      <c r="K37" s="165">
        <v>226.23070000000001</v>
      </c>
      <c r="L37" s="165">
        <v>165.833</v>
      </c>
      <c r="M37" s="165">
        <v>715.60749999999996</v>
      </c>
    </row>
    <row r="38" spans="1:13" ht="18" customHeight="1" x14ac:dyDescent="0.3">
      <c r="A38" s="160" t="s">
        <v>34</v>
      </c>
      <c r="B38" s="160" t="s">
        <v>746</v>
      </c>
      <c r="C38" s="165">
        <v>55.34</v>
      </c>
      <c r="D38" s="165">
        <v>56.05</v>
      </c>
      <c r="E38" s="165">
        <v>48.895099999999999</v>
      </c>
      <c r="F38" s="165">
        <v>47.800600000000003</v>
      </c>
      <c r="G38" s="165">
        <v>583.04880000000003</v>
      </c>
      <c r="H38" s="165">
        <v>791.1345</v>
      </c>
      <c r="I38" s="165">
        <v>164.23070000000001</v>
      </c>
      <c r="J38" s="165">
        <v>161.7047</v>
      </c>
      <c r="K38" s="165">
        <v>233.65119999999999</v>
      </c>
      <c r="L38" s="165">
        <v>172.41669999999999</v>
      </c>
      <c r="M38" s="165">
        <v>732.00329999999997</v>
      </c>
    </row>
    <row r="39" spans="1:13" ht="18" customHeight="1" x14ac:dyDescent="0.3">
      <c r="A39" s="160" t="s">
        <v>34</v>
      </c>
      <c r="B39" s="160" t="s">
        <v>747</v>
      </c>
      <c r="C39" s="168">
        <v>51.12</v>
      </c>
      <c r="D39" s="168">
        <v>50.96</v>
      </c>
      <c r="E39" s="168">
        <v>46.483800000000002</v>
      </c>
      <c r="F39" s="168">
        <v>45.540300000000002</v>
      </c>
      <c r="G39" s="168">
        <v>554.00030000000004</v>
      </c>
      <c r="H39" s="168">
        <v>748.10440000000006</v>
      </c>
      <c r="I39" s="168">
        <v>172.83680000000001</v>
      </c>
      <c r="J39" s="168">
        <v>171.4999</v>
      </c>
      <c r="K39" s="168">
        <v>273.98680000000002</v>
      </c>
      <c r="L39" s="168">
        <v>212.69710000000001</v>
      </c>
      <c r="M39" s="168">
        <v>831.02059999999994</v>
      </c>
    </row>
    <row r="40" spans="1:13" ht="18" customHeight="1" x14ac:dyDescent="0.3">
      <c r="A40" s="160" t="s">
        <v>34</v>
      </c>
      <c r="B40" s="160" t="s">
        <v>748</v>
      </c>
      <c r="C40" s="162">
        <v>55.86</v>
      </c>
      <c r="D40" s="162">
        <v>56.22</v>
      </c>
      <c r="E40" s="162">
        <v>51.574300000000001</v>
      </c>
      <c r="F40" s="162">
        <v>51.4373</v>
      </c>
      <c r="G40" s="162">
        <v>517.68330000000003</v>
      </c>
      <c r="H40" s="162">
        <v>732.7749</v>
      </c>
      <c r="I40" s="162">
        <v>199.19149999999999</v>
      </c>
      <c r="J40" s="162">
        <v>196.86490000000001</v>
      </c>
      <c r="K40" s="162">
        <v>347.33359999999999</v>
      </c>
      <c r="L40" s="162">
        <v>268.53140000000002</v>
      </c>
      <c r="M40" s="162">
        <v>1011.9213999999999</v>
      </c>
    </row>
    <row r="41" spans="1:13" ht="18" customHeight="1" x14ac:dyDescent="0.3">
      <c r="A41" s="160" t="s">
        <v>34</v>
      </c>
      <c r="B41" s="160" t="s">
        <v>749</v>
      </c>
      <c r="C41" s="165">
        <v>60.57</v>
      </c>
      <c r="D41" s="165">
        <v>60.76</v>
      </c>
      <c r="E41" s="165">
        <v>53.851599999999998</v>
      </c>
      <c r="F41" s="165">
        <v>53.6723</v>
      </c>
      <c r="G41" s="165">
        <v>529.07060000000001</v>
      </c>
      <c r="H41" s="165">
        <v>757.92449999999997</v>
      </c>
      <c r="I41" s="165">
        <v>229.25190000000001</v>
      </c>
      <c r="J41" s="165">
        <v>227.376</v>
      </c>
      <c r="K41" s="165">
        <v>436.39420000000001</v>
      </c>
      <c r="L41" s="165">
        <v>347.52640000000002</v>
      </c>
      <c r="M41" s="165">
        <v>1240.5485000000001</v>
      </c>
    </row>
    <row r="42" spans="1:13" ht="18" customHeight="1" x14ac:dyDescent="0.3">
      <c r="A42" s="160" t="s">
        <v>34</v>
      </c>
      <c r="B42" s="160" t="s">
        <v>750</v>
      </c>
      <c r="C42" s="165">
        <v>56.21</v>
      </c>
      <c r="D42" s="165">
        <v>56.32</v>
      </c>
      <c r="E42" s="165">
        <v>54.119500000000002</v>
      </c>
      <c r="F42" s="165">
        <v>53.931100000000001</v>
      </c>
      <c r="G42" s="165">
        <v>478.04919999999998</v>
      </c>
      <c r="H42" s="165">
        <v>698.62980000000005</v>
      </c>
      <c r="I42" s="165">
        <v>249.18469999999999</v>
      </c>
      <c r="J42" s="165">
        <v>248.3494</v>
      </c>
      <c r="K42" s="165">
        <v>496.88330000000002</v>
      </c>
      <c r="L42" s="165">
        <v>391.57769999999999</v>
      </c>
      <c r="M42" s="165">
        <v>1385.9951000000001</v>
      </c>
    </row>
    <row r="43" spans="1:13" ht="18" customHeight="1" x14ac:dyDescent="0.3">
      <c r="A43" s="160" t="s">
        <v>34</v>
      </c>
      <c r="B43" s="160" t="s">
        <v>751</v>
      </c>
      <c r="C43" s="165">
        <v>40.79</v>
      </c>
      <c r="D43" s="165">
        <v>40.33</v>
      </c>
      <c r="E43" s="165">
        <v>44.072600000000001</v>
      </c>
      <c r="F43" s="165">
        <v>44.159500000000001</v>
      </c>
      <c r="G43" s="165">
        <v>497.54969999999997</v>
      </c>
      <c r="H43" s="165">
        <v>666.90179999999998</v>
      </c>
      <c r="I43" s="165">
        <v>226.9787</v>
      </c>
      <c r="J43" s="165">
        <v>225.02549999999999</v>
      </c>
      <c r="K43" s="165">
        <v>455.94130000000001</v>
      </c>
      <c r="L43" s="165">
        <v>365.69569999999999</v>
      </c>
      <c r="M43" s="165">
        <v>1273.6412</v>
      </c>
    </row>
    <row r="44" spans="1:13" ht="18" customHeight="1" x14ac:dyDescent="0.3">
      <c r="A44" s="160" t="s">
        <v>34</v>
      </c>
      <c r="B44" s="160" t="s">
        <v>752</v>
      </c>
      <c r="C44" s="165">
        <v>48.63</v>
      </c>
      <c r="D44" s="165">
        <v>48.83</v>
      </c>
      <c r="E44" s="165">
        <v>47.421500000000002</v>
      </c>
      <c r="F44" s="165">
        <v>47.824100000000001</v>
      </c>
      <c r="G44" s="165">
        <v>518.13900000000001</v>
      </c>
      <c r="H44" s="165">
        <v>710.84460000000001</v>
      </c>
      <c r="I44" s="165">
        <v>236.001</v>
      </c>
      <c r="J44" s="165">
        <v>234.12270000000001</v>
      </c>
      <c r="K44" s="165">
        <v>464.85039999999998</v>
      </c>
      <c r="L44" s="165">
        <v>373.1816</v>
      </c>
      <c r="M44" s="165">
        <v>1308.1557</v>
      </c>
    </row>
    <row r="45" spans="1:13" ht="18" customHeight="1" x14ac:dyDescent="0.3">
      <c r="A45" s="160" t="s">
        <v>34</v>
      </c>
      <c r="B45" s="160" t="s">
        <v>753</v>
      </c>
      <c r="C45" s="165">
        <v>53.65</v>
      </c>
      <c r="D45" s="165">
        <v>54.29</v>
      </c>
      <c r="E45" s="165">
        <v>52.646000000000001</v>
      </c>
      <c r="F45" s="165">
        <v>52.155000000000001</v>
      </c>
      <c r="G45" s="165">
        <v>550.30679999999995</v>
      </c>
      <c r="H45" s="165">
        <v>763.04780000000005</v>
      </c>
      <c r="I45" s="165">
        <v>235.65389999999999</v>
      </c>
      <c r="J45" s="165">
        <v>237.04349999999999</v>
      </c>
      <c r="K45" s="165">
        <v>453.60390000000001</v>
      </c>
      <c r="L45" s="165">
        <v>361.22140000000002</v>
      </c>
      <c r="M45" s="165">
        <v>1287.5227</v>
      </c>
    </row>
    <row r="46" spans="1:13" ht="18" customHeight="1" x14ac:dyDescent="0.3">
      <c r="A46" s="160" t="s">
        <v>34</v>
      </c>
      <c r="B46" s="160" t="s">
        <v>754</v>
      </c>
      <c r="C46" s="165">
        <v>51.33</v>
      </c>
      <c r="D46" s="165">
        <v>51</v>
      </c>
      <c r="E46" s="165">
        <v>53.851599999999998</v>
      </c>
      <c r="F46" s="165">
        <v>53.037599999999998</v>
      </c>
      <c r="G46" s="165">
        <v>546.45039999999995</v>
      </c>
      <c r="H46" s="165">
        <v>755.66959999999995</v>
      </c>
      <c r="I46" s="165">
        <v>240.703</v>
      </c>
      <c r="J46" s="165">
        <v>238.9016</v>
      </c>
      <c r="K46" s="165">
        <v>450.30799999999999</v>
      </c>
      <c r="L46" s="165">
        <v>362.28919999999999</v>
      </c>
      <c r="M46" s="165">
        <v>1292.2018</v>
      </c>
    </row>
    <row r="47" spans="1:13" ht="18" customHeight="1" x14ac:dyDescent="0.3">
      <c r="A47" s="160" t="s">
        <v>34</v>
      </c>
      <c r="B47" s="160" t="s">
        <v>755</v>
      </c>
      <c r="C47" s="168">
        <v>59.98</v>
      </c>
      <c r="D47" s="168">
        <v>60.42</v>
      </c>
      <c r="E47" s="168">
        <v>56.798699999999997</v>
      </c>
      <c r="F47" s="168">
        <v>56.318600000000004</v>
      </c>
      <c r="G47" s="168">
        <v>524.21439999999996</v>
      </c>
      <c r="H47" s="168">
        <v>757.73170000000005</v>
      </c>
      <c r="I47" s="168">
        <v>246.52359999999999</v>
      </c>
      <c r="J47" s="168">
        <v>243.37139999999999</v>
      </c>
      <c r="K47" s="168">
        <v>452.03210000000001</v>
      </c>
      <c r="L47" s="168">
        <v>365.76900000000001</v>
      </c>
      <c r="M47" s="168">
        <v>1307.6960999999999</v>
      </c>
    </row>
    <row r="48" spans="1:13" ht="18" customHeight="1" x14ac:dyDescent="0.3">
      <c r="A48" s="160" t="s">
        <v>34</v>
      </c>
      <c r="B48" s="160" t="s">
        <v>756</v>
      </c>
      <c r="C48" s="162">
        <v>54.08</v>
      </c>
      <c r="D48" s="162">
        <v>54.6</v>
      </c>
      <c r="E48" s="162">
        <v>52.779899999999998</v>
      </c>
      <c r="F48" s="162">
        <v>52.629899999999999</v>
      </c>
      <c r="G48" s="162">
        <v>526.43409999999994</v>
      </c>
      <c r="H48" s="162">
        <v>740.52390000000003</v>
      </c>
      <c r="I48" s="162">
        <v>241.24930000000001</v>
      </c>
      <c r="J48" s="162">
        <v>239.6283</v>
      </c>
      <c r="K48" s="162">
        <v>447.1003</v>
      </c>
      <c r="L48" s="162">
        <v>356.27800000000002</v>
      </c>
      <c r="M48" s="162">
        <v>1284.2559000000001</v>
      </c>
    </row>
    <row r="49" spans="1:13" ht="18" customHeight="1" x14ac:dyDescent="0.3">
      <c r="A49" s="160" t="s">
        <v>34</v>
      </c>
      <c r="B49" s="160" t="s">
        <v>757</v>
      </c>
      <c r="C49" s="165">
        <v>54.06</v>
      </c>
      <c r="D49" s="165">
        <v>53.87</v>
      </c>
      <c r="E49" s="165">
        <v>50.636600000000001</v>
      </c>
      <c r="F49" s="165">
        <v>50.696399999999997</v>
      </c>
      <c r="G49" s="165">
        <v>527.89760000000001</v>
      </c>
      <c r="H49" s="165">
        <v>737.16060000000004</v>
      </c>
      <c r="I49" s="165">
        <v>243.12209999999999</v>
      </c>
      <c r="J49" s="165">
        <v>238.3254</v>
      </c>
      <c r="K49" s="165">
        <v>447.35340000000002</v>
      </c>
      <c r="L49" s="165">
        <v>361.67790000000002</v>
      </c>
      <c r="M49" s="165">
        <v>1290.4788000000001</v>
      </c>
    </row>
    <row r="50" spans="1:13" ht="18" customHeight="1" x14ac:dyDescent="0.3">
      <c r="A50" s="160" t="s">
        <v>34</v>
      </c>
      <c r="B50" s="160" t="s">
        <v>758</v>
      </c>
      <c r="C50" s="165">
        <v>47.78</v>
      </c>
      <c r="D50" s="165">
        <v>47.82</v>
      </c>
      <c r="E50" s="165">
        <v>51.708199999999998</v>
      </c>
      <c r="F50" s="165">
        <v>51.123199999999997</v>
      </c>
      <c r="G50" s="165">
        <v>559.88120000000004</v>
      </c>
      <c r="H50" s="165">
        <v>758.31259999999997</v>
      </c>
      <c r="I50" s="165">
        <v>237.36750000000001</v>
      </c>
      <c r="J50" s="165">
        <v>234.017</v>
      </c>
      <c r="K50" s="165">
        <v>430.79939999999999</v>
      </c>
      <c r="L50" s="165">
        <v>347.26620000000003</v>
      </c>
      <c r="M50" s="165">
        <v>1249.4501</v>
      </c>
    </row>
    <row r="51" spans="1:13" ht="18" customHeight="1" x14ac:dyDescent="0.3">
      <c r="A51" s="160" t="s">
        <v>34</v>
      </c>
      <c r="B51" s="160" t="s">
        <v>759</v>
      </c>
      <c r="C51" s="165">
        <v>40.94</v>
      </c>
      <c r="D51" s="165">
        <v>40.549999999999997</v>
      </c>
      <c r="E51" s="165">
        <v>43.268799999999999</v>
      </c>
      <c r="F51" s="165">
        <v>43.314599999999999</v>
      </c>
      <c r="G51" s="165">
        <v>521.92330000000004</v>
      </c>
      <c r="H51" s="165">
        <v>689.99670000000003</v>
      </c>
      <c r="I51" s="165">
        <v>242.32050000000001</v>
      </c>
      <c r="J51" s="165">
        <v>238.8715</v>
      </c>
      <c r="K51" s="165">
        <v>442.96280000000002</v>
      </c>
      <c r="L51" s="165">
        <v>353.27730000000003</v>
      </c>
      <c r="M51" s="165">
        <v>1277.4321</v>
      </c>
    </row>
    <row r="52" spans="1:13" ht="18" customHeight="1" x14ac:dyDescent="0.3">
      <c r="A52" s="160" t="s">
        <v>34</v>
      </c>
      <c r="B52" s="160" t="s">
        <v>760</v>
      </c>
      <c r="C52" s="165">
        <v>37.020000000000003</v>
      </c>
      <c r="D52" s="165">
        <v>37.43</v>
      </c>
      <c r="E52" s="165">
        <v>42.197099999999999</v>
      </c>
      <c r="F52" s="165">
        <v>41.309399999999997</v>
      </c>
      <c r="G52" s="165">
        <v>479.6619</v>
      </c>
      <c r="H52" s="165">
        <v>637.61839999999995</v>
      </c>
      <c r="I52" s="165">
        <v>242.12530000000001</v>
      </c>
      <c r="J52" s="165">
        <v>240.51910000000001</v>
      </c>
      <c r="K52" s="165">
        <v>435.29430000000002</v>
      </c>
      <c r="L52" s="165">
        <v>348.55189999999999</v>
      </c>
      <c r="M52" s="165">
        <v>1266.4906000000001</v>
      </c>
    </row>
    <row r="53" spans="1:13" ht="18" customHeight="1" x14ac:dyDescent="0.3">
      <c r="A53" s="160" t="s">
        <v>34</v>
      </c>
      <c r="B53" s="160" t="s">
        <v>761</v>
      </c>
      <c r="C53" s="165">
        <v>29.14</v>
      </c>
      <c r="D53" s="165">
        <v>29.3</v>
      </c>
      <c r="E53" s="165">
        <v>36.436900000000001</v>
      </c>
      <c r="F53" s="165">
        <v>36.360999999999997</v>
      </c>
      <c r="G53" s="165">
        <v>445.1268</v>
      </c>
      <c r="H53" s="165">
        <v>576.36469999999997</v>
      </c>
      <c r="I53" s="165">
        <v>251.4624</v>
      </c>
      <c r="J53" s="165">
        <v>248.70609999999999</v>
      </c>
      <c r="K53" s="165">
        <v>451.9622</v>
      </c>
      <c r="L53" s="165">
        <v>365.06799999999998</v>
      </c>
      <c r="M53" s="165">
        <v>1317.1986999999999</v>
      </c>
    </row>
    <row r="54" spans="1:13" ht="18" customHeight="1" x14ac:dyDescent="0.3">
      <c r="A54" s="160" t="s">
        <v>34</v>
      </c>
      <c r="B54" s="160" t="s">
        <v>762</v>
      </c>
      <c r="C54" s="165">
        <v>21.69</v>
      </c>
      <c r="D54" s="165">
        <v>22.17</v>
      </c>
      <c r="E54" s="165">
        <v>37.910400000000003</v>
      </c>
      <c r="F54" s="165">
        <v>38.558799999999998</v>
      </c>
      <c r="G54" s="165">
        <v>446.69009999999997</v>
      </c>
      <c r="H54" s="165">
        <v>567.01930000000004</v>
      </c>
      <c r="I54" s="165">
        <v>255.09350000000001</v>
      </c>
      <c r="J54" s="165">
        <v>254.63890000000001</v>
      </c>
      <c r="K54" s="165">
        <v>479.47890000000001</v>
      </c>
      <c r="L54" s="165">
        <v>386.0446</v>
      </c>
      <c r="M54" s="165">
        <v>1375.2559000000001</v>
      </c>
    </row>
    <row r="55" spans="1:13" ht="18" customHeight="1" x14ac:dyDescent="0.3">
      <c r="A55" s="160" t="s">
        <v>763</v>
      </c>
      <c r="B55" s="160" t="s">
        <v>35</v>
      </c>
      <c r="C55" s="168">
        <v>26.85</v>
      </c>
      <c r="D55" s="168">
        <v>26.93</v>
      </c>
      <c r="E55" s="168">
        <v>31.480399999999999</v>
      </c>
      <c r="F55" s="168">
        <v>30.889299999999999</v>
      </c>
      <c r="G55" s="168">
        <v>417.13420000000002</v>
      </c>
      <c r="H55" s="168">
        <v>533.28390000000002</v>
      </c>
      <c r="I55" s="168">
        <v>260.654</v>
      </c>
      <c r="J55" s="168">
        <v>258.91809999999998</v>
      </c>
      <c r="K55" s="168">
        <v>487.09840000000003</v>
      </c>
      <c r="L55" s="168">
        <v>382.86180000000002</v>
      </c>
      <c r="M55" s="168">
        <v>1389.5323000000001</v>
      </c>
    </row>
    <row r="56" spans="1:13" x14ac:dyDescent="0.3">
      <c r="A56" s="227" t="s">
        <v>775</v>
      </c>
      <c r="B56" s="227"/>
      <c r="C56" s="170">
        <v>-21.69</v>
      </c>
      <c r="D56" s="170">
        <v>0</v>
      </c>
      <c r="E56" s="170">
        <v>-31.480399999999999</v>
      </c>
      <c r="F56" s="170">
        <v>-30.889299999999999</v>
      </c>
      <c r="G56" s="170">
        <v>-360.84640000000002</v>
      </c>
      <c r="H56" s="170"/>
      <c r="I56" s="170">
        <v>275.32029999999997</v>
      </c>
      <c r="J56" s="170">
        <v>272.6644</v>
      </c>
      <c r="K56" s="170">
        <v>523.11159999999995</v>
      </c>
      <c r="L56" s="170">
        <v>419.42169999999999</v>
      </c>
      <c r="M56" s="170"/>
    </row>
    <row r="57" spans="1:13" x14ac:dyDescent="0.3">
      <c r="A57" s="227" t="s">
        <v>776</v>
      </c>
      <c r="B57" s="227"/>
      <c r="C57" s="170">
        <v>-82.59</v>
      </c>
      <c r="D57" s="170">
        <v>-64.48</v>
      </c>
      <c r="E57" s="170">
        <v>-60.1477</v>
      </c>
      <c r="F57" s="170">
        <v>-59.856000000000002</v>
      </c>
      <c r="G57" s="170">
        <v>-597.04240000000004</v>
      </c>
      <c r="H57" s="170"/>
      <c r="I57" s="170">
        <v>157.733</v>
      </c>
      <c r="J57" s="170">
        <v>156.935</v>
      </c>
      <c r="K57" s="170">
        <v>205.22730000000001</v>
      </c>
      <c r="L57" s="170">
        <v>158.64599999999999</v>
      </c>
      <c r="M57" s="170"/>
    </row>
    <row r="58" spans="1:13" x14ac:dyDescent="0.3">
      <c r="A58" s="227" t="s">
        <v>777</v>
      </c>
      <c r="B58" s="227"/>
      <c r="C58" s="170">
        <v>-54.039166666666667</v>
      </c>
      <c r="D58" s="170">
        <v>-34.823541666666664</v>
      </c>
      <c r="E58" s="170">
        <v>-46.377783333333333</v>
      </c>
      <c r="F58" s="170">
        <v>-46.069247916666669</v>
      </c>
      <c r="G58" s="170">
        <v>-500.11292500000002</v>
      </c>
      <c r="H58" s="170"/>
      <c r="I58" s="170">
        <v>225.89306041666666</v>
      </c>
      <c r="J58" s="170">
        <v>224.49294791666668</v>
      </c>
      <c r="K58" s="170">
        <v>390.74675000000002</v>
      </c>
      <c r="L58" s="170">
        <v>309.75455625000001</v>
      </c>
      <c r="M58" s="170"/>
    </row>
    <row r="59" spans="1:13" ht="27" customHeight="1" x14ac:dyDescent="0.3">
      <c r="A59" s="227" t="s">
        <v>3</v>
      </c>
      <c r="B59" s="227"/>
      <c r="C59" s="228" t="s">
        <v>180</v>
      </c>
      <c r="D59" s="228"/>
      <c r="E59" s="228" t="s">
        <v>23</v>
      </c>
      <c r="F59" s="228"/>
      <c r="G59" s="228" t="s">
        <v>426</v>
      </c>
      <c r="H59" s="228" t="s">
        <v>492</v>
      </c>
      <c r="I59" s="228" t="s">
        <v>426</v>
      </c>
      <c r="J59" s="228"/>
      <c r="K59" s="228"/>
      <c r="L59" s="228" t="s">
        <v>127</v>
      </c>
      <c r="M59" s="228" t="s">
        <v>492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2593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1634</v>
      </c>
      <c r="B5" s="227"/>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7" t="s">
        <v>1635</v>
      </c>
      <c r="B6" s="227"/>
      <c r="C6" s="174" t="s">
        <v>2594</v>
      </c>
      <c r="D6" s="174" t="s">
        <v>2595</v>
      </c>
      <c r="E6" s="174" t="s">
        <v>2596</v>
      </c>
      <c r="F6" s="174" t="s">
        <v>2597</v>
      </c>
      <c r="G6" s="174" t="s">
        <v>2598</v>
      </c>
      <c r="H6" s="174" t="s">
        <v>2599</v>
      </c>
      <c r="I6" s="174" t="s">
        <v>2600</v>
      </c>
      <c r="J6" s="174" t="s">
        <v>2601</v>
      </c>
      <c r="K6" s="174" t="s">
        <v>2602</v>
      </c>
      <c r="L6" s="174" t="s">
        <v>2603</v>
      </c>
      <c r="M6" s="174" t="s">
        <v>2604</v>
      </c>
      <c r="N6" s="174" t="s">
        <v>2605</v>
      </c>
      <c r="O6" s="11" t="s">
        <v>2606</v>
      </c>
      <c r="P6" s="11" t="s">
        <v>2607</v>
      </c>
      <c r="Q6" s="11" t="s">
        <v>2608</v>
      </c>
      <c r="R6" s="11" t="s">
        <v>2609</v>
      </c>
      <c r="S6" s="11" t="s">
        <v>2610</v>
      </c>
      <c r="T6" s="11" t="s">
        <v>2611</v>
      </c>
      <c r="U6" s="11" t="s">
        <v>2612</v>
      </c>
      <c r="V6" s="11" t="s">
        <v>2613</v>
      </c>
      <c r="W6" s="11" t="s">
        <v>2614</v>
      </c>
      <c r="X6" s="175" t="s">
        <v>2615</v>
      </c>
      <c r="Y6" s="175" t="s">
        <v>2616</v>
      </c>
      <c r="Z6" s="175" t="s">
        <v>2617</v>
      </c>
      <c r="AA6" s="175" t="s">
        <v>2618</v>
      </c>
      <c r="AB6" s="175" t="s">
        <v>2619</v>
      </c>
      <c r="AC6" s="175" t="s">
        <v>2620</v>
      </c>
      <c r="AD6" s="175" t="s">
        <v>2621</v>
      </c>
      <c r="AE6" s="175" t="s">
        <v>2622</v>
      </c>
      <c r="AF6" s="175" t="s">
        <v>2623</v>
      </c>
    </row>
    <row r="7" spans="1:32" ht="27" customHeight="1" x14ac:dyDescent="0.3">
      <c r="A7" s="227" t="s">
        <v>17</v>
      </c>
      <c r="B7" s="227"/>
      <c r="C7" s="231" t="s">
        <v>2624</v>
      </c>
      <c r="D7" s="231" t="s">
        <v>2625</v>
      </c>
      <c r="E7" s="231" t="s">
        <v>2626</v>
      </c>
      <c r="F7" s="231" t="s">
        <v>2627</v>
      </c>
      <c r="G7" s="231" t="s">
        <v>443</v>
      </c>
      <c r="H7" s="231" t="s">
        <v>452</v>
      </c>
      <c r="I7" s="231" t="s">
        <v>154</v>
      </c>
      <c r="J7" s="231" t="s">
        <v>457</v>
      </c>
      <c r="K7" s="231" t="s">
        <v>148</v>
      </c>
      <c r="L7" s="231" t="s">
        <v>476</v>
      </c>
      <c r="M7" s="231" t="s">
        <v>297</v>
      </c>
      <c r="N7" s="231" t="s">
        <v>128</v>
      </c>
      <c r="O7" s="225" t="s">
        <v>2628</v>
      </c>
      <c r="P7" s="225" t="s">
        <v>2629</v>
      </c>
      <c r="Q7" s="225" t="s">
        <v>354</v>
      </c>
      <c r="R7" s="225" t="s">
        <v>2630</v>
      </c>
      <c r="S7" s="225" t="s">
        <v>642</v>
      </c>
      <c r="T7" s="225" t="s">
        <v>472</v>
      </c>
      <c r="U7" s="225" t="s">
        <v>2631</v>
      </c>
      <c r="V7" s="225" t="s">
        <v>2632</v>
      </c>
      <c r="W7" s="225" t="s">
        <v>2633</v>
      </c>
      <c r="X7" s="232" t="s">
        <v>2634</v>
      </c>
      <c r="Y7" s="232" t="s">
        <v>2635</v>
      </c>
      <c r="Z7" s="232" t="s">
        <v>2636</v>
      </c>
      <c r="AA7" s="232" t="s">
        <v>2637</v>
      </c>
      <c r="AB7" s="232" t="s">
        <v>2638</v>
      </c>
      <c r="AC7" s="232" t="s">
        <v>2639</v>
      </c>
      <c r="AD7" s="232" t="s">
        <v>2631</v>
      </c>
      <c r="AE7" s="232" t="s">
        <v>187</v>
      </c>
      <c r="AF7" s="232" t="s">
        <v>2632</v>
      </c>
    </row>
    <row r="8" spans="1:32" x14ac:dyDescent="0.3">
      <c r="A8" s="227" t="s">
        <v>2640</v>
      </c>
      <c r="B8" s="227"/>
      <c r="C8" s="174" t="s">
        <v>2641</v>
      </c>
      <c r="D8" s="174" t="s">
        <v>2641</v>
      </c>
      <c r="E8" s="174" t="s">
        <v>2641</v>
      </c>
      <c r="F8" s="174" t="s">
        <v>2641</v>
      </c>
      <c r="G8" s="174" t="s">
        <v>2641</v>
      </c>
      <c r="H8" s="174" t="s">
        <v>2641</v>
      </c>
      <c r="I8" s="174" t="s">
        <v>2641</v>
      </c>
      <c r="J8" s="174" t="s">
        <v>2641</v>
      </c>
      <c r="K8" s="174" t="s">
        <v>2641</v>
      </c>
      <c r="L8" s="174" t="s">
        <v>2641</v>
      </c>
      <c r="M8" s="174" t="s">
        <v>2641</v>
      </c>
      <c r="N8" s="174" t="s">
        <v>2641</v>
      </c>
      <c r="O8" s="11" t="s">
        <v>2642</v>
      </c>
      <c r="P8" s="11" t="s">
        <v>2642</v>
      </c>
      <c r="Q8" s="11" t="s">
        <v>2642</v>
      </c>
      <c r="R8" s="11" t="s">
        <v>2642</v>
      </c>
      <c r="S8" s="11" t="s">
        <v>2642</v>
      </c>
      <c r="T8" s="11" t="s">
        <v>2642</v>
      </c>
      <c r="U8" s="11" t="s">
        <v>2642</v>
      </c>
      <c r="V8" s="11" t="s">
        <v>2642</v>
      </c>
      <c r="W8" s="11" t="s">
        <v>2642</v>
      </c>
      <c r="X8" s="175" t="s">
        <v>2643</v>
      </c>
      <c r="Y8" s="175" t="s">
        <v>2643</v>
      </c>
      <c r="Z8" s="175" t="s">
        <v>2643</v>
      </c>
      <c r="AA8" s="175" t="s">
        <v>2643</v>
      </c>
      <c r="AB8" s="175" t="s">
        <v>2643</v>
      </c>
      <c r="AC8" s="175" t="s">
        <v>2643</v>
      </c>
      <c r="AD8" s="175" t="s">
        <v>2643</v>
      </c>
      <c r="AE8" s="175" t="s">
        <v>2643</v>
      </c>
      <c r="AF8" s="175" t="s">
        <v>2643</v>
      </c>
    </row>
    <row r="9" spans="1:32" ht="27" customHeight="1" x14ac:dyDescent="0.3">
      <c r="A9" s="157" t="s">
        <v>30</v>
      </c>
      <c r="B9" s="157" t="s">
        <v>486</v>
      </c>
      <c r="C9" s="174" t="s">
        <v>2644</v>
      </c>
      <c r="D9" s="174" t="s">
        <v>2644</v>
      </c>
      <c r="E9" s="174" t="s">
        <v>2644</v>
      </c>
      <c r="F9" s="174" t="s">
        <v>2644</v>
      </c>
      <c r="G9" s="174" t="s">
        <v>2644</v>
      </c>
      <c r="H9" s="174" t="s">
        <v>2644</v>
      </c>
      <c r="I9" s="174" t="s">
        <v>2644</v>
      </c>
      <c r="J9" s="174" t="s">
        <v>2644</v>
      </c>
      <c r="K9" s="174" t="s">
        <v>2644</v>
      </c>
      <c r="L9" s="174" t="s">
        <v>2644</v>
      </c>
      <c r="M9" s="174" t="s">
        <v>2644</v>
      </c>
      <c r="N9" s="174" t="s">
        <v>2644</v>
      </c>
      <c r="O9" s="11" t="s">
        <v>2644</v>
      </c>
      <c r="P9" s="11" t="s">
        <v>2644</v>
      </c>
      <c r="Q9" s="11" t="s">
        <v>2644</v>
      </c>
      <c r="R9" s="11" t="s">
        <v>2644</v>
      </c>
      <c r="S9" s="11" t="s">
        <v>2644</v>
      </c>
      <c r="T9" s="11" t="s">
        <v>2644</v>
      </c>
      <c r="U9" s="11" t="s">
        <v>2644</v>
      </c>
      <c r="V9" s="11" t="s">
        <v>2644</v>
      </c>
      <c r="W9" s="11" t="s">
        <v>2644</v>
      </c>
      <c r="X9" s="175" t="s">
        <v>2644</v>
      </c>
      <c r="Y9" s="175" t="s">
        <v>2644</v>
      </c>
      <c r="Z9" s="175" t="s">
        <v>2644</v>
      </c>
      <c r="AA9" s="175" t="s">
        <v>2644</v>
      </c>
      <c r="AB9" s="175" t="s">
        <v>2644</v>
      </c>
      <c r="AC9" s="175" t="s">
        <v>2644</v>
      </c>
      <c r="AD9" s="175" t="s">
        <v>2644</v>
      </c>
      <c r="AE9" s="175" t="s">
        <v>2644</v>
      </c>
      <c r="AF9" s="175" t="s">
        <v>2644</v>
      </c>
    </row>
    <row r="10" spans="1:32" ht="18" customHeight="1" x14ac:dyDescent="0.3">
      <c r="A10" s="160" t="s">
        <v>34</v>
      </c>
      <c r="B10" s="160" t="s">
        <v>716</v>
      </c>
      <c r="C10" s="162">
        <v>528.92280000000005</v>
      </c>
      <c r="D10" s="162">
        <v>531.89750000000004</v>
      </c>
      <c r="E10" s="162">
        <v>527.81640000000004</v>
      </c>
      <c r="F10" s="162">
        <v>522.52269999999999</v>
      </c>
      <c r="G10" s="162">
        <v>523.35919999999999</v>
      </c>
      <c r="H10" s="162">
        <v>516.6712</v>
      </c>
      <c r="I10" s="162">
        <v>513.0145</v>
      </c>
      <c r="J10" s="162">
        <v>501.17939999999999</v>
      </c>
      <c r="K10" s="162">
        <v>499.40820000000002</v>
      </c>
      <c r="L10" s="162">
        <v>485.33080000000001</v>
      </c>
      <c r="M10" s="162">
        <v>507.5249</v>
      </c>
      <c r="N10" s="162">
        <v>491.98660000000001</v>
      </c>
      <c r="O10" s="162">
        <v>229.13659999999999</v>
      </c>
      <c r="P10" s="162">
        <v>228.44409999999999</v>
      </c>
      <c r="Q10" s="162">
        <v>229.90710000000001</v>
      </c>
      <c r="R10" s="162">
        <v>224.96799999999999</v>
      </c>
      <c r="S10" s="162">
        <v>221.73500000000001</v>
      </c>
      <c r="T10" s="162">
        <v>221.46430000000001</v>
      </c>
      <c r="U10" s="162">
        <v>225</v>
      </c>
      <c r="V10" s="161"/>
      <c r="W10" s="162">
        <v>226.1</v>
      </c>
      <c r="X10" s="161"/>
      <c r="Y10" s="162">
        <v>139.75360000000001</v>
      </c>
      <c r="Z10" s="162">
        <v>139.56120000000001</v>
      </c>
      <c r="AA10" s="162">
        <v>137.59479999999999</v>
      </c>
      <c r="AB10" s="162">
        <v>135.06059999999999</v>
      </c>
      <c r="AC10" s="161"/>
      <c r="AD10" s="162">
        <v>141.29750000000001</v>
      </c>
      <c r="AE10" s="162">
        <v>125.0722</v>
      </c>
      <c r="AF10" s="162">
        <v>140.9624</v>
      </c>
    </row>
    <row r="11" spans="1:32" ht="18" customHeight="1" x14ac:dyDescent="0.3">
      <c r="A11" s="160" t="s">
        <v>34</v>
      </c>
      <c r="B11" s="160" t="s">
        <v>717</v>
      </c>
      <c r="C11" s="165">
        <v>532.69960000000003</v>
      </c>
      <c r="D11" s="165">
        <v>532.42269999999996</v>
      </c>
      <c r="E11" s="166">
        <v>526.05700000000002</v>
      </c>
      <c r="F11" s="165">
        <v>523.00630000000001</v>
      </c>
      <c r="G11" s="165">
        <v>523.3193</v>
      </c>
      <c r="H11" s="165">
        <v>517.14179999999999</v>
      </c>
      <c r="I11" s="164"/>
      <c r="J11" s="165">
        <v>499.63940000000002</v>
      </c>
      <c r="K11" s="165">
        <v>499.11930000000001</v>
      </c>
      <c r="L11" s="165">
        <v>484.25740000000002</v>
      </c>
      <c r="M11" s="165">
        <v>505.72449999999998</v>
      </c>
      <c r="N11" s="165">
        <v>491.15120000000002</v>
      </c>
      <c r="O11" s="165">
        <v>229.69049999999999</v>
      </c>
      <c r="P11" s="165">
        <v>228.88810000000001</v>
      </c>
      <c r="Q11" s="165">
        <v>230.78720000000001</v>
      </c>
      <c r="R11" s="165">
        <v>225.09039999999999</v>
      </c>
      <c r="S11" s="165">
        <v>221.20339999999999</v>
      </c>
      <c r="T11" s="165">
        <v>221.40950000000001</v>
      </c>
      <c r="U11" s="165">
        <v>224.4</v>
      </c>
      <c r="V11" s="164"/>
      <c r="W11" s="165">
        <v>225.8</v>
      </c>
      <c r="X11" s="165">
        <v>140.72370000000001</v>
      </c>
      <c r="Y11" s="165">
        <v>139.53100000000001</v>
      </c>
      <c r="Z11" s="165">
        <v>139.5145</v>
      </c>
      <c r="AA11" s="165">
        <v>137.63669999999999</v>
      </c>
      <c r="AB11" s="165">
        <v>134.9502</v>
      </c>
      <c r="AC11" s="164"/>
      <c r="AD11" s="165">
        <v>141.239</v>
      </c>
      <c r="AE11" s="165">
        <v>124.8378</v>
      </c>
      <c r="AF11" s="165">
        <v>142.0652</v>
      </c>
    </row>
    <row r="12" spans="1:32" ht="18" customHeight="1" x14ac:dyDescent="0.3">
      <c r="A12" s="160" t="s">
        <v>34</v>
      </c>
      <c r="B12" s="160" t="s">
        <v>718</v>
      </c>
      <c r="C12" s="165">
        <v>529.44730000000004</v>
      </c>
      <c r="D12" s="165">
        <v>528.64149999999995</v>
      </c>
      <c r="E12" s="165">
        <v>524.29759999999999</v>
      </c>
      <c r="F12" s="165">
        <v>524.60170000000005</v>
      </c>
      <c r="G12" s="165">
        <v>525.98440000000005</v>
      </c>
      <c r="H12" s="165">
        <v>517.47280000000001</v>
      </c>
      <c r="I12" s="165">
        <v>507.70600000000002</v>
      </c>
      <c r="J12" s="165">
        <v>499.14370000000002</v>
      </c>
      <c r="K12" s="165">
        <v>498.12040000000002</v>
      </c>
      <c r="L12" s="165">
        <v>483.68009999999998</v>
      </c>
      <c r="M12" s="165">
        <v>505.52589999999998</v>
      </c>
      <c r="N12" s="165">
        <v>491.69600000000003</v>
      </c>
      <c r="O12" s="165">
        <v>229.05340000000001</v>
      </c>
      <c r="P12" s="165">
        <v>226.54589999999999</v>
      </c>
      <c r="Q12" s="165">
        <v>229.37110000000001</v>
      </c>
      <c r="R12" s="165">
        <v>224.14490000000001</v>
      </c>
      <c r="S12" s="165">
        <v>221.08529999999999</v>
      </c>
      <c r="T12" s="165">
        <v>220.5703</v>
      </c>
      <c r="U12" s="165">
        <v>224.4</v>
      </c>
      <c r="V12" s="164"/>
      <c r="W12" s="165">
        <v>225.6</v>
      </c>
      <c r="X12" s="164"/>
      <c r="Y12" s="165">
        <v>139.6593</v>
      </c>
      <c r="Z12" s="165">
        <v>139.76349999999999</v>
      </c>
      <c r="AA12" s="165">
        <v>137.2105</v>
      </c>
      <c r="AB12" s="165">
        <v>134.8536</v>
      </c>
      <c r="AC12" s="164"/>
      <c r="AD12" s="164"/>
      <c r="AE12" s="165">
        <v>124.2274</v>
      </c>
      <c r="AF12" s="165">
        <v>141.73849999999999</v>
      </c>
    </row>
    <row r="13" spans="1:32" ht="18" customHeight="1" x14ac:dyDescent="0.3">
      <c r="A13" s="160" t="s">
        <v>34</v>
      </c>
      <c r="B13" s="160" t="s">
        <v>719</v>
      </c>
      <c r="C13" s="165">
        <v>529.60469999999998</v>
      </c>
      <c r="D13" s="165">
        <v>528.904</v>
      </c>
      <c r="E13" s="165">
        <v>519.41330000000005</v>
      </c>
      <c r="F13" s="165">
        <v>522.78049999999996</v>
      </c>
      <c r="G13" s="165">
        <v>523.91</v>
      </c>
      <c r="H13" s="165">
        <v>515.53179999999998</v>
      </c>
      <c r="I13" s="164"/>
      <c r="J13" s="165">
        <v>499.89690000000002</v>
      </c>
      <c r="K13" s="165">
        <v>499.2758</v>
      </c>
      <c r="L13" s="165">
        <v>483.9676</v>
      </c>
      <c r="M13" s="165">
        <v>505.78070000000002</v>
      </c>
      <c r="N13" s="165">
        <v>491.21100000000001</v>
      </c>
      <c r="O13" s="165">
        <v>229.5204</v>
      </c>
      <c r="P13" s="165">
        <v>226.54920000000001</v>
      </c>
      <c r="Q13" s="165">
        <v>229.73429999999999</v>
      </c>
      <c r="R13" s="165">
        <v>223.99369999999999</v>
      </c>
      <c r="S13" s="165">
        <v>220.67920000000001</v>
      </c>
      <c r="T13" s="165">
        <v>221.25700000000001</v>
      </c>
      <c r="U13" s="165">
        <v>224.4</v>
      </c>
      <c r="V13" s="164"/>
      <c r="W13" s="165">
        <v>226.2</v>
      </c>
      <c r="X13" s="164"/>
      <c r="Y13" s="165">
        <v>140.22999999999999</v>
      </c>
      <c r="Z13" s="165">
        <v>139.81020000000001</v>
      </c>
      <c r="AA13" s="165">
        <v>137.6943</v>
      </c>
      <c r="AB13" s="165">
        <v>134.82599999999999</v>
      </c>
      <c r="AC13" s="164"/>
      <c r="AD13" s="164"/>
      <c r="AE13" s="165">
        <v>124.413</v>
      </c>
      <c r="AF13" s="165">
        <v>142.14689999999999</v>
      </c>
    </row>
    <row r="14" spans="1:32" ht="18" customHeight="1" x14ac:dyDescent="0.3">
      <c r="A14" s="160" t="s">
        <v>34</v>
      </c>
      <c r="B14" s="160" t="s">
        <v>720</v>
      </c>
      <c r="C14" s="165">
        <v>530.70619999999997</v>
      </c>
      <c r="D14" s="165">
        <v>529.32420000000002</v>
      </c>
      <c r="E14" s="165">
        <v>524.24509999999998</v>
      </c>
      <c r="F14" s="165">
        <v>523.02840000000003</v>
      </c>
      <c r="G14" s="165">
        <v>524.44839999999999</v>
      </c>
      <c r="H14" s="165">
        <v>516.32230000000004</v>
      </c>
      <c r="I14" s="164"/>
      <c r="J14" s="165">
        <v>500.37220000000002</v>
      </c>
      <c r="K14" s="165">
        <v>497.72989999999999</v>
      </c>
      <c r="L14" s="165">
        <v>483.4588</v>
      </c>
      <c r="M14" s="165">
        <v>505.43439999999998</v>
      </c>
      <c r="N14" s="165">
        <v>491.42079999999999</v>
      </c>
      <c r="O14" s="165">
        <v>229.60669999999999</v>
      </c>
      <c r="P14" s="165">
        <v>227.30420000000001</v>
      </c>
      <c r="Q14" s="165">
        <v>230.30719999999999</v>
      </c>
      <c r="R14" s="165">
        <v>224.04390000000001</v>
      </c>
      <c r="S14" s="165">
        <v>221.1</v>
      </c>
      <c r="T14" s="165">
        <v>221.10249999999999</v>
      </c>
      <c r="U14" s="165">
        <v>225</v>
      </c>
      <c r="V14" s="164"/>
      <c r="W14" s="165">
        <v>226.3</v>
      </c>
      <c r="X14" s="164"/>
      <c r="Y14" s="165">
        <v>140.19640000000001</v>
      </c>
      <c r="Z14" s="165">
        <v>140.0592</v>
      </c>
      <c r="AA14" s="165">
        <v>137.32589999999999</v>
      </c>
      <c r="AB14" s="165">
        <v>134.77080000000001</v>
      </c>
      <c r="AC14" s="164"/>
      <c r="AD14" s="164"/>
      <c r="AE14" s="165">
        <v>124.8818</v>
      </c>
      <c r="AF14" s="165">
        <v>142.12649999999999</v>
      </c>
    </row>
    <row r="15" spans="1:32" ht="18" customHeight="1" x14ac:dyDescent="0.3">
      <c r="A15" s="160" t="s">
        <v>34</v>
      </c>
      <c r="B15" s="160" t="s">
        <v>721</v>
      </c>
      <c r="C15" s="165">
        <v>528.03099999999995</v>
      </c>
      <c r="D15" s="165">
        <v>526.22569999999996</v>
      </c>
      <c r="E15" s="165">
        <v>521.56669999999997</v>
      </c>
      <c r="F15" s="165">
        <v>521.98530000000005</v>
      </c>
      <c r="G15" s="165">
        <v>523.92920000000004</v>
      </c>
      <c r="H15" s="165">
        <v>514.88490000000002</v>
      </c>
      <c r="I15" s="164"/>
      <c r="J15" s="165">
        <v>498.28550000000001</v>
      </c>
      <c r="K15" s="165">
        <v>497.43349999999998</v>
      </c>
      <c r="L15" s="165">
        <v>483.46039999999999</v>
      </c>
      <c r="M15" s="165">
        <v>505.36610000000002</v>
      </c>
      <c r="N15" s="165">
        <v>490.6277</v>
      </c>
      <c r="O15" s="165">
        <v>229.49690000000001</v>
      </c>
      <c r="P15" s="165">
        <v>225.86359999999999</v>
      </c>
      <c r="Q15" s="165">
        <v>229.3827</v>
      </c>
      <c r="R15" s="165">
        <v>223.7244</v>
      </c>
      <c r="S15" s="165">
        <v>220.83430000000001</v>
      </c>
      <c r="T15" s="165">
        <v>221.14599999999999</v>
      </c>
      <c r="U15" s="165">
        <v>224.4</v>
      </c>
      <c r="V15" s="164"/>
      <c r="W15" s="165">
        <v>225.7</v>
      </c>
      <c r="X15" s="164"/>
      <c r="Y15" s="165">
        <v>139.42099999999999</v>
      </c>
      <c r="Z15" s="165">
        <v>139.81020000000001</v>
      </c>
      <c r="AA15" s="165">
        <v>137.14529999999999</v>
      </c>
      <c r="AB15" s="165">
        <v>134.7294</v>
      </c>
      <c r="AC15" s="164"/>
      <c r="AD15" s="164"/>
      <c r="AE15" s="165">
        <v>124.4618</v>
      </c>
      <c r="AF15" s="165">
        <v>141.73849999999999</v>
      </c>
    </row>
    <row r="16" spans="1:32" ht="18" customHeight="1" x14ac:dyDescent="0.3">
      <c r="A16" s="160" t="s">
        <v>34</v>
      </c>
      <c r="B16" s="160" t="s">
        <v>722</v>
      </c>
      <c r="C16" s="165">
        <v>528.39819999999997</v>
      </c>
      <c r="D16" s="165">
        <v>526.22569999999996</v>
      </c>
      <c r="E16" s="165">
        <v>523.1422</v>
      </c>
      <c r="F16" s="165">
        <v>521.69309999999996</v>
      </c>
      <c r="G16" s="165">
        <v>523.16060000000004</v>
      </c>
      <c r="H16" s="165">
        <v>515.56679999999994</v>
      </c>
      <c r="I16" s="164"/>
      <c r="J16" s="165">
        <v>498.68680000000001</v>
      </c>
      <c r="K16" s="165">
        <v>498.06889999999999</v>
      </c>
      <c r="L16" s="165">
        <v>484.37150000000003</v>
      </c>
      <c r="M16" s="165">
        <v>506.34730000000002</v>
      </c>
      <c r="N16" s="165">
        <v>491.98180000000002</v>
      </c>
      <c r="O16" s="165">
        <v>229.13579999999999</v>
      </c>
      <c r="P16" s="165">
        <v>226.26</v>
      </c>
      <c r="Q16" s="165">
        <v>229.78200000000001</v>
      </c>
      <c r="R16" s="165">
        <v>223.88</v>
      </c>
      <c r="S16" s="165">
        <v>221.0779</v>
      </c>
      <c r="T16" s="165">
        <v>220.96119999999999</v>
      </c>
      <c r="U16" s="165">
        <v>225</v>
      </c>
      <c r="V16" s="164"/>
      <c r="W16" s="165">
        <v>226.2</v>
      </c>
      <c r="X16" s="164"/>
      <c r="Y16" s="165">
        <v>140.643</v>
      </c>
      <c r="Z16" s="165">
        <v>139.81020000000001</v>
      </c>
      <c r="AA16" s="165">
        <v>137.21549999999999</v>
      </c>
      <c r="AB16" s="165">
        <v>134.6052</v>
      </c>
      <c r="AC16" s="164"/>
      <c r="AD16" s="164"/>
      <c r="AE16" s="165">
        <v>123.8075</v>
      </c>
      <c r="AF16" s="165">
        <v>142.12649999999999</v>
      </c>
    </row>
    <row r="17" spans="1:32" ht="18" customHeight="1" x14ac:dyDescent="0.3">
      <c r="A17" s="160" t="s">
        <v>34</v>
      </c>
      <c r="B17" s="160" t="s">
        <v>723</v>
      </c>
      <c r="C17" s="168">
        <v>530.44399999999996</v>
      </c>
      <c r="D17" s="168">
        <v>528.22130000000004</v>
      </c>
      <c r="E17" s="168">
        <v>523.82489999999996</v>
      </c>
      <c r="F17" s="168">
        <v>522.83939999999996</v>
      </c>
      <c r="G17" s="168">
        <v>524.50599999999997</v>
      </c>
      <c r="H17" s="168">
        <v>515.61410000000001</v>
      </c>
      <c r="I17" s="167"/>
      <c r="J17" s="168">
        <v>499.22059999999999</v>
      </c>
      <c r="K17" s="168">
        <v>498.40699999999998</v>
      </c>
      <c r="L17" s="168">
        <v>484.10019999999997</v>
      </c>
      <c r="M17" s="168">
        <v>506.42880000000002</v>
      </c>
      <c r="N17" s="168">
        <v>491.53769999999997</v>
      </c>
      <c r="O17" s="168">
        <v>229.7277</v>
      </c>
      <c r="P17" s="168">
        <v>226.9186</v>
      </c>
      <c r="Q17" s="168">
        <v>230.107</v>
      </c>
      <c r="R17" s="168">
        <v>224.13919999999999</v>
      </c>
      <c r="S17" s="168">
        <v>221.20339999999999</v>
      </c>
      <c r="T17" s="168">
        <v>220.73320000000001</v>
      </c>
      <c r="U17" s="168">
        <v>224.9</v>
      </c>
      <c r="V17" s="167"/>
      <c r="W17" s="168">
        <v>225.7</v>
      </c>
      <c r="X17" s="167"/>
      <c r="Y17" s="168">
        <v>139.97309999999999</v>
      </c>
      <c r="Z17" s="168">
        <v>139.8621</v>
      </c>
      <c r="AA17" s="168">
        <v>137.61940000000001</v>
      </c>
      <c r="AB17" s="168">
        <v>134.88120000000001</v>
      </c>
      <c r="AC17" s="167"/>
      <c r="AD17" s="167"/>
      <c r="AE17" s="168">
        <v>123.61709999999999</v>
      </c>
      <c r="AF17" s="168">
        <v>141.73849999999999</v>
      </c>
    </row>
    <row r="18" spans="1:32" ht="18" customHeight="1" x14ac:dyDescent="0.3">
      <c r="A18" s="160" t="s">
        <v>34</v>
      </c>
      <c r="B18" s="160" t="s">
        <v>724</v>
      </c>
      <c r="C18" s="162">
        <v>528.81780000000003</v>
      </c>
      <c r="D18" s="162">
        <v>525.3329</v>
      </c>
      <c r="E18" s="162">
        <v>517.26009999999997</v>
      </c>
      <c r="F18" s="162">
        <v>521.9375</v>
      </c>
      <c r="G18" s="162">
        <v>522.49210000000005</v>
      </c>
      <c r="H18" s="162">
        <v>515.41800000000001</v>
      </c>
      <c r="I18" s="161"/>
      <c r="J18" s="162">
        <v>499.43299999999999</v>
      </c>
      <c r="K18" s="162">
        <v>498.01429999999999</v>
      </c>
      <c r="L18" s="162">
        <v>483.34750000000003</v>
      </c>
      <c r="M18" s="162">
        <v>504.71100000000001</v>
      </c>
      <c r="N18" s="162">
        <v>491.37869999999998</v>
      </c>
      <c r="O18" s="162">
        <v>229.7373</v>
      </c>
      <c r="P18" s="162">
        <v>226.3777</v>
      </c>
      <c r="Q18" s="162">
        <v>229.05500000000001</v>
      </c>
      <c r="R18" s="162">
        <v>223.89670000000001</v>
      </c>
      <c r="S18" s="162">
        <v>221.20339999999999</v>
      </c>
      <c r="T18" s="162">
        <v>220.8449</v>
      </c>
      <c r="U18" s="162">
        <v>224.4</v>
      </c>
      <c r="V18" s="161"/>
      <c r="W18" s="162">
        <v>225.5</v>
      </c>
      <c r="X18" s="161"/>
      <c r="Y18" s="162">
        <v>139.62440000000001</v>
      </c>
      <c r="Z18" s="162">
        <v>139.76349999999999</v>
      </c>
      <c r="AA18" s="162">
        <v>137.42189999999999</v>
      </c>
      <c r="AB18" s="162">
        <v>134.5224</v>
      </c>
      <c r="AC18" s="161"/>
      <c r="AD18" s="161"/>
      <c r="AE18" s="162">
        <v>123.8075</v>
      </c>
      <c r="AF18" s="162">
        <v>141.73849999999999</v>
      </c>
    </row>
    <row r="19" spans="1:32" ht="18" customHeight="1" x14ac:dyDescent="0.3">
      <c r="A19" s="160" t="s">
        <v>34</v>
      </c>
      <c r="B19" s="160" t="s">
        <v>725</v>
      </c>
      <c r="C19" s="165">
        <v>526.50980000000004</v>
      </c>
      <c r="D19" s="165">
        <v>524.12490000000003</v>
      </c>
      <c r="E19" s="165">
        <v>518.9932</v>
      </c>
      <c r="F19" s="165">
        <v>520.52329999999995</v>
      </c>
      <c r="G19" s="165">
        <v>521.94380000000001</v>
      </c>
      <c r="H19" s="165">
        <v>514.20280000000002</v>
      </c>
      <c r="I19" s="164"/>
      <c r="J19" s="165">
        <v>498.28469999999999</v>
      </c>
      <c r="K19" s="165">
        <v>497.32420000000002</v>
      </c>
      <c r="L19" s="165">
        <v>482.42970000000003</v>
      </c>
      <c r="M19" s="165">
        <v>505.48149999999998</v>
      </c>
      <c r="N19" s="165">
        <v>491.22629999999998</v>
      </c>
      <c r="O19" s="165">
        <v>228.51519999999999</v>
      </c>
      <c r="P19" s="165">
        <v>225.54150000000001</v>
      </c>
      <c r="Q19" s="165">
        <v>228.13579999999999</v>
      </c>
      <c r="R19" s="165">
        <v>223.4742</v>
      </c>
      <c r="S19" s="165">
        <v>220.8416</v>
      </c>
      <c r="T19" s="165">
        <v>220.99250000000001</v>
      </c>
      <c r="U19" s="165">
        <v>224.4</v>
      </c>
      <c r="V19" s="164"/>
      <c r="W19" s="165">
        <v>225.6</v>
      </c>
      <c r="X19" s="164"/>
      <c r="Y19" s="165">
        <v>139.6671</v>
      </c>
      <c r="Z19" s="165">
        <v>139.5145</v>
      </c>
      <c r="AA19" s="165">
        <v>137.42850000000001</v>
      </c>
      <c r="AB19" s="165">
        <v>134.43960000000001</v>
      </c>
      <c r="AC19" s="164"/>
      <c r="AD19" s="164"/>
      <c r="AE19" s="165">
        <v>123.61709999999999</v>
      </c>
      <c r="AF19" s="165">
        <v>141.73849999999999</v>
      </c>
    </row>
    <row r="20" spans="1:32" ht="18" customHeight="1" x14ac:dyDescent="0.3">
      <c r="A20" s="160" t="s">
        <v>34</v>
      </c>
      <c r="B20" s="160" t="s">
        <v>726</v>
      </c>
      <c r="C20" s="165">
        <v>525.30319999999995</v>
      </c>
      <c r="D20" s="165">
        <v>523.9674</v>
      </c>
      <c r="E20" s="165">
        <v>519.20320000000004</v>
      </c>
      <c r="F20" s="165">
        <v>518.99680000000001</v>
      </c>
      <c r="G20" s="165">
        <v>521.32749999999999</v>
      </c>
      <c r="H20" s="165">
        <v>513.70169999999996</v>
      </c>
      <c r="I20" s="164"/>
      <c r="J20" s="165">
        <v>497.28129999999999</v>
      </c>
      <c r="K20" s="165">
        <v>496.95</v>
      </c>
      <c r="L20" s="165">
        <v>482.44409999999999</v>
      </c>
      <c r="M20" s="165">
        <v>504.36689999999999</v>
      </c>
      <c r="N20" s="165">
        <v>489.61700000000002</v>
      </c>
      <c r="O20" s="165">
        <v>228.21520000000001</v>
      </c>
      <c r="P20" s="165">
        <v>225.20910000000001</v>
      </c>
      <c r="Q20" s="165">
        <v>227.6439</v>
      </c>
      <c r="R20" s="165">
        <v>222.7124</v>
      </c>
      <c r="S20" s="165">
        <v>219.61609999999999</v>
      </c>
      <c r="T20" s="165">
        <v>221.00129999999999</v>
      </c>
      <c r="U20" s="165">
        <v>223.7</v>
      </c>
      <c r="V20" s="164"/>
      <c r="W20" s="165">
        <v>224.9</v>
      </c>
      <c r="X20" s="165">
        <v>140.71270000000001</v>
      </c>
      <c r="Y20" s="165">
        <v>139.4425</v>
      </c>
      <c r="Z20" s="165">
        <v>139.46260000000001</v>
      </c>
      <c r="AA20" s="165">
        <v>137.47559999999999</v>
      </c>
      <c r="AB20" s="165">
        <v>134.1498</v>
      </c>
      <c r="AC20" s="164"/>
      <c r="AD20" s="164"/>
      <c r="AE20" s="165">
        <v>123.9442</v>
      </c>
      <c r="AF20" s="165">
        <v>141.73849999999999</v>
      </c>
    </row>
    <row r="21" spans="1:32" ht="18" customHeight="1" x14ac:dyDescent="0.3">
      <c r="A21" s="160" t="s">
        <v>34</v>
      </c>
      <c r="B21" s="160" t="s">
        <v>727</v>
      </c>
      <c r="C21" s="165">
        <v>521.36900000000003</v>
      </c>
      <c r="D21" s="165">
        <v>523.23220000000003</v>
      </c>
      <c r="E21" s="165">
        <v>515.57939999999996</v>
      </c>
      <c r="F21" s="165">
        <v>517.19000000000005</v>
      </c>
      <c r="G21" s="165">
        <v>519.5222</v>
      </c>
      <c r="H21" s="165">
        <v>511.49939999999998</v>
      </c>
      <c r="I21" s="164"/>
      <c r="J21" s="165">
        <v>497.05040000000002</v>
      </c>
      <c r="K21" s="165">
        <v>496.89679999999998</v>
      </c>
      <c r="L21" s="165">
        <v>481.97460000000001</v>
      </c>
      <c r="M21" s="165">
        <v>504.0301</v>
      </c>
      <c r="N21" s="165">
        <v>490.21249999999998</v>
      </c>
      <c r="O21" s="165">
        <v>227.15600000000001</v>
      </c>
      <c r="P21" s="165">
        <v>224.97890000000001</v>
      </c>
      <c r="Q21" s="165">
        <v>226.78489999999999</v>
      </c>
      <c r="R21" s="165">
        <v>222.4228</v>
      </c>
      <c r="S21" s="165">
        <v>219.23220000000001</v>
      </c>
      <c r="T21" s="165">
        <v>220.6516</v>
      </c>
      <c r="U21" s="165">
        <v>223.8</v>
      </c>
      <c r="V21" s="164"/>
      <c r="W21" s="165">
        <v>224.6</v>
      </c>
      <c r="X21" s="164"/>
      <c r="Y21" s="165">
        <v>139.39070000000001</v>
      </c>
      <c r="Z21" s="165">
        <v>139.5145</v>
      </c>
      <c r="AA21" s="165">
        <v>137.80889999999999</v>
      </c>
      <c r="AB21" s="165">
        <v>134.274</v>
      </c>
      <c r="AC21" s="164"/>
      <c r="AD21" s="164"/>
      <c r="AE21" s="165">
        <v>123.9003</v>
      </c>
      <c r="AF21" s="165">
        <v>141.73849999999999</v>
      </c>
    </row>
    <row r="22" spans="1:32" ht="18" customHeight="1" x14ac:dyDescent="0.3">
      <c r="A22" s="160" t="s">
        <v>34</v>
      </c>
      <c r="B22" s="160" t="s">
        <v>728</v>
      </c>
      <c r="C22" s="165">
        <v>523.20500000000004</v>
      </c>
      <c r="D22" s="165">
        <v>522.65449999999998</v>
      </c>
      <c r="E22" s="165">
        <v>515.57939999999996</v>
      </c>
      <c r="F22" s="165">
        <v>515.13049999999998</v>
      </c>
      <c r="G22" s="165">
        <v>517.24779999999998</v>
      </c>
      <c r="H22" s="165">
        <v>510.99979999999999</v>
      </c>
      <c r="I22" s="164"/>
      <c r="J22" s="165">
        <v>497.64729999999997</v>
      </c>
      <c r="K22" s="165">
        <v>497.24270000000001</v>
      </c>
      <c r="L22" s="165">
        <v>482.46890000000002</v>
      </c>
      <c r="M22" s="165">
        <v>504.98559999999998</v>
      </c>
      <c r="N22" s="165">
        <v>489.90370000000001</v>
      </c>
      <c r="O22" s="165">
        <v>226.95439999999999</v>
      </c>
      <c r="P22" s="165">
        <v>225.1524</v>
      </c>
      <c r="Q22" s="165">
        <v>226.13050000000001</v>
      </c>
      <c r="R22" s="165">
        <v>222.6464</v>
      </c>
      <c r="S22" s="165">
        <v>218.7671</v>
      </c>
      <c r="T22" s="165">
        <v>221.0461</v>
      </c>
      <c r="U22" s="165">
        <v>224.3</v>
      </c>
      <c r="V22" s="164"/>
      <c r="W22" s="165">
        <v>224.5</v>
      </c>
      <c r="X22" s="164"/>
      <c r="Y22" s="165">
        <v>139.2414</v>
      </c>
      <c r="Z22" s="165">
        <v>139.5145</v>
      </c>
      <c r="AA22" s="165">
        <v>137.9221</v>
      </c>
      <c r="AB22" s="165">
        <v>134.19120000000001</v>
      </c>
      <c r="AC22" s="164"/>
      <c r="AD22" s="164"/>
      <c r="AE22" s="165">
        <v>125.0722</v>
      </c>
      <c r="AF22" s="165">
        <v>141.37090000000001</v>
      </c>
    </row>
    <row r="23" spans="1:32" ht="18" customHeight="1" x14ac:dyDescent="0.3">
      <c r="A23" s="160" t="s">
        <v>34</v>
      </c>
      <c r="B23" s="160" t="s">
        <v>729</v>
      </c>
      <c r="C23" s="165">
        <v>525.77530000000002</v>
      </c>
      <c r="D23" s="165">
        <v>523.23220000000003</v>
      </c>
      <c r="E23" s="165">
        <v>515.0018</v>
      </c>
      <c r="F23" s="165">
        <v>514.79579999999999</v>
      </c>
      <c r="G23" s="165">
        <v>516.85889999999995</v>
      </c>
      <c r="H23" s="165">
        <v>510.42200000000003</v>
      </c>
      <c r="I23" s="164"/>
      <c r="J23" s="165">
        <v>498.92849999999999</v>
      </c>
      <c r="K23" s="165">
        <v>499.45159999999998</v>
      </c>
      <c r="L23" s="165">
        <v>485.55009999999999</v>
      </c>
      <c r="M23" s="165">
        <v>506.2604</v>
      </c>
      <c r="N23" s="165">
        <v>492.524</v>
      </c>
      <c r="O23" s="165">
        <v>227.68010000000001</v>
      </c>
      <c r="P23" s="165">
        <v>225.31710000000001</v>
      </c>
      <c r="Q23" s="165">
        <v>228.33269999999999</v>
      </c>
      <c r="R23" s="165">
        <v>222.6431</v>
      </c>
      <c r="S23" s="165">
        <v>219.4537</v>
      </c>
      <c r="T23" s="165">
        <v>221.20240000000001</v>
      </c>
      <c r="U23" s="165">
        <v>225</v>
      </c>
      <c r="V23" s="164"/>
      <c r="W23" s="165">
        <v>225.4</v>
      </c>
      <c r="X23" s="165">
        <v>140.7218</v>
      </c>
      <c r="Y23" s="165">
        <v>140.60079999999999</v>
      </c>
      <c r="Z23" s="165">
        <v>139.46260000000001</v>
      </c>
      <c r="AA23" s="165">
        <v>138.47190000000001</v>
      </c>
      <c r="AB23" s="165">
        <v>134.66040000000001</v>
      </c>
      <c r="AC23" s="164"/>
      <c r="AD23" s="164"/>
      <c r="AE23" s="165">
        <v>125.8681</v>
      </c>
      <c r="AF23" s="165">
        <v>142.12649999999999</v>
      </c>
    </row>
    <row r="24" spans="1:32" ht="18" customHeight="1" x14ac:dyDescent="0.3">
      <c r="A24" s="160" t="s">
        <v>34</v>
      </c>
      <c r="B24" s="160" t="s">
        <v>730</v>
      </c>
      <c r="C24" s="165">
        <v>520.68700000000001</v>
      </c>
      <c r="D24" s="165">
        <v>516.35239999999999</v>
      </c>
      <c r="E24" s="165">
        <v>513.37369999999999</v>
      </c>
      <c r="F24" s="165">
        <v>511.75409999999999</v>
      </c>
      <c r="G24" s="165">
        <v>514.83609999999999</v>
      </c>
      <c r="H24" s="165">
        <v>508.97469999999998</v>
      </c>
      <c r="I24" s="165">
        <v>513.0942</v>
      </c>
      <c r="J24" s="165">
        <v>501.29419999999999</v>
      </c>
      <c r="K24" s="165">
        <v>501.57569999999998</v>
      </c>
      <c r="L24" s="165">
        <v>488.08670000000001</v>
      </c>
      <c r="M24" s="165">
        <v>509.74509999999998</v>
      </c>
      <c r="N24" s="165">
        <v>495.07639999999998</v>
      </c>
      <c r="O24" s="165">
        <v>225.7792</v>
      </c>
      <c r="P24" s="165">
        <v>224.56970000000001</v>
      </c>
      <c r="Q24" s="165">
        <v>226.48410000000001</v>
      </c>
      <c r="R24" s="165">
        <v>221.50069999999999</v>
      </c>
      <c r="S24" s="165">
        <v>217.7261</v>
      </c>
      <c r="T24" s="165">
        <v>221.65729999999999</v>
      </c>
      <c r="U24" s="165">
        <v>226.3</v>
      </c>
      <c r="V24" s="164"/>
      <c r="W24" s="165">
        <v>226</v>
      </c>
      <c r="X24" s="164"/>
      <c r="Y24" s="165">
        <v>141.1088</v>
      </c>
      <c r="Z24" s="165">
        <v>139.56120000000001</v>
      </c>
      <c r="AA24" s="165">
        <v>138.14869999999999</v>
      </c>
      <c r="AB24" s="165">
        <v>134.8398</v>
      </c>
      <c r="AC24" s="164"/>
      <c r="AD24" s="164"/>
      <c r="AE24" s="165">
        <v>124.9794</v>
      </c>
      <c r="AF24" s="165">
        <v>142.1061</v>
      </c>
    </row>
    <row r="25" spans="1:32" ht="18" customHeight="1" x14ac:dyDescent="0.3">
      <c r="A25" s="160" t="s">
        <v>34</v>
      </c>
      <c r="B25" s="160" t="s">
        <v>731</v>
      </c>
      <c r="C25" s="168">
        <v>519.74279999999999</v>
      </c>
      <c r="D25" s="168">
        <v>516.72</v>
      </c>
      <c r="E25" s="168">
        <v>508.33179999999999</v>
      </c>
      <c r="F25" s="168">
        <v>511.43430000000001</v>
      </c>
      <c r="G25" s="168">
        <v>514.09820000000002</v>
      </c>
      <c r="H25" s="168">
        <v>509.47770000000003</v>
      </c>
      <c r="I25" s="167"/>
      <c r="J25" s="168">
        <v>501.91379999999998</v>
      </c>
      <c r="K25" s="168">
        <v>503.52390000000003</v>
      </c>
      <c r="L25" s="168">
        <v>489.09010000000001</v>
      </c>
      <c r="M25" s="168">
        <v>511.92059999999998</v>
      </c>
      <c r="N25" s="168">
        <v>497.18259999999998</v>
      </c>
      <c r="O25" s="168">
        <v>227.92</v>
      </c>
      <c r="P25" s="168">
        <v>223.05709999999999</v>
      </c>
      <c r="Q25" s="168">
        <v>225.8</v>
      </c>
      <c r="R25" s="168">
        <v>220.76310000000001</v>
      </c>
      <c r="S25" s="168">
        <v>217.49719999999999</v>
      </c>
      <c r="T25" s="168">
        <v>222.08260000000001</v>
      </c>
      <c r="U25" s="168">
        <v>226.3</v>
      </c>
      <c r="V25" s="167"/>
      <c r="W25" s="168">
        <v>225.9</v>
      </c>
      <c r="X25" s="167"/>
      <c r="Y25" s="168">
        <v>141.3793</v>
      </c>
      <c r="Z25" s="168">
        <v>139.5145</v>
      </c>
      <c r="AA25" s="168">
        <v>137.69900000000001</v>
      </c>
      <c r="AB25" s="168">
        <v>134.88120000000001</v>
      </c>
      <c r="AC25" s="167"/>
      <c r="AD25" s="167"/>
      <c r="AE25" s="168">
        <v>124.9306</v>
      </c>
      <c r="AF25" s="168">
        <v>141.75890000000001</v>
      </c>
    </row>
    <row r="26" spans="1:32" ht="18" customHeight="1" x14ac:dyDescent="0.3">
      <c r="A26" s="160" t="s">
        <v>34</v>
      </c>
      <c r="B26" s="160" t="s">
        <v>732</v>
      </c>
      <c r="C26" s="162">
        <v>519.48050000000001</v>
      </c>
      <c r="D26" s="162">
        <v>516.77250000000004</v>
      </c>
      <c r="E26" s="162">
        <v>509.96</v>
      </c>
      <c r="F26" s="162">
        <v>510.00310000000002</v>
      </c>
      <c r="G26" s="162">
        <v>512.7355</v>
      </c>
      <c r="H26" s="162">
        <v>508.28519999999997</v>
      </c>
      <c r="I26" s="161"/>
      <c r="J26" s="162">
        <v>500.7167</v>
      </c>
      <c r="K26" s="162">
        <v>503.51499999999999</v>
      </c>
      <c r="L26" s="162">
        <v>489.2987</v>
      </c>
      <c r="M26" s="162">
        <v>510.3492</v>
      </c>
      <c r="N26" s="162">
        <v>496.97899999999998</v>
      </c>
      <c r="O26" s="162">
        <v>225.5393</v>
      </c>
      <c r="P26" s="162">
        <v>223.29910000000001</v>
      </c>
      <c r="Q26" s="162">
        <v>224.3458</v>
      </c>
      <c r="R26" s="162">
        <v>219.54480000000001</v>
      </c>
      <c r="S26" s="162">
        <v>215.9616</v>
      </c>
      <c r="T26" s="162">
        <v>222.1174</v>
      </c>
      <c r="U26" s="162">
        <v>225.7</v>
      </c>
      <c r="V26" s="161"/>
      <c r="W26" s="162">
        <v>225.2</v>
      </c>
      <c r="X26" s="162">
        <v>140.2739</v>
      </c>
      <c r="Y26" s="162">
        <v>141.02709999999999</v>
      </c>
      <c r="Z26" s="162">
        <v>138.96449999999999</v>
      </c>
      <c r="AA26" s="162">
        <v>137.4889</v>
      </c>
      <c r="AB26" s="162">
        <v>134.56379999999999</v>
      </c>
      <c r="AC26" s="161"/>
      <c r="AD26" s="161"/>
      <c r="AE26" s="162">
        <v>123.5243</v>
      </c>
      <c r="AF26" s="162">
        <v>141.1054</v>
      </c>
    </row>
    <row r="27" spans="1:32" ht="18" customHeight="1" x14ac:dyDescent="0.3">
      <c r="A27" s="160" t="s">
        <v>34</v>
      </c>
      <c r="B27" s="160" t="s">
        <v>733</v>
      </c>
      <c r="C27" s="165">
        <v>512.13660000000004</v>
      </c>
      <c r="D27" s="165">
        <v>505.90140000000002</v>
      </c>
      <c r="E27" s="165">
        <v>495.04450000000003</v>
      </c>
      <c r="F27" s="165">
        <v>505.65</v>
      </c>
      <c r="G27" s="165">
        <v>508.53059999999999</v>
      </c>
      <c r="H27" s="165">
        <v>505.85219999999998</v>
      </c>
      <c r="I27" s="164"/>
      <c r="J27" s="165">
        <v>499.41149999999999</v>
      </c>
      <c r="K27" s="165">
        <v>503.92169999999999</v>
      </c>
      <c r="L27" s="165">
        <v>489.08640000000003</v>
      </c>
      <c r="M27" s="165">
        <v>510.97579999999999</v>
      </c>
      <c r="N27" s="165">
        <v>496.15350000000001</v>
      </c>
      <c r="O27" s="165">
        <v>225.70150000000001</v>
      </c>
      <c r="P27" s="165">
        <v>222.33410000000001</v>
      </c>
      <c r="Q27" s="165">
        <v>222.96979999999999</v>
      </c>
      <c r="R27" s="165">
        <v>218.25819999999999</v>
      </c>
      <c r="S27" s="165">
        <v>214.54409999999999</v>
      </c>
      <c r="T27" s="165">
        <v>221.76240000000001</v>
      </c>
      <c r="U27" s="165">
        <v>225.7</v>
      </c>
      <c r="V27" s="164"/>
      <c r="W27" s="165">
        <v>225.1</v>
      </c>
      <c r="X27" s="165">
        <v>139.46539999999999</v>
      </c>
      <c r="Y27" s="165">
        <v>140.8886</v>
      </c>
      <c r="Z27" s="165">
        <v>139.0164</v>
      </c>
      <c r="AA27" s="165">
        <v>137.16489999999999</v>
      </c>
      <c r="AB27" s="165">
        <v>134.1498</v>
      </c>
      <c r="AC27" s="164"/>
      <c r="AD27" s="164"/>
      <c r="AE27" s="165">
        <v>125.0234</v>
      </c>
      <c r="AF27" s="165">
        <v>140.9828</v>
      </c>
    </row>
    <row r="28" spans="1:32" ht="18" customHeight="1" x14ac:dyDescent="0.3">
      <c r="A28" s="160" t="s">
        <v>34</v>
      </c>
      <c r="B28" s="160" t="s">
        <v>734</v>
      </c>
      <c r="C28" s="165">
        <v>521.94600000000003</v>
      </c>
      <c r="D28" s="165">
        <v>517.35019999999997</v>
      </c>
      <c r="E28" s="165">
        <v>512.90089999999998</v>
      </c>
      <c r="F28" s="165">
        <v>507.78899999999999</v>
      </c>
      <c r="G28" s="165">
        <v>510.64670000000001</v>
      </c>
      <c r="H28" s="165">
        <v>506.66030000000001</v>
      </c>
      <c r="I28" s="164"/>
      <c r="J28" s="165">
        <v>500.55889999999999</v>
      </c>
      <c r="K28" s="165">
        <v>504.64159999999998</v>
      </c>
      <c r="L28" s="165">
        <v>489.54070000000002</v>
      </c>
      <c r="M28" s="165">
        <v>511.31869999999998</v>
      </c>
      <c r="N28" s="165">
        <v>497.50659999999999</v>
      </c>
      <c r="O28" s="165">
        <v>228.10769999999999</v>
      </c>
      <c r="P28" s="165">
        <v>227.5334</v>
      </c>
      <c r="Q28" s="165">
        <v>226.31139999999999</v>
      </c>
      <c r="R28" s="165">
        <v>218.0643</v>
      </c>
      <c r="S28" s="165">
        <v>214.6696</v>
      </c>
      <c r="T28" s="165">
        <v>221.85069999999999</v>
      </c>
      <c r="U28" s="165">
        <v>226.3</v>
      </c>
      <c r="V28" s="164"/>
      <c r="W28" s="165">
        <v>225.7</v>
      </c>
      <c r="X28" s="164"/>
      <c r="Y28" s="165">
        <v>142.08699999999999</v>
      </c>
      <c r="Z28" s="165">
        <v>138.71549999999999</v>
      </c>
      <c r="AA28" s="165">
        <v>136.94810000000001</v>
      </c>
      <c r="AB28" s="165">
        <v>134.3844</v>
      </c>
      <c r="AC28" s="164"/>
      <c r="AD28" s="165">
        <v>142.65880000000001</v>
      </c>
      <c r="AE28" s="165">
        <v>124.6474</v>
      </c>
      <c r="AF28" s="165">
        <v>140.94200000000001</v>
      </c>
    </row>
    <row r="29" spans="1:32" ht="18" customHeight="1" x14ac:dyDescent="0.3">
      <c r="A29" s="160" t="s">
        <v>34</v>
      </c>
      <c r="B29" s="160" t="s">
        <v>735</v>
      </c>
      <c r="C29" s="165">
        <v>518.64120000000003</v>
      </c>
      <c r="D29" s="165">
        <v>513.67399999999998</v>
      </c>
      <c r="E29" s="165">
        <v>513.58370000000002</v>
      </c>
      <c r="F29" s="165">
        <v>506.18239999999997</v>
      </c>
      <c r="G29" s="165">
        <v>509.3809</v>
      </c>
      <c r="H29" s="165">
        <v>505.61439999999999</v>
      </c>
      <c r="I29" s="164"/>
      <c r="J29" s="165">
        <v>500.59039999999999</v>
      </c>
      <c r="K29" s="165">
        <v>504.28160000000003</v>
      </c>
      <c r="L29" s="165">
        <v>488.5059</v>
      </c>
      <c r="M29" s="165">
        <v>511.09620000000001</v>
      </c>
      <c r="N29" s="165">
        <v>497.16840000000002</v>
      </c>
      <c r="O29" s="165">
        <v>226.89590000000001</v>
      </c>
      <c r="P29" s="165">
        <v>226.49629999999999</v>
      </c>
      <c r="Q29" s="165">
        <v>225.1772</v>
      </c>
      <c r="R29" s="165">
        <v>217.44319999999999</v>
      </c>
      <c r="S29" s="165">
        <v>213.73939999999999</v>
      </c>
      <c r="T29" s="165">
        <v>221.88980000000001</v>
      </c>
      <c r="U29" s="165">
        <v>225.7</v>
      </c>
      <c r="V29" s="164"/>
      <c r="W29" s="165">
        <v>225.2</v>
      </c>
      <c r="X29" s="164"/>
      <c r="Y29" s="165">
        <v>142.00049999999999</v>
      </c>
      <c r="Z29" s="165">
        <v>138.4665</v>
      </c>
      <c r="AA29" s="165">
        <v>136.9862</v>
      </c>
      <c r="AB29" s="165">
        <v>133.98419999999999</v>
      </c>
      <c r="AC29" s="164"/>
      <c r="AD29" s="165">
        <v>142.732</v>
      </c>
      <c r="AE29" s="165">
        <v>124.4618</v>
      </c>
      <c r="AF29" s="165">
        <v>140.554</v>
      </c>
    </row>
    <row r="30" spans="1:32" ht="18" customHeight="1" x14ac:dyDescent="0.3">
      <c r="A30" s="160" t="s">
        <v>34</v>
      </c>
      <c r="B30" s="160" t="s">
        <v>736</v>
      </c>
      <c r="C30" s="165">
        <v>510.82510000000002</v>
      </c>
      <c r="D30" s="165">
        <v>505.16609999999997</v>
      </c>
      <c r="E30" s="165">
        <v>506.44110000000001</v>
      </c>
      <c r="F30" s="165">
        <v>503.24770000000001</v>
      </c>
      <c r="G30" s="165">
        <v>505.72899999999998</v>
      </c>
      <c r="H30" s="165">
        <v>503.75020000000001</v>
      </c>
      <c r="I30" s="164"/>
      <c r="J30" s="165">
        <v>500.06299999999999</v>
      </c>
      <c r="K30" s="165">
        <v>504.8546</v>
      </c>
      <c r="L30" s="165">
        <v>489.50670000000002</v>
      </c>
      <c r="M30" s="165">
        <v>511.26060000000001</v>
      </c>
      <c r="N30" s="165">
        <v>497.25560000000002</v>
      </c>
      <c r="O30" s="165">
        <v>224.36670000000001</v>
      </c>
      <c r="P30" s="165">
        <v>223.29929999999999</v>
      </c>
      <c r="Q30" s="165">
        <v>221.95320000000001</v>
      </c>
      <c r="R30" s="165">
        <v>216.422</v>
      </c>
      <c r="S30" s="165">
        <v>213.11179999999999</v>
      </c>
      <c r="T30" s="165">
        <v>221.93960000000001</v>
      </c>
      <c r="U30" s="165">
        <v>226.3</v>
      </c>
      <c r="V30" s="164"/>
      <c r="W30" s="165">
        <v>225.5</v>
      </c>
      <c r="X30" s="164"/>
      <c r="Y30" s="165">
        <v>142.38890000000001</v>
      </c>
      <c r="Z30" s="165">
        <v>138.36789999999999</v>
      </c>
      <c r="AA30" s="165">
        <v>137.27289999999999</v>
      </c>
      <c r="AB30" s="165">
        <v>133.86000000000001</v>
      </c>
      <c r="AC30" s="164"/>
      <c r="AD30" s="165">
        <v>142.92230000000001</v>
      </c>
      <c r="AE30" s="165">
        <v>123.61709999999999</v>
      </c>
      <c r="AF30" s="165">
        <v>140.88069999999999</v>
      </c>
    </row>
    <row r="31" spans="1:32" ht="18" customHeight="1" x14ac:dyDescent="0.3">
      <c r="A31" s="160" t="s">
        <v>34</v>
      </c>
      <c r="B31" s="160" t="s">
        <v>737</v>
      </c>
      <c r="C31" s="165">
        <v>514.9692</v>
      </c>
      <c r="D31" s="165">
        <v>511.83589999999998</v>
      </c>
      <c r="E31" s="165">
        <v>511.3254</v>
      </c>
      <c r="F31" s="165">
        <v>504.15809999999999</v>
      </c>
      <c r="G31" s="165">
        <v>507.15499999999997</v>
      </c>
      <c r="H31" s="165">
        <v>503.71379999999999</v>
      </c>
      <c r="I31" s="164"/>
      <c r="J31" s="165">
        <v>499.95659999999998</v>
      </c>
      <c r="K31" s="165">
        <v>504.62880000000001</v>
      </c>
      <c r="L31" s="165">
        <v>489.57429999999999</v>
      </c>
      <c r="M31" s="165">
        <v>511.64699999999999</v>
      </c>
      <c r="N31" s="165">
        <v>497.1533</v>
      </c>
      <c r="O31" s="165">
        <v>224.73</v>
      </c>
      <c r="P31" s="165">
        <v>225.51410000000001</v>
      </c>
      <c r="Q31" s="165">
        <v>223.5478</v>
      </c>
      <c r="R31" s="165">
        <v>216.6952</v>
      </c>
      <c r="S31" s="165">
        <v>212.9494</v>
      </c>
      <c r="T31" s="165">
        <v>221.69730000000001</v>
      </c>
      <c r="U31" s="165">
        <v>225.7</v>
      </c>
      <c r="V31" s="164"/>
      <c r="W31" s="165">
        <v>225.3</v>
      </c>
      <c r="X31" s="165">
        <v>138.62700000000001</v>
      </c>
      <c r="Y31" s="165">
        <v>142.28980000000001</v>
      </c>
      <c r="Z31" s="165">
        <v>138.2174</v>
      </c>
      <c r="AA31" s="165">
        <v>136.77940000000001</v>
      </c>
      <c r="AB31" s="165">
        <v>134.21879999999999</v>
      </c>
      <c r="AC31" s="164"/>
      <c r="AD31" s="165">
        <v>142.7174</v>
      </c>
      <c r="AE31" s="165">
        <v>123.9003</v>
      </c>
      <c r="AF31" s="165">
        <v>140.554</v>
      </c>
    </row>
    <row r="32" spans="1:32" ht="18" customHeight="1" x14ac:dyDescent="0.3">
      <c r="A32" s="160" t="s">
        <v>34</v>
      </c>
      <c r="B32" s="160" t="s">
        <v>738</v>
      </c>
      <c r="C32" s="165">
        <v>518.79859999999996</v>
      </c>
      <c r="D32" s="165">
        <v>514.51419999999996</v>
      </c>
      <c r="E32" s="166">
        <v>513.84630000000004</v>
      </c>
      <c r="F32" s="165">
        <v>507.4753</v>
      </c>
      <c r="G32" s="165">
        <v>510.70310000000001</v>
      </c>
      <c r="H32" s="165">
        <v>507.36709999999999</v>
      </c>
      <c r="I32" s="164"/>
      <c r="J32" s="165">
        <v>500.29450000000003</v>
      </c>
      <c r="K32" s="165">
        <v>505.69749999999999</v>
      </c>
      <c r="L32" s="165">
        <v>489.82249999999999</v>
      </c>
      <c r="M32" s="165">
        <v>511.30869999999999</v>
      </c>
      <c r="N32" s="165">
        <v>497.46129999999999</v>
      </c>
      <c r="O32" s="165">
        <v>225.71690000000001</v>
      </c>
      <c r="P32" s="165">
        <v>226.48660000000001</v>
      </c>
      <c r="Q32" s="165">
        <v>224.5343</v>
      </c>
      <c r="R32" s="165">
        <v>217.85290000000001</v>
      </c>
      <c r="S32" s="165">
        <v>214.01259999999999</v>
      </c>
      <c r="T32" s="165">
        <v>222.1036</v>
      </c>
      <c r="U32" s="165">
        <v>226.3</v>
      </c>
      <c r="V32" s="164"/>
      <c r="W32" s="165">
        <v>225.3</v>
      </c>
      <c r="X32" s="164"/>
      <c r="Y32" s="165">
        <v>142.34280000000001</v>
      </c>
      <c r="Z32" s="165">
        <v>138.26929999999999</v>
      </c>
      <c r="AA32" s="165">
        <v>136.785</v>
      </c>
      <c r="AB32" s="165">
        <v>134.09460000000001</v>
      </c>
      <c r="AC32" s="164"/>
      <c r="AD32" s="165">
        <v>142.77590000000001</v>
      </c>
      <c r="AE32" s="165">
        <v>123.7098</v>
      </c>
      <c r="AF32" s="165">
        <v>140.554</v>
      </c>
    </row>
    <row r="33" spans="1:32" ht="18" customHeight="1" x14ac:dyDescent="0.3">
      <c r="A33" s="160" t="s">
        <v>34</v>
      </c>
      <c r="B33" s="160" t="s">
        <v>739</v>
      </c>
      <c r="C33" s="168">
        <v>521.21159999999998</v>
      </c>
      <c r="D33" s="168">
        <v>517.14009999999996</v>
      </c>
      <c r="E33" s="168">
        <v>516.36720000000003</v>
      </c>
      <c r="F33" s="168">
        <v>508.58190000000002</v>
      </c>
      <c r="G33" s="168">
        <v>511.51560000000001</v>
      </c>
      <c r="H33" s="168">
        <v>507.48630000000003</v>
      </c>
      <c r="I33" s="167"/>
      <c r="J33" s="168">
        <v>502.01170000000002</v>
      </c>
      <c r="K33" s="168">
        <v>506.43200000000002</v>
      </c>
      <c r="L33" s="168">
        <v>491.22539999999998</v>
      </c>
      <c r="M33" s="168">
        <v>511.80020000000002</v>
      </c>
      <c r="N33" s="168">
        <v>497.94740000000002</v>
      </c>
      <c r="O33" s="168">
        <v>226.46250000000001</v>
      </c>
      <c r="P33" s="168">
        <v>227.90610000000001</v>
      </c>
      <c r="Q33" s="168">
        <v>226.13910000000001</v>
      </c>
      <c r="R33" s="168">
        <v>218.47819999999999</v>
      </c>
      <c r="S33" s="168">
        <v>214.5367</v>
      </c>
      <c r="T33" s="168">
        <v>222.24270000000001</v>
      </c>
      <c r="U33" s="168">
        <v>225.7</v>
      </c>
      <c r="V33" s="167"/>
      <c r="W33" s="168">
        <v>225.4</v>
      </c>
      <c r="X33" s="168">
        <v>139.50299999999999</v>
      </c>
      <c r="Y33" s="168">
        <v>142.16679999999999</v>
      </c>
      <c r="Z33" s="168">
        <v>138.26929999999999</v>
      </c>
      <c r="AA33" s="168">
        <v>137.2089</v>
      </c>
      <c r="AB33" s="168">
        <v>134.3844</v>
      </c>
      <c r="AC33" s="167"/>
      <c r="AD33" s="168">
        <v>142.95160000000001</v>
      </c>
      <c r="AE33" s="168">
        <v>124.4618</v>
      </c>
      <c r="AF33" s="168">
        <v>140.94200000000001</v>
      </c>
    </row>
    <row r="34" spans="1:32" ht="18" customHeight="1" x14ac:dyDescent="0.3">
      <c r="A34" s="160" t="s">
        <v>34</v>
      </c>
      <c r="B34" s="160" t="s">
        <v>740</v>
      </c>
      <c r="C34" s="162">
        <v>520.68700000000001</v>
      </c>
      <c r="D34" s="162">
        <v>514.56679999999994</v>
      </c>
      <c r="E34" s="162">
        <v>515.31690000000003</v>
      </c>
      <c r="F34" s="162">
        <v>508.3528</v>
      </c>
      <c r="G34" s="162">
        <v>509.87119999999999</v>
      </c>
      <c r="H34" s="162">
        <v>507.8657</v>
      </c>
      <c r="I34" s="162">
        <v>516.94169999999997</v>
      </c>
      <c r="J34" s="162">
        <v>504.79390000000001</v>
      </c>
      <c r="K34" s="162">
        <v>506.25490000000002</v>
      </c>
      <c r="L34" s="162">
        <v>485.65940000000001</v>
      </c>
      <c r="M34" s="162">
        <v>514.25400000000002</v>
      </c>
      <c r="N34" s="162">
        <v>497.1191</v>
      </c>
      <c r="O34" s="162">
        <v>226.21100000000001</v>
      </c>
      <c r="P34" s="162">
        <v>226.91800000000001</v>
      </c>
      <c r="Q34" s="162">
        <v>225.53450000000001</v>
      </c>
      <c r="R34" s="162">
        <v>218.11510000000001</v>
      </c>
      <c r="S34" s="162">
        <v>214.33</v>
      </c>
      <c r="T34" s="162">
        <v>221.9958</v>
      </c>
      <c r="U34" s="162">
        <v>226.3</v>
      </c>
      <c r="V34" s="161"/>
      <c r="W34" s="162">
        <v>225.7</v>
      </c>
      <c r="X34" s="162">
        <v>140.3167</v>
      </c>
      <c r="Y34" s="162">
        <v>140.62719999999999</v>
      </c>
      <c r="Z34" s="162">
        <v>138.4665</v>
      </c>
      <c r="AA34" s="162">
        <v>137.59630000000001</v>
      </c>
      <c r="AB34" s="162">
        <v>135.14340000000001</v>
      </c>
      <c r="AC34" s="161"/>
      <c r="AD34" s="162">
        <v>141.12190000000001</v>
      </c>
      <c r="AE34" s="162">
        <v>124.9794</v>
      </c>
      <c r="AF34" s="162">
        <v>140.9624</v>
      </c>
    </row>
    <row r="35" spans="1:32" ht="18" customHeight="1" x14ac:dyDescent="0.3">
      <c r="A35" s="160" t="s">
        <v>34</v>
      </c>
      <c r="B35" s="160" t="s">
        <v>741</v>
      </c>
      <c r="C35" s="165">
        <v>526.61469999999997</v>
      </c>
      <c r="D35" s="165">
        <v>523.02210000000002</v>
      </c>
      <c r="E35" s="165">
        <v>519.93849999999998</v>
      </c>
      <c r="F35" s="165">
        <v>511.10860000000002</v>
      </c>
      <c r="G35" s="165">
        <v>513.37</v>
      </c>
      <c r="H35" s="165">
        <v>509.09930000000003</v>
      </c>
      <c r="I35" s="164"/>
      <c r="J35" s="165">
        <v>506.41559999999998</v>
      </c>
      <c r="K35" s="165">
        <v>504.98289999999997</v>
      </c>
      <c r="L35" s="165">
        <v>485.67149999999998</v>
      </c>
      <c r="M35" s="165">
        <v>511.82589999999999</v>
      </c>
      <c r="N35" s="165">
        <v>496.06920000000002</v>
      </c>
      <c r="O35" s="165">
        <v>228.09739999999999</v>
      </c>
      <c r="P35" s="165">
        <v>230.89089999999999</v>
      </c>
      <c r="Q35" s="165">
        <v>229.6628</v>
      </c>
      <c r="R35" s="165">
        <v>219.334</v>
      </c>
      <c r="S35" s="165">
        <v>215.09780000000001</v>
      </c>
      <c r="T35" s="165">
        <v>222.089</v>
      </c>
      <c r="U35" s="165">
        <v>226.3</v>
      </c>
      <c r="V35" s="164"/>
      <c r="W35" s="165">
        <v>225.9</v>
      </c>
      <c r="X35" s="165">
        <v>139.51089999999999</v>
      </c>
      <c r="Y35" s="165">
        <v>140.79669999999999</v>
      </c>
      <c r="Z35" s="165">
        <v>138.61689999999999</v>
      </c>
      <c r="AA35" s="165">
        <v>137.30969999999999</v>
      </c>
      <c r="AB35" s="165">
        <v>135.51599999999999</v>
      </c>
      <c r="AC35" s="164"/>
      <c r="AD35" s="165">
        <v>141.29750000000001</v>
      </c>
      <c r="AE35" s="165">
        <v>126.0097</v>
      </c>
      <c r="AF35" s="165">
        <v>140.94200000000001</v>
      </c>
    </row>
    <row r="36" spans="1:32" ht="18" customHeight="1" x14ac:dyDescent="0.3">
      <c r="A36" s="160" t="s">
        <v>34</v>
      </c>
      <c r="B36" s="160" t="s">
        <v>742</v>
      </c>
      <c r="C36" s="165">
        <v>511.97919999999999</v>
      </c>
      <c r="D36" s="165">
        <v>504.48340000000002</v>
      </c>
      <c r="E36" s="165">
        <v>498.19560000000001</v>
      </c>
      <c r="F36" s="165">
        <v>505.85079999999999</v>
      </c>
      <c r="G36" s="165">
        <v>509.23649999999998</v>
      </c>
      <c r="H36" s="165">
        <v>506.7192</v>
      </c>
      <c r="I36" s="164"/>
      <c r="J36" s="165">
        <v>506.85759999999999</v>
      </c>
      <c r="K36" s="165">
        <v>504.16590000000002</v>
      </c>
      <c r="L36" s="165">
        <v>484.97250000000003</v>
      </c>
      <c r="M36" s="165">
        <v>510.62729999999999</v>
      </c>
      <c r="N36" s="165">
        <v>495.65640000000002</v>
      </c>
      <c r="O36" s="165">
        <v>224.85679999999999</v>
      </c>
      <c r="P36" s="165">
        <v>223.69540000000001</v>
      </c>
      <c r="Q36" s="165">
        <v>224.84800000000001</v>
      </c>
      <c r="R36" s="165">
        <v>218.08330000000001</v>
      </c>
      <c r="S36" s="165">
        <v>214.78039999999999</v>
      </c>
      <c r="T36" s="165">
        <v>222.1404</v>
      </c>
      <c r="U36" s="165">
        <v>226.3</v>
      </c>
      <c r="V36" s="164"/>
      <c r="W36" s="165">
        <v>225.9</v>
      </c>
      <c r="X36" s="164"/>
      <c r="Y36" s="165">
        <v>140.48560000000001</v>
      </c>
      <c r="Z36" s="165">
        <v>138.36789999999999</v>
      </c>
      <c r="AA36" s="165">
        <v>137.47450000000001</v>
      </c>
      <c r="AB36" s="165">
        <v>135.3366</v>
      </c>
      <c r="AC36" s="164"/>
      <c r="AD36" s="165">
        <v>141.239</v>
      </c>
      <c r="AE36" s="165">
        <v>124.369</v>
      </c>
      <c r="AF36" s="165">
        <v>140.94200000000001</v>
      </c>
    </row>
    <row r="37" spans="1:32" ht="18" customHeight="1" x14ac:dyDescent="0.3">
      <c r="A37" s="160" t="s">
        <v>34</v>
      </c>
      <c r="B37" s="160" t="s">
        <v>743</v>
      </c>
      <c r="C37" s="165">
        <v>514.81179999999995</v>
      </c>
      <c r="D37" s="165">
        <v>508.00209999999998</v>
      </c>
      <c r="E37" s="165">
        <v>503.50009999999997</v>
      </c>
      <c r="F37" s="165">
        <v>506.23</v>
      </c>
      <c r="G37" s="165">
        <v>509.29770000000002</v>
      </c>
      <c r="H37" s="166">
        <v>506.57835</v>
      </c>
      <c r="I37" s="164"/>
      <c r="J37" s="165">
        <v>506.28030000000001</v>
      </c>
      <c r="K37" s="165">
        <v>503.44310000000002</v>
      </c>
      <c r="L37" s="165">
        <v>484.58390000000003</v>
      </c>
      <c r="M37" s="165">
        <v>509.59690000000001</v>
      </c>
      <c r="N37" s="165">
        <v>494.97449999999998</v>
      </c>
      <c r="O37" s="165">
        <v>225.4425</v>
      </c>
      <c r="P37" s="165">
        <v>224.84719999999999</v>
      </c>
      <c r="Q37" s="165">
        <v>225.1935</v>
      </c>
      <c r="R37" s="165">
        <v>218.042</v>
      </c>
      <c r="S37" s="165">
        <v>214.8468</v>
      </c>
      <c r="T37" s="165">
        <v>221.7962</v>
      </c>
      <c r="U37" s="165">
        <v>225.7</v>
      </c>
      <c r="V37" s="164"/>
      <c r="W37" s="165">
        <v>225.5</v>
      </c>
      <c r="X37" s="164"/>
      <c r="Y37" s="165">
        <v>139.589</v>
      </c>
      <c r="Z37" s="165">
        <v>138.36789999999999</v>
      </c>
      <c r="AA37" s="165">
        <v>137.1651</v>
      </c>
      <c r="AB37" s="165">
        <v>134.99160000000001</v>
      </c>
      <c r="AC37" s="164"/>
      <c r="AD37" s="165">
        <v>140.53639999999999</v>
      </c>
      <c r="AE37" s="165">
        <v>124.413</v>
      </c>
      <c r="AF37" s="165">
        <v>140.554</v>
      </c>
    </row>
    <row r="38" spans="1:32" ht="18" customHeight="1" x14ac:dyDescent="0.3">
      <c r="A38" s="160" t="s">
        <v>34</v>
      </c>
      <c r="B38" s="160" t="s">
        <v>744</v>
      </c>
      <c r="C38" s="165">
        <v>518.851</v>
      </c>
      <c r="D38" s="165">
        <v>513.14880000000005</v>
      </c>
      <c r="E38" s="165">
        <v>514.52909999999997</v>
      </c>
      <c r="F38" s="165">
        <v>506.26150000000001</v>
      </c>
      <c r="G38" s="165">
        <v>509.03609999999998</v>
      </c>
      <c r="H38" s="165">
        <v>506.4375</v>
      </c>
      <c r="I38" s="164"/>
      <c r="J38" s="165">
        <v>506.3356</v>
      </c>
      <c r="K38" s="165">
        <v>504.50850000000003</v>
      </c>
      <c r="L38" s="165">
        <v>486.08530000000002</v>
      </c>
      <c r="M38" s="165">
        <v>510.16230000000002</v>
      </c>
      <c r="N38" s="165">
        <v>495.61439999999999</v>
      </c>
      <c r="O38" s="165">
        <v>226.0215</v>
      </c>
      <c r="P38" s="165">
        <v>225.59719999999999</v>
      </c>
      <c r="Q38" s="165">
        <v>225.4768</v>
      </c>
      <c r="R38" s="165">
        <v>217.27199999999999</v>
      </c>
      <c r="S38" s="165">
        <v>214.3817</v>
      </c>
      <c r="T38" s="165">
        <v>221.66059999999999</v>
      </c>
      <c r="U38" s="165">
        <v>225</v>
      </c>
      <c r="V38" s="164"/>
      <c r="W38" s="165">
        <v>224.9</v>
      </c>
      <c r="X38" s="165">
        <v>138.72900000000001</v>
      </c>
      <c r="Y38" s="165">
        <v>140.57089999999999</v>
      </c>
      <c r="Z38" s="165">
        <v>138.2174</v>
      </c>
      <c r="AA38" s="165">
        <v>137.2978</v>
      </c>
      <c r="AB38" s="165">
        <v>134.66040000000001</v>
      </c>
      <c r="AC38" s="164"/>
      <c r="AD38" s="165">
        <v>141.9709</v>
      </c>
      <c r="AE38" s="165">
        <v>123.7098</v>
      </c>
      <c r="AF38" s="165">
        <v>140.1455</v>
      </c>
    </row>
    <row r="39" spans="1:32" ht="18" customHeight="1" x14ac:dyDescent="0.3">
      <c r="A39" s="160" t="s">
        <v>34</v>
      </c>
      <c r="B39" s="160" t="s">
        <v>745</v>
      </c>
      <c r="C39" s="165">
        <v>521.99850000000004</v>
      </c>
      <c r="D39" s="165">
        <v>517.35019999999997</v>
      </c>
      <c r="E39" s="165">
        <v>515.57939999999996</v>
      </c>
      <c r="F39" s="165">
        <v>507.05450000000002</v>
      </c>
      <c r="G39" s="165">
        <v>510.05689999999998</v>
      </c>
      <c r="H39" s="166">
        <v>506.53870000000001</v>
      </c>
      <c r="I39" s="164"/>
      <c r="J39" s="165">
        <v>505.74799999999999</v>
      </c>
      <c r="K39" s="165">
        <v>503.7885</v>
      </c>
      <c r="L39" s="165">
        <v>485.85210000000001</v>
      </c>
      <c r="M39" s="165">
        <v>510.37439999999998</v>
      </c>
      <c r="N39" s="165">
        <v>495.15350000000001</v>
      </c>
      <c r="O39" s="165">
        <v>227.4682</v>
      </c>
      <c r="P39" s="165">
        <v>227.67920000000001</v>
      </c>
      <c r="Q39" s="165">
        <v>226.7456</v>
      </c>
      <c r="R39" s="165">
        <v>217.7167</v>
      </c>
      <c r="S39" s="165">
        <v>214.29310000000001</v>
      </c>
      <c r="T39" s="165">
        <v>221.44499999999999</v>
      </c>
      <c r="U39" s="165">
        <v>225</v>
      </c>
      <c r="V39" s="164"/>
      <c r="W39" s="165">
        <v>224.9</v>
      </c>
      <c r="X39" s="164"/>
      <c r="Y39" s="165">
        <v>140.02099999999999</v>
      </c>
      <c r="Z39" s="165">
        <v>138.4665</v>
      </c>
      <c r="AA39" s="165">
        <v>136.95689999999999</v>
      </c>
      <c r="AB39" s="165">
        <v>134.64660000000001</v>
      </c>
      <c r="AC39" s="164"/>
      <c r="AD39" s="165">
        <v>141.69280000000001</v>
      </c>
      <c r="AE39" s="165">
        <v>123.61709999999999</v>
      </c>
      <c r="AF39" s="165">
        <v>139.75749999999999</v>
      </c>
    </row>
    <row r="40" spans="1:32" ht="18" customHeight="1" x14ac:dyDescent="0.3">
      <c r="A40" s="160" t="s">
        <v>34</v>
      </c>
      <c r="B40" s="160" t="s">
        <v>746</v>
      </c>
      <c r="C40" s="165">
        <v>521.10670000000005</v>
      </c>
      <c r="D40" s="165">
        <v>517.40269999999998</v>
      </c>
      <c r="E40" s="165">
        <v>514.94920000000002</v>
      </c>
      <c r="F40" s="165">
        <v>506.93369999999999</v>
      </c>
      <c r="G40" s="165">
        <v>509.89780000000002</v>
      </c>
      <c r="H40" s="165">
        <v>506.63990000000001</v>
      </c>
      <c r="I40" s="164"/>
      <c r="J40" s="165">
        <v>505.75729999999999</v>
      </c>
      <c r="K40" s="165">
        <v>503.7747</v>
      </c>
      <c r="L40" s="165">
        <v>485.7319</v>
      </c>
      <c r="M40" s="165">
        <v>510.5634</v>
      </c>
      <c r="N40" s="165">
        <v>495.45310000000001</v>
      </c>
      <c r="O40" s="165">
        <v>227.4966</v>
      </c>
      <c r="P40" s="165">
        <v>227.56120000000001</v>
      </c>
      <c r="Q40" s="165">
        <v>226.41640000000001</v>
      </c>
      <c r="R40" s="165">
        <v>217.69749999999999</v>
      </c>
      <c r="S40" s="165">
        <v>214.41120000000001</v>
      </c>
      <c r="T40" s="165">
        <v>221.6044</v>
      </c>
      <c r="U40" s="165">
        <v>225</v>
      </c>
      <c r="V40" s="164"/>
      <c r="W40" s="165">
        <v>224.7</v>
      </c>
      <c r="X40" s="164"/>
      <c r="Y40" s="165">
        <v>140.09809999999999</v>
      </c>
      <c r="Z40" s="165">
        <v>138.4665</v>
      </c>
      <c r="AA40" s="165">
        <v>136.88409999999999</v>
      </c>
      <c r="AB40" s="165">
        <v>134.5086</v>
      </c>
      <c r="AC40" s="164"/>
      <c r="AD40" s="165">
        <v>141.79519999999999</v>
      </c>
      <c r="AE40" s="165">
        <v>123.4755</v>
      </c>
      <c r="AF40" s="165">
        <v>139.73699999999999</v>
      </c>
    </row>
    <row r="41" spans="1:32" ht="18" customHeight="1" x14ac:dyDescent="0.3">
      <c r="A41" s="160" t="s">
        <v>34</v>
      </c>
      <c r="B41" s="160" t="s">
        <v>747</v>
      </c>
      <c r="C41" s="168">
        <v>524.67380000000003</v>
      </c>
      <c r="D41" s="168">
        <v>519.87099999999998</v>
      </c>
      <c r="E41" s="168">
        <v>519.62339999999995</v>
      </c>
      <c r="F41" s="168">
        <v>508.81799999999998</v>
      </c>
      <c r="G41" s="168">
        <v>511.96319999999997</v>
      </c>
      <c r="H41" s="168">
        <v>507.50749999999999</v>
      </c>
      <c r="I41" s="167"/>
      <c r="J41" s="168">
        <v>505.49310000000003</v>
      </c>
      <c r="K41" s="168">
        <v>503.11</v>
      </c>
      <c r="L41" s="168">
        <v>484.90589999999997</v>
      </c>
      <c r="M41" s="168">
        <v>509.61110000000002</v>
      </c>
      <c r="N41" s="168">
        <v>494.98309999999998</v>
      </c>
      <c r="O41" s="168">
        <v>228.40809999999999</v>
      </c>
      <c r="P41" s="168">
        <v>229.3638</v>
      </c>
      <c r="Q41" s="168">
        <v>227.75040000000001</v>
      </c>
      <c r="R41" s="168">
        <v>218.4785</v>
      </c>
      <c r="S41" s="168">
        <v>215.17169999999999</v>
      </c>
      <c r="T41" s="168">
        <v>221.48599999999999</v>
      </c>
      <c r="U41" s="168">
        <v>225</v>
      </c>
      <c r="V41" s="167"/>
      <c r="W41" s="168">
        <v>225</v>
      </c>
      <c r="X41" s="167"/>
      <c r="Y41" s="168">
        <v>140.30269999999999</v>
      </c>
      <c r="Z41" s="168">
        <v>138.51830000000001</v>
      </c>
      <c r="AA41" s="168">
        <v>137.09229999999999</v>
      </c>
      <c r="AB41" s="168">
        <v>134.10839999999999</v>
      </c>
      <c r="AC41" s="167"/>
      <c r="AD41" s="168">
        <v>141.91229999999999</v>
      </c>
      <c r="AE41" s="168">
        <v>125.21380000000001</v>
      </c>
      <c r="AF41" s="168">
        <v>139.83920000000001</v>
      </c>
    </row>
    <row r="42" spans="1:32" ht="18" customHeight="1" x14ac:dyDescent="0.3">
      <c r="A42" s="160" t="s">
        <v>34</v>
      </c>
      <c r="B42" s="160" t="s">
        <v>748</v>
      </c>
      <c r="C42" s="162">
        <v>524.3066</v>
      </c>
      <c r="D42" s="162">
        <v>521.97170000000006</v>
      </c>
      <c r="E42" s="162">
        <v>518.04790000000003</v>
      </c>
      <c r="F42" s="162">
        <v>510.59460000000001</v>
      </c>
      <c r="G42" s="162">
        <v>513.47289999999998</v>
      </c>
      <c r="H42" s="162">
        <v>509.33080000000001</v>
      </c>
      <c r="I42" s="161"/>
      <c r="J42" s="162">
        <v>503.48039999999997</v>
      </c>
      <c r="K42" s="162">
        <v>501.85180000000003</v>
      </c>
      <c r="L42" s="162">
        <v>483.16539999999998</v>
      </c>
      <c r="M42" s="162">
        <v>507.46039999999999</v>
      </c>
      <c r="N42" s="162">
        <v>492.94319999999999</v>
      </c>
      <c r="O42" s="162">
        <v>227.9828</v>
      </c>
      <c r="P42" s="162">
        <v>229.5532</v>
      </c>
      <c r="Q42" s="162">
        <v>227.7816</v>
      </c>
      <c r="R42" s="162">
        <v>219.01050000000001</v>
      </c>
      <c r="S42" s="162">
        <v>215.90260000000001</v>
      </c>
      <c r="T42" s="162">
        <v>221.25550000000001</v>
      </c>
      <c r="U42" s="162">
        <v>225</v>
      </c>
      <c r="V42" s="161"/>
      <c r="W42" s="162">
        <v>224.8</v>
      </c>
      <c r="X42" s="161"/>
      <c r="Y42" s="162">
        <v>140.2089</v>
      </c>
      <c r="Z42" s="162">
        <v>138.1189</v>
      </c>
      <c r="AA42" s="162">
        <v>136.8964</v>
      </c>
      <c r="AB42" s="162">
        <v>134.53620000000001</v>
      </c>
      <c r="AC42" s="161"/>
      <c r="AD42" s="162">
        <v>141.6781</v>
      </c>
      <c r="AE42" s="162">
        <v>125.6337</v>
      </c>
      <c r="AF42" s="162">
        <v>139.77789999999999</v>
      </c>
    </row>
    <row r="43" spans="1:32" ht="18" customHeight="1" x14ac:dyDescent="0.3">
      <c r="A43" s="160" t="s">
        <v>34</v>
      </c>
      <c r="B43" s="160" t="s">
        <v>749</v>
      </c>
      <c r="C43" s="165">
        <v>514.12990000000002</v>
      </c>
      <c r="D43" s="165">
        <v>506.47910000000002</v>
      </c>
      <c r="E43" s="165">
        <v>501.6619</v>
      </c>
      <c r="F43" s="165">
        <v>506.4966</v>
      </c>
      <c r="G43" s="165">
        <v>509.55700000000002</v>
      </c>
      <c r="H43" s="165">
        <v>506.71030000000002</v>
      </c>
      <c r="I43" s="165">
        <v>511.72570000000002</v>
      </c>
      <c r="J43" s="165">
        <v>498.99009999999998</v>
      </c>
      <c r="K43" s="165">
        <v>498.32260000000002</v>
      </c>
      <c r="L43" s="165">
        <v>479.56259999999997</v>
      </c>
      <c r="M43" s="165">
        <v>504.61829999999998</v>
      </c>
      <c r="N43" s="165">
        <v>489.59530000000001</v>
      </c>
      <c r="O43" s="165">
        <v>226.11259999999999</v>
      </c>
      <c r="P43" s="165">
        <v>224.88239999999999</v>
      </c>
      <c r="Q43" s="165">
        <v>224.35759999999999</v>
      </c>
      <c r="R43" s="165">
        <v>218.124</v>
      </c>
      <c r="S43" s="165">
        <v>215.27500000000001</v>
      </c>
      <c r="T43" s="165">
        <v>220.46299999999999</v>
      </c>
      <c r="U43" s="165">
        <v>224.4</v>
      </c>
      <c r="V43" s="164"/>
      <c r="W43" s="165">
        <v>224.1</v>
      </c>
      <c r="X43" s="165">
        <v>137.9178</v>
      </c>
      <c r="Y43" s="165">
        <v>140.3673</v>
      </c>
      <c r="Z43" s="165">
        <v>138.1189</v>
      </c>
      <c r="AA43" s="165">
        <v>136.39099999999999</v>
      </c>
      <c r="AB43" s="165">
        <v>134.09460000000001</v>
      </c>
      <c r="AC43" s="164"/>
      <c r="AD43" s="165">
        <v>141.3561</v>
      </c>
      <c r="AE43" s="165">
        <v>125.68259999999999</v>
      </c>
      <c r="AF43" s="165">
        <v>139.36940000000001</v>
      </c>
    </row>
    <row r="44" spans="1:32" ht="18" customHeight="1" x14ac:dyDescent="0.3">
      <c r="A44" s="160" t="s">
        <v>34</v>
      </c>
      <c r="B44" s="160" t="s">
        <v>750</v>
      </c>
      <c r="C44" s="165">
        <v>521.47389999999996</v>
      </c>
      <c r="D44" s="165">
        <v>514.14660000000003</v>
      </c>
      <c r="E44" s="165">
        <v>507.0188</v>
      </c>
      <c r="F44" s="165">
        <v>509.83730000000003</v>
      </c>
      <c r="G44" s="165">
        <v>512.84130000000005</v>
      </c>
      <c r="H44" s="165">
        <v>508.40589999999997</v>
      </c>
      <c r="I44" s="165">
        <v>506.55200000000002</v>
      </c>
      <c r="J44" s="165">
        <v>498.24369999999999</v>
      </c>
      <c r="K44" s="165">
        <v>496.6728</v>
      </c>
      <c r="L44" s="165">
        <v>477.3784</v>
      </c>
      <c r="M44" s="165">
        <v>502.4239</v>
      </c>
      <c r="N44" s="165">
        <v>487.30040000000002</v>
      </c>
      <c r="O44" s="165">
        <v>228.72929999999999</v>
      </c>
      <c r="P44" s="165">
        <v>227.27539999999999</v>
      </c>
      <c r="Q44" s="165">
        <v>227.8569</v>
      </c>
      <c r="R44" s="165">
        <v>219.1651</v>
      </c>
      <c r="S44" s="165">
        <v>216.34549999999999</v>
      </c>
      <c r="T44" s="165">
        <v>220.4058</v>
      </c>
      <c r="U44" s="165">
        <v>222.4</v>
      </c>
      <c r="V44" s="164"/>
      <c r="W44" s="165">
        <v>222.6</v>
      </c>
      <c r="X44" s="165">
        <v>137.07570000000001</v>
      </c>
      <c r="Y44" s="165">
        <v>139.6825</v>
      </c>
      <c r="Z44" s="165">
        <v>137.9684</v>
      </c>
      <c r="AA44" s="165">
        <v>135.82339999999999</v>
      </c>
      <c r="AB44" s="165">
        <v>133.87379999999999</v>
      </c>
      <c r="AC44" s="164"/>
      <c r="AD44" s="165">
        <v>140.58029999999999</v>
      </c>
      <c r="AE44" s="165">
        <v>126.9472</v>
      </c>
      <c r="AF44" s="165">
        <v>138.1645</v>
      </c>
    </row>
    <row r="45" spans="1:32" ht="18" customHeight="1" x14ac:dyDescent="0.3">
      <c r="A45" s="160" t="s">
        <v>34</v>
      </c>
      <c r="B45" s="160" t="s">
        <v>751</v>
      </c>
      <c r="C45" s="165">
        <v>521.0018</v>
      </c>
      <c r="D45" s="165">
        <v>513.67399999999998</v>
      </c>
      <c r="E45" s="165">
        <v>510.74770000000001</v>
      </c>
      <c r="F45" s="165">
        <v>511.68189999999998</v>
      </c>
      <c r="G45" s="165">
        <v>514.19749999999999</v>
      </c>
      <c r="H45" s="165">
        <v>509.78710000000001</v>
      </c>
      <c r="I45" s="165">
        <v>512.82989999999995</v>
      </c>
      <c r="J45" s="165">
        <v>503.01389999999998</v>
      </c>
      <c r="K45" s="165">
        <v>500.92180000000002</v>
      </c>
      <c r="L45" s="165">
        <v>487.2208</v>
      </c>
      <c r="M45" s="165">
        <v>508.4384</v>
      </c>
      <c r="N45" s="165">
        <v>492.85300000000001</v>
      </c>
      <c r="O45" s="165">
        <v>226.9109</v>
      </c>
      <c r="P45" s="165">
        <v>227.40770000000001</v>
      </c>
      <c r="Q45" s="165">
        <v>228.4272</v>
      </c>
      <c r="R45" s="165">
        <v>220.65090000000001</v>
      </c>
      <c r="S45" s="165">
        <v>216.9435</v>
      </c>
      <c r="T45" s="165">
        <v>221.39930000000001</v>
      </c>
      <c r="U45" s="165">
        <v>224.4</v>
      </c>
      <c r="V45" s="164"/>
      <c r="W45" s="165">
        <v>225.3</v>
      </c>
      <c r="X45" s="165">
        <v>138.21520000000001</v>
      </c>
      <c r="Y45" s="165">
        <v>140.8329</v>
      </c>
      <c r="Z45" s="165">
        <v>138.4665</v>
      </c>
      <c r="AA45" s="165">
        <v>137.4248</v>
      </c>
      <c r="AB45" s="165">
        <v>135.93</v>
      </c>
      <c r="AC45" s="164"/>
      <c r="AD45" s="165">
        <v>141.89769999999999</v>
      </c>
      <c r="AE45" s="165">
        <v>127.2744</v>
      </c>
      <c r="AF45" s="165">
        <v>139.32859999999999</v>
      </c>
    </row>
    <row r="46" spans="1:32" ht="18" customHeight="1" x14ac:dyDescent="0.3">
      <c r="A46" s="160" t="s">
        <v>34</v>
      </c>
      <c r="B46" s="160" t="s">
        <v>752</v>
      </c>
      <c r="C46" s="165">
        <v>516.17570000000001</v>
      </c>
      <c r="D46" s="165">
        <v>510.57549999999998</v>
      </c>
      <c r="E46" s="165">
        <v>505.3383</v>
      </c>
      <c r="F46" s="165">
        <v>508.38679999999999</v>
      </c>
      <c r="G46" s="165">
        <v>512.0326</v>
      </c>
      <c r="H46" s="165">
        <v>507.13400000000001</v>
      </c>
      <c r="I46" s="164"/>
      <c r="J46" s="165">
        <v>497.5872</v>
      </c>
      <c r="K46" s="165">
        <v>499.40499999999997</v>
      </c>
      <c r="L46" s="165">
        <v>486.00200000000001</v>
      </c>
      <c r="M46" s="165">
        <v>506.7328</v>
      </c>
      <c r="N46" s="165">
        <v>491.74979999999999</v>
      </c>
      <c r="O46" s="165">
        <v>224.34719999999999</v>
      </c>
      <c r="P46" s="165">
        <v>225.8372</v>
      </c>
      <c r="Q46" s="165">
        <v>226.33109999999999</v>
      </c>
      <c r="R46" s="165">
        <v>219.38560000000001</v>
      </c>
      <c r="S46" s="165">
        <v>215.4965</v>
      </c>
      <c r="T46" s="165">
        <v>221.18010000000001</v>
      </c>
      <c r="U46" s="165">
        <v>224.4</v>
      </c>
      <c r="V46" s="164"/>
      <c r="W46" s="165">
        <v>224.5</v>
      </c>
      <c r="X46" s="165">
        <v>138.17670000000001</v>
      </c>
      <c r="Y46" s="165">
        <v>140.136</v>
      </c>
      <c r="Z46" s="165">
        <v>138.2174</v>
      </c>
      <c r="AA46" s="165">
        <v>137.23670000000001</v>
      </c>
      <c r="AB46" s="165">
        <v>135.24</v>
      </c>
      <c r="AC46" s="164"/>
      <c r="AD46" s="165">
        <v>141.26830000000001</v>
      </c>
      <c r="AE46" s="165">
        <v>125.4482</v>
      </c>
      <c r="AF46" s="165">
        <v>138.96100000000001</v>
      </c>
    </row>
    <row r="47" spans="1:32" ht="18" customHeight="1" x14ac:dyDescent="0.3">
      <c r="A47" s="160" t="s">
        <v>34</v>
      </c>
      <c r="B47" s="160" t="s">
        <v>753</v>
      </c>
      <c r="C47" s="165">
        <v>510.03829999999999</v>
      </c>
      <c r="D47" s="165">
        <v>504.95609999999999</v>
      </c>
      <c r="E47" s="165">
        <v>500.29640000000001</v>
      </c>
      <c r="F47" s="165">
        <v>507.15159999999997</v>
      </c>
      <c r="G47" s="165">
        <v>510.52550000000002</v>
      </c>
      <c r="H47" s="165">
        <v>506.04309999999998</v>
      </c>
      <c r="I47" s="164"/>
      <c r="J47" s="165">
        <v>498.22050000000002</v>
      </c>
      <c r="K47" s="165">
        <v>499.27350000000001</v>
      </c>
      <c r="L47" s="165">
        <v>486.23129999999998</v>
      </c>
      <c r="M47" s="165">
        <v>507.31060000000002</v>
      </c>
      <c r="N47" s="165">
        <v>492.17869999999999</v>
      </c>
      <c r="O47" s="165">
        <v>221.70140000000001</v>
      </c>
      <c r="P47" s="165">
        <v>223.57509999999999</v>
      </c>
      <c r="Q47" s="165">
        <v>223.62430000000001</v>
      </c>
      <c r="R47" s="165">
        <v>219.24610000000001</v>
      </c>
      <c r="S47" s="165">
        <v>215.4522</v>
      </c>
      <c r="T47" s="165">
        <v>221.1198</v>
      </c>
      <c r="U47" s="165">
        <v>225</v>
      </c>
      <c r="V47" s="164"/>
      <c r="W47" s="165">
        <v>225</v>
      </c>
      <c r="X47" s="164"/>
      <c r="Y47" s="165">
        <v>140.6893</v>
      </c>
      <c r="Z47" s="165">
        <v>138.26929999999999</v>
      </c>
      <c r="AA47" s="165">
        <v>137.21080000000001</v>
      </c>
      <c r="AB47" s="165">
        <v>135.309</v>
      </c>
      <c r="AC47" s="164"/>
      <c r="AD47" s="165">
        <v>141.75129999999999</v>
      </c>
      <c r="AE47" s="165">
        <v>125.5849</v>
      </c>
      <c r="AF47" s="165">
        <v>138.98140000000001</v>
      </c>
    </row>
    <row r="48" spans="1:32" ht="18" customHeight="1" x14ac:dyDescent="0.3">
      <c r="A48" s="160" t="s">
        <v>34</v>
      </c>
      <c r="B48" s="160" t="s">
        <v>754</v>
      </c>
      <c r="C48" s="165">
        <v>514.44460000000004</v>
      </c>
      <c r="D48" s="165">
        <v>509.31509999999997</v>
      </c>
      <c r="E48" s="165">
        <v>501.24180000000001</v>
      </c>
      <c r="F48" s="165">
        <v>508.52749999999997</v>
      </c>
      <c r="G48" s="165">
        <v>511.81259999999997</v>
      </c>
      <c r="H48" s="165">
        <v>506.80360000000002</v>
      </c>
      <c r="I48" s="164"/>
      <c r="J48" s="165">
        <v>498.03190000000001</v>
      </c>
      <c r="K48" s="165">
        <v>500.23329999999999</v>
      </c>
      <c r="L48" s="165">
        <v>487.08789999999999</v>
      </c>
      <c r="M48" s="165">
        <v>507.9298</v>
      </c>
      <c r="N48" s="165">
        <v>492.55169999999998</v>
      </c>
      <c r="O48" s="165">
        <v>223.32230000000001</v>
      </c>
      <c r="P48" s="165">
        <v>225.62270000000001</v>
      </c>
      <c r="Q48" s="165">
        <v>226.0701</v>
      </c>
      <c r="R48" s="165">
        <v>219.5916</v>
      </c>
      <c r="S48" s="165">
        <v>215.51130000000001</v>
      </c>
      <c r="T48" s="165">
        <v>221.15610000000001</v>
      </c>
      <c r="U48" s="165">
        <v>225</v>
      </c>
      <c r="V48" s="164"/>
      <c r="W48" s="165">
        <v>225.4</v>
      </c>
      <c r="X48" s="165">
        <v>139.0051</v>
      </c>
      <c r="Y48" s="165">
        <v>140.92420000000001</v>
      </c>
      <c r="Z48" s="165">
        <v>138.4665</v>
      </c>
      <c r="AA48" s="165">
        <v>138.9896</v>
      </c>
      <c r="AB48" s="165">
        <v>135.70920000000001</v>
      </c>
      <c r="AC48" s="164"/>
      <c r="AD48" s="165">
        <v>142.1173</v>
      </c>
      <c r="AE48" s="165">
        <v>125.3505</v>
      </c>
      <c r="AF48" s="165">
        <v>139.77789999999999</v>
      </c>
    </row>
    <row r="49" spans="1:32" ht="18" customHeight="1" x14ac:dyDescent="0.3">
      <c r="A49" s="160" t="s">
        <v>34</v>
      </c>
      <c r="B49" s="160" t="s">
        <v>755</v>
      </c>
      <c r="C49" s="168">
        <v>516.64779999999996</v>
      </c>
      <c r="D49" s="168">
        <v>511.62580000000003</v>
      </c>
      <c r="E49" s="168">
        <v>506.33609999999999</v>
      </c>
      <c r="F49" s="168">
        <v>510.24279999999999</v>
      </c>
      <c r="G49" s="168">
        <v>513.65520000000004</v>
      </c>
      <c r="H49" s="168">
        <v>507.8818</v>
      </c>
      <c r="I49" s="167"/>
      <c r="J49" s="168">
        <v>498.27510000000001</v>
      </c>
      <c r="K49" s="168">
        <v>499.9144</v>
      </c>
      <c r="L49" s="168">
        <v>486.82240000000002</v>
      </c>
      <c r="M49" s="168">
        <v>507.64569999999998</v>
      </c>
      <c r="N49" s="168">
        <v>492.83550000000002</v>
      </c>
      <c r="O49" s="168">
        <v>224.01650000000001</v>
      </c>
      <c r="P49" s="168">
        <v>226.53229999999999</v>
      </c>
      <c r="Q49" s="168">
        <v>226.82050000000001</v>
      </c>
      <c r="R49" s="168">
        <v>220.43889999999999</v>
      </c>
      <c r="S49" s="168">
        <v>216.65559999999999</v>
      </c>
      <c r="T49" s="168">
        <v>221.1944</v>
      </c>
      <c r="U49" s="168">
        <v>225.6</v>
      </c>
      <c r="V49" s="167"/>
      <c r="W49" s="168">
        <v>225.2</v>
      </c>
      <c r="X49" s="167"/>
      <c r="Y49" s="168">
        <v>140.85749999999999</v>
      </c>
      <c r="Z49" s="168">
        <v>138.4665</v>
      </c>
      <c r="AA49" s="168">
        <v>139.22309999999999</v>
      </c>
      <c r="AB49" s="168">
        <v>135.792</v>
      </c>
      <c r="AC49" s="167"/>
      <c r="AD49" s="168">
        <v>141.86840000000001</v>
      </c>
      <c r="AE49" s="168">
        <v>124.6474</v>
      </c>
      <c r="AF49" s="168">
        <v>140.1455</v>
      </c>
    </row>
    <row r="50" spans="1:32" ht="18" customHeight="1" x14ac:dyDescent="0.3">
      <c r="A50" s="160" t="s">
        <v>34</v>
      </c>
      <c r="B50" s="160" t="s">
        <v>756</v>
      </c>
      <c r="C50" s="162">
        <v>518.90350000000001</v>
      </c>
      <c r="D50" s="162">
        <v>513.14880000000005</v>
      </c>
      <c r="E50" s="163">
        <v>507.28145000000001</v>
      </c>
      <c r="F50" s="162">
        <v>510.589</v>
      </c>
      <c r="G50" s="162">
        <v>514.16449999999998</v>
      </c>
      <c r="H50" s="162">
        <v>508.82839999999999</v>
      </c>
      <c r="I50" s="161"/>
      <c r="J50" s="162">
        <v>498.94189999999998</v>
      </c>
      <c r="K50" s="162">
        <v>499.98419999999999</v>
      </c>
      <c r="L50" s="162">
        <v>486.87599999999998</v>
      </c>
      <c r="M50" s="162">
        <v>508.2081</v>
      </c>
      <c r="N50" s="162">
        <v>492.6388</v>
      </c>
      <c r="O50" s="162">
        <v>224.97620000000001</v>
      </c>
      <c r="P50" s="162">
        <v>227.07329999999999</v>
      </c>
      <c r="Q50" s="162">
        <v>227.78149999999999</v>
      </c>
      <c r="R50" s="162">
        <v>220.84960000000001</v>
      </c>
      <c r="S50" s="162">
        <v>216.95089999999999</v>
      </c>
      <c r="T50" s="162">
        <v>220.99279999999999</v>
      </c>
      <c r="U50" s="162">
        <v>225</v>
      </c>
      <c r="V50" s="161"/>
      <c r="W50" s="162">
        <v>225.5</v>
      </c>
      <c r="X50" s="161"/>
      <c r="Y50" s="162">
        <v>140.82689999999999</v>
      </c>
      <c r="Z50" s="162">
        <v>138.565</v>
      </c>
      <c r="AA50" s="162">
        <v>139.47380000000001</v>
      </c>
      <c r="AB50" s="162">
        <v>136.05420000000001</v>
      </c>
      <c r="AC50" s="161"/>
      <c r="AD50" s="162">
        <v>141.86840000000001</v>
      </c>
      <c r="AE50" s="162">
        <v>124.789</v>
      </c>
      <c r="AF50" s="162">
        <v>140.51310000000001</v>
      </c>
    </row>
    <row r="51" spans="1:32" ht="18" customHeight="1" x14ac:dyDescent="0.3">
      <c r="A51" s="160" t="s">
        <v>34</v>
      </c>
      <c r="B51" s="160" t="s">
        <v>757</v>
      </c>
      <c r="C51" s="165">
        <v>519.27070000000003</v>
      </c>
      <c r="D51" s="165">
        <v>513.09630000000004</v>
      </c>
      <c r="E51" s="166">
        <v>508.22680000000003</v>
      </c>
      <c r="F51" s="165">
        <v>511.47059999999999</v>
      </c>
      <c r="G51" s="165">
        <v>514.77700000000004</v>
      </c>
      <c r="H51" s="166">
        <v>508.19389999999999</v>
      </c>
      <c r="I51" s="164"/>
      <c r="J51" s="165">
        <v>498.04820000000001</v>
      </c>
      <c r="K51" s="165">
        <v>499.90620000000001</v>
      </c>
      <c r="L51" s="165">
        <v>486.77659999999997</v>
      </c>
      <c r="M51" s="165">
        <v>507.6431</v>
      </c>
      <c r="N51" s="165">
        <v>493.55180000000001</v>
      </c>
      <c r="O51" s="165">
        <v>225.3997</v>
      </c>
      <c r="P51" s="165">
        <v>227.4442</v>
      </c>
      <c r="Q51" s="165">
        <v>228.17259999999999</v>
      </c>
      <c r="R51" s="165">
        <v>220.904</v>
      </c>
      <c r="S51" s="165">
        <v>217.11330000000001</v>
      </c>
      <c r="T51" s="165">
        <v>221.31</v>
      </c>
      <c r="U51" s="165">
        <v>224.4</v>
      </c>
      <c r="V51" s="164"/>
      <c r="W51" s="165">
        <v>225.3</v>
      </c>
      <c r="X51" s="164"/>
      <c r="Y51" s="165">
        <v>140.1302</v>
      </c>
      <c r="Z51" s="165">
        <v>138.71549999999999</v>
      </c>
      <c r="AA51" s="165">
        <v>139.46879999999999</v>
      </c>
      <c r="AB51" s="165">
        <v>136.34399999999999</v>
      </c>
      <c r="AC51" s="164"/>
      <c r="AD51" s="165">
        <v>141.5171</v>
      </c>
      <c r="AE51" s="165">
        <v>124.8378</v>
      </c>
      <c r="AF51" s="165">
        <v>140.5335</v>
      </c>
    </row>
    <row r="52" spans="1:32" ht="18" customHeight="1" x14ac:dyDescent="0.3">
      <c r="A52" s="160" t="s">
        <v>34</v>
      </c>
      <c r="B52" s="160" t="s">
        <v>758</v>
      </c>
      <c r="C52" s="165">
        <v>517.43470000000002</v>
      </c>
      <c r="D52" s="165">
        <v>509.84019999999998</v>
      </c>
      <c r="E52" s="165">
        <v>508.22680000000003</v>
      </c>
      <c r="F52" s="165">
        <v>509.16910000000001</v>
      </c>
      <c r="G52" s="165">
        <v>512.69380000000001</v>
      </c>
      <c r="H52" s="165">
        <v>507.55939999999998</v>
      </c>
      <c r="I52" s="164"/>
      <c r="J52" s="165">
        <v>498.39960000000002</v>
      </c>
      <c r="K52" s="165">
        <v>500.12490000000003</v>
      </c>
      <c r="L52" s="165">
        <v>487.51639999999998</v>
      </c>
      <c r="M52" s="165">
        <v>508.04719999999998</v>
      </c>
      <c r="N52" s="165">
        <v>492.892</v>
      </c>
      <c r="O52" s="165">
        <v>224.64750000000001</v>
      </c>
      <c r="P52" s="165">
        <v>226.10249999999999</v>
      </c>
      <c r="Q52" s="165">
        <v>227.4709</v>
      </c>
      <c r="R52" s="165">
        <v>220.81319999999999</v>
      </c>
      <c r="S52" s="165">
        <v>216.6925</v>
      </c>
      <c r="T52" s="165">
        <v>221.37719999999999</v>
      </c>
      <c r="U52" s="165">
        <v>225</v>
      </c>
      <c r="V52" s="164"/>
      <c r="W52" s="165">
        <v>225.7</v>
      </c>
      <c r="X52" s="165">
        <v>139.80609999999999</v>
      </c>
      <c r="Y52" s="165">
        <v>140.0616</v>
      </c>
      <c r="Z52" s="165">
        <v>138.96449999999999</v>
      </c>
      <c r="AA52" s="165">
        <v>139.6815</v>
      </c>
      <c r="AB52" s="165">
        <v>135.62639999999999</v>
      </c>
      <c r="AC52" s="164"/>
      <c r="AD52" s="165">
        <v>141.8099</v>
      </c>
      <c r="AE52" s="165">
        <v>125.3066</v>
      </c>
      <c r="AF52" s="165">
        <v>140.88069999999999</v>
      </c>
    </row>
    <row r="53" spans="1:32" ht="18" customHeight="1" x14ac:dyDescent="0.3">
      <c r="A53" s="160" t="s">
        <v>34</v>
      </c>
      <c r="B53" s="160" t="s">
        <v>759</v>
      </c>
      <c r="C53" s="165">
        <v>523.99180000000001</v>
      </c>
      <c r="D53" s="165">
        <v>517.03510000000006</v>
      </c>
      <c r="E53" s="165">
        <v>506.86130000000003</v>
      </c>
      <c r="F53" s="165">
        <v>510.78750000000002</v>
      </c>
      <c r="G53" s="165">
        <v>514.04459999999995</v>
      </c>
      <c r="H53" s="165">
        <v>508.0686</v>
      </c>
      <c r="I53" s="164"/>
      <c r="J53" s="165">
        <v>497.71859999999998</v>
      </c>
      <c r="K53" s="165">
        <v>499.78210000000001</v>
      </c>
      <c r="L53" s="165">
        <v>486.87529999999998</v>
      </c>
      <c r="M53" s="165">
        <v>507.15949999999998</v>
      </c>
      <c r="N53" s="165">
        <v>493.1275</v>
      </c>
      <c r="O53" s="165">
        <v>227.1925</v>
      </c>
      <c r="P53" s="165">
        <v>228.97219999999999</v>
      </c>
      <c r="Q53" s="165">
        <v>230.3938</v>
      </c>
      <c r="R53" s="165">
        <v>220.78139999999999</v>
      </c>
      <c r="S53" s="165">
        <v>216.78110000000001</v>
      </c>
      <c r="T53" s="165">
        <v>221.45150000000001</v>
      </c>
      <c r="U53" s="165">
        <v>225</v>
      </c>
      <c r="V53" s="164"/>
      <c r="W53" s="165">
        <v>225.7</v>
      </c>
      <c r="X53" s="165">
        <v>139.37610000000001</v>
      </c>
      <c r="Y53" s="165">
        <v>140.23230000000001</v>
      </c>
      <c r="Z53" s="165">
        <v>139.21350000000001</v>
      </c>
      <c r="AA53" s="165">
        <v>138.67019999999999</v>
      </c>
      <c r="AB53" s="165">
        <v>134.77080000000001</v>
      </c>
      <c r="AC53" s="164"/>
      <c r="AD53" s="165">
        <v>141.48779999999999</v>
      </c>
      <c r="AE53" s="165">
        <v>125.49209999999999</v>
      </c>
      <c r="AF53" s="165">
        <v>140.554</v>
      </c>
    </row>
    <row r="54" spans="1:32" ht="18" customHeight="1" x14ac:dyDescent="0.3">
      <c r="A54" s="160" t="s">
        <v>34</v>
      </c>
      <c r="B54" s="160" t="s">
        <v>760</v>
      </c>
      <c r="C54" s="165">
        <v>525.67039999999997</v>
      </c>
      <c r="D54" s="165">
        <v>519.24080000000004</v>
      </c>
      <c r="E54" s="165">
        <v>509.22460000000001</v>
      </c>
      <c r="F54" s="165">
        <v>511.1035</v>
      </c>
      <c r="G54" s="165">
        <v>513.52409999999998</v>
      </c>
      <c r="H54" s="165">
        <v>508.31810000000002</v>
      </c>
      <c r="I54" s="164"/>
      <c r="J54" s="165">
        <v>497.92219999999998</v>
      </c>
      <c r="K54" s="165">
        <v>499.55619999999999</v>
      </c>
      <c r="L54" s="165">
        <v>487.0455</v>
      </c>
      <c r="M54" s="165">
        <v>507.60390000000001</v>
      </c>
      <c r="N54" s="165">
        <v>493.31299999999999</v>
      </c>
      <c r="O54" s="165">
        <v>228.07579999999999</v>
      </c>
      <c r="P54" s="165">
        <v>229.7723</v>
      </c>
      <c r="Q54" s="165">
        <v>230.77549999999999</v>
      </c>
      <c r="R54" s="165">
        <v>220.25700000000001</v>
      </c>
      <c r="S54" s="165">
        <v>215.76230000000001</v>
      </c>
      <c r="T54" s="165">
        <v>221.34630000000001</v>
      </c>
      <c r="U54" s="165">
        <v>225</v>
      </c>
      <c r="V54" s="164"/>
      <c r="W54" s="165">
        <v>226.1</v>
      </c>
      <c r="X54" s="164"/>
      <c r="Y54" s="165">
        <v>140.16040000000001</v>
      </c>
      <c r="Z54" s="165">
        <v>139.21350000000001</v>
      </c>
      <c r="AA54" s="165">
        <v>139.05969999999999</v>
      </c>
      <c r="AB54" s="165">
        <v>134.68799999999999</v>
      </c>
      <c r="AC54" s="164"/>
      <c r="AD54" s="165">
        <v>141.57570000000001</v>
      </c>
      <c r="AE54" s="165">
        <v>126.05370000000001</v>
      </c>
      <c r="AF54" s="165">
        <v>140.554</v>
      </c>
    </row>
    <row r="55" spans="1:32" ht="18" customHeight="1" x14ac:dyDescent="0.3">
      <c r="A55" s="160" t="s">
        <v>34</v>
      </c>
      <c r="B55" s="160" t="s">
        <v>761</v>
      </c>
      <c r="C55" s="165">
        <v>525.67039999999997</v>
      </c>
      <c r="D55" s="165">
        <v>519.92349999999999</v>
      </c>
      <c r="E55" s="165">
        <v>515.57939999999996</v>
      </c>
      <c r="F55" s="165">
        <v>513.25239999999997</v>
      </c>
      <c r="G55" s="165">
        <v>515.67859999999996</v>
      </c>
      <c r="H55" s="165">
        <v>509.76850000000002</v>
      </c>
      <c r="I55" s="164"/>
      <c r="J55" s="165">
        <v>497.85989999999998</v>
      </c>
      <c r="K55" s="165">
        <v>499.77969999999999</v>
      </c>
      <c r="L55" s="165">
        <v>487.12869999999998</v>
      </c>
      <c r="M55" s="165">
        <v>507.41149999999999</v>
      </c>
      <c r="N55" s="165">
        <v>493.84350000000001</v>
      </c>
      <c r="O55" s="165">
        <v>228.65479999999999</v>
      </c>
      <c r="P55" s="165">
        <v>229.84569999999999</v>
      </c>
      <c r="Q55" s="165">
        <v>229.88509999999999</v>
      </c>
      <c r="R55" s="165">
        <v>221.3519</v>
      </c>
      <c r="S55" s="165">
        <v>217.24619999999999</v>
      </c>
      <c r="T55" s="165">
        <v>221.44649999999999</v>
      </c>
      <c r="U55" s="165">
        <v>225.6</v>
      </c>
      <c r="V55" s="164"/>
      <c r="W55" s="165">
        <v>226.3</v>
      </c>
      <c r="X55" s="165">
        <v>140.3235</v>
      </c>
      <c r="Y55" s="165">
        <v>140.4931</v>
      </c>
      <c r="Z55" s="165">
        <v>139.31209999999999</v>
      </c>
      <c r="AA55" s="165">
        <v>139.31970000000001</v>
      </c>
      <c r="AB55" s="165">
        <v>134.92259999999999</v>
      </c>
      <c r="AC55" s="164"/>
      <c r="AD55" s="165">
        <v>141.8099</v>
      </c>
      <c r="AE55" s="165">
        <v>126.0097</v>
      </c>
      <c r="AF55" s="165">
        <v>142.1061</v>
      </c>
    </row>
    <row r="56" spans="1:32" ht="18" customHeight="1" x14ac:dyDescent="0.3">
      <c r="A56" s="160" t="s">
        <v>34</v>
      </c>
      <c r="B56" s="160" t="s">
        <v>762</v>
      </c>
      <c r="C56" s="165">
        <v>523.3623</v>
      </c>
      <c r="D56" s="165">
        <v>520.71130000000005</v>
      </c>
      <c r="E56" s="165">
        <v>514.05650000000003</v>
      </c>
      <c r="F56" s="165">
        <v>512.02229999999997</v>
      </c>
      <c r="G56" s="165">
        <v>514.41869999999994</v>
      </c>
      <c r="H56" s="165">
        <v>508.77870000000001</v>
      </c>
      <c r="I56" s="165">
        <v>507.58760000000001</v>
      </c>
      <c r="J56" s="165">
        <v>495.60419999999999</v>
      </c>
      <c r="K56" s="165">
        <v>499.44380000000001</v>
      </c>
      <c r="L56" s="165">
        <v>485.0378</v>
      </c>
      <c r="M56" s="165">
        <v>506.16070000000002</v>
      </c>
      <c r="N56" s="165">
        <v>491.63799999999998</v>
      </c>
      <c r="O56" s="165">
        <v>228.24969999999999</v>
      </c>
      <c r="P56" s="165">
        <v>229.18170000000001</v>
      </c>
      <c r="Q56" s="165">
        <v>228.74799999999999</v>
      </c>
      <c r="R56" s="165">
        <v>220.727</v>
      </c>
      <c r="S56" s="165">
        <v>216.55959999999999</v>
      </c>
      <c r="T56" s="165">
        <v>220.7852</v>
      </c>
      <c r="U56" s="165">
        <v>223.7</v>
      </c>
      <c r="V56" s="164"/>
      <c r="W56" s="165">
        <v>225.1</v>
      </c>
      <c r="X56" s="164"/>
      <c r="Y56" s="165">
        <v>139.6</v>
      </c>
      <c r="Z56" s="165">
        <v>139.21350000000001</v>
      </c>
      <c r="AA56" s="165">
        <v>138.9743</v>
      </c>
      <c r="AB56" s="165">
        <v>134.7294</v>
      </c>
      <c r="AC56" s="164"/>
      <c r="AD56" s="165">
        <v>140.99019999999999</v>
      </c>
      <c r="AE56" s="165">
        <v>124.413</v>
      </c>
      <c r="AF56" s="165">
        <v>141.73849999999999</v>
      </c>
    </row>
    <row r="57" spans="1:32" ht="18" customHeight="1" x14ac:dyDescent="0.3">
      <c r="A57" s="160" t="s">
        <v>763</v>
      </c>
      <c r="B57" s="160" t="s">
        <v>35</v>
      </c>
      <c r="C57" s="168">
        <v>527.50639999999999</v>
      </c>
      <c r="D57" s="168">
        <v>520.71130000000005</v>
      </c>
      <c r="E57" s="169">
        <v>514.05650000000003</v>
      </c>
      <c r="F57" s="168">
        <v>514.12919999999997</v>
      </c>
      <c r="G57" s="168">
        <v>516.2396</v>
      </c>
      <c r="H57" s="168">
        <v>510.26639999999998</v>
      </c>
      <c r="I57" s="167"/>
      <c r="J57" s="168">
        <v>496.8107</v>
      </c>
      <c r="K57" s="168">
        <v>498.37360000000001</v>
      </c>
      <c r="L57" s="168">
        <v>485.12779999999998</v>
      </c>
      <c r="M57" s="168">
        <v>506.38729999999998</v>
      </c>
      <c r="N57" s="168">
        <v>492.07749999999999</v>
      </c>
      <c r="O57" s="168">
        <v>228.6001</v>
      </c>
      <c r="P57" s="168">
        <v>230.0266</v>
      </c>
      <c r="Q57" s="168">
        <v>228.96680000000001</v>
      </c>
      <c r="R57" s="168">
        <v>222.13210000000001</v>
      </c>
      <c r="S57" s="168">
        <v>217.55629999999999</v>
      </c>
      <c r="T57" s="168">
        <v>220.79650000000001</v>
      </c>
      <c r="U57" s="168">
        <v>224.3</v>
      </c>
      <c r="V57" s="167"/>
      <c r="W57" s="168">
        <v>225.2</v>
      </c>
      <c r="X57" s="167"/>
      <c r="Y57" s="168">
        <v>139.86920000000001</v>
      </c>
      <c r="Z57" s="168">
        <v>139.31209999999999</v>
      </c>
      <c r="AA57" s="168">
        <v>139.2817</v>
      </c>
      <c r="AB57" s="168">
        <v>135.0882</v>
      </c>
      <c r="AC57" s="167"/>
      <c r="AD57" s="168">
        <v>141.0341</v>
      </c>
      <c r="AE57" s="168">
        <v>125.0234</v>
      </c>
      <c r="AF57" s="168">
        <v>142.0652</v>
      </c>
    </row>
    <row r="58" spans="1:32" x14ac:dyDescent="0.3">
      <c r="A58" s="227" t="s">
        <v>775</v>
      </c>
      <c r="B58" s="227"/>
      <c r="C58" s="170">
        <v>532.69960000000003</v>
      </c>
      <c r="D58" s="170">
        <v>532.42269999999996</v>
      </c>
      <c r="E58" s="170">
        <v>527.81640000000004</v>
      </c>
      <c r="F58" s="170">
        <v>524.60170000000005</v>
      </c>
      <c r="G58" s="170">
        <v>525.98440000000005</v>
      </c>
      <c r="H58" s="170">
        <v>517.47280000000001</v>
      </c>
      <c r="I58" s="170">
        <v>516.94169999999997</v>
      </c>
      <c r="J58" s="170">
        <v>506.85759999999999</v>
      </c>
      <c r="K58" s="170">
        <v>506.43200000000002</v>
      </c>
      <c r="L58" s="170">
        <v>491.22539999999998</v>
      </c>
      <c r="M58" s="170">
        <v>514.25400000000002</v>
      </c>
      <c r="N58" s="170">
        <v>497.94740000000002</v>
      </c>
      <c r="O58" s="170">
        <v>229.7373</v>
      </c>
      <c r="P58" s="170">
        <v>230.89089999999999</v>
      </c>
      <c r="Q58" s="170">
        <v>230.78720000000001</v>
      </c>
      <c r="R58" s="170">
        <v>225.09039999999999</v>
      </c>
      <c r="S58" s="170">
        <v>221.73500000000001</v>
      </c>
      <c r="T58" s="170">
        <v>222.24270000000001</v>
      </c>
      <c r="U58" s="170">
        <v>226.3</v>
      </c>
      <c r="V58" s="170">
        <v>0</v>
      </c>
      <c r="W58" s="170">
        <v>226.3</v>
      </c>
      <c r="X58" s="170">
        <v>140.72370000000001</v>
      </c>
      <c r="Y58" s="170">
        <v>142.38890000000001</v>
      </c>
      <c r="Z58" s="170">
        <v>140.0592</v>
      </c>
      <c r="AA58" s="170">
        <v>139.6815</v>
      </c>
      <c r="AB58" s="170">
        <v>136.34399999999999</v>
      </c>
      <c r="AC58" s="170">
        <v>0</v>
      </c>
      <c r="AD58" s="170">
        <v>142.95160000000001</v>
      </c>
      <c r="AE58" s="170">
        <v>127.2744</v>
      </c>
      <c r="AF58" s="170">
        <v>142.14689999999999</v>
      </c>
    </row>
    <row r="59" spans="1:32" x14ac:dyDescent="0.3">
      <c r="A59" s="227" t="s">
        <v>776</v>
      </c>
      <c r="B59" s="227"/>
      <c r="C59" s="170">
        <v>510.03829999999999</v>
      </c>
      <c r="D59" s="170">
        <v>504.48340000000002</v>
      </c>
      <c r="E59" s="170">
        <v>495.04450000000003</v>
      </c>
      <c r="F59" s="170">
        <v>503.24770000000001</v>
      </c>
      <c r="G59" s="170">
        <v>505.72899999999998</v>
      </c>
      <c r="H59" s="170">
        <v>503.71379999999999</v>
      </c>
      <c r="I59" s="170">
        <v>506.55200000000002</v>
      </c>
      <c r="J59" s="170">
        <v>495.60419999999999</v>
      </c>
      <c r="K59" s="170">
        <v>496.6728</v>
      </c>
      <c r="L59" s="170">
        <v>477.3784</v>
      </c>
      <c r="M59" s="170">
        <v>502.4239</v>
      </c>
      <c r="N59" s="170">
        <v>487.30040000000002</v>
      </c>
      <c r="O59" s="170">
        <v>221.70140000000001</v>
      </c>
      <c r="P59" s="170">
        <v>222.33410000000001</v>
      </c>
      <c r="Q59" s="170">
        <v>221.95320000000001</v>
      </c>
      <c r="R59" s="170">
        <v>216.422</v>
      </c>
      <c r="S59" s="170">
        <v>212.9494</v>
      </c>
      <c r="T59" s="170">
        <v>220.4058</v>
      </c>
      <c r="U59" s="170">
        <v>222.4</v>
      </c>
      <c r="V59" s="170">
        <v>0</v>
      </c>
      <c r="W59" s="170">
        <v>222.6</v>
      </c>
      <c r="X59" s="170">
        <v>137.07570000000001</v>
      </c>
      <c r="Y59" s="170">
        <v>139.2414</v>
      </c>
      <c r="Z59" s="170">
        <v>137.9684</v>
      </c>
      <c r="AA59" s="170">
        <v>135.82339999999999</v>
      </c>
      <c r="AB59" s="170">
        <v>133.86000000000001</v>
      </c>
      <c r="AC59" s="170">
        <v>0</v>
      </c>
      <c r="AD59" s="170">
        <v>140.53639999999999</v>
      </c>
      <c r="AE59" s="170">
        <v>123.4755</v>
      </c>
      <c r="AF59" s="170">
        <v>138.1645</v>
      </c>
    </row>
    <row r="60" spans="1:32" x14ac:dyDescent="0.3">
      <c r="A60" s="227" t="s">
        <v>777</v>
      </c>
      <c r="B60" s="227"/>
      <c r="C60" s="170">
        <v>521.84216666666669</v>
      </c>
      <c r="D60" s="170">
        <v>517.79441250000002</v>
      </c>
      <c r="E60" s="170">
        <v>513.10394479166666</v>
      </c>
      <c r="F60" s="170">
        <v>512.36166249999997</v>
      </c>
      <c r="G60" s="170">
        <v>514.86885416666667</v>
      </c>
      <c r="H60" s="170">
        <v>509.62283437500002</v>
      </c>
      <c r="I60" s="170">
        <v>511.18144999999998</v>
      </c>
      <c r="J60" s="170">
        <v>500.34771875000001</v>
      </c>
      <c r="K60" s="170">
        <v>500.91852916666664</v>
      </c>
      <c r="L60" s="170">
        <v>485.70617708333333</v>
      </c>
      <c r="M60" s="170">
        <v>508.07472291666664</v>
      </c>
      <c r="N60" s="170">
        <v>493.46816875000002</v>
      </c>
      <c r="O60" s="170">
        <v>227.03681875000001</v>
      </c>
      <c r="P60" s="170">
        <v>226.57299166666667</v>
      </c>
      <c r="Q60" s="170">
        <v>227.24615833333334</v>
      </c>
      <c r="R60" s="170">
        <v>220.52022291666665</v>
      </c>
      <c r="S60" s="170">
        <v>217.00704583333334</v>
      </c>
      <c r="T60" s="170">
        <v>221.36715833333335</v>
      </c>
      <c r="U60" s="170">
        <v>225.03958333333333</v>
      </c>
      <c r="V60" s="170">
        <v>0</v>
      </c>
      <c r="W60" s="170">
        <v>225.35416666666666</v>
      </c>
      <c r="X60" s="170">
        <v>139.36001666666664</v>
      </c>
      <c r="Y60" s="170">
        <v>140.47119583333333</v>
      </c>
      <c r="Z60" s="170">
        <v>138.9349125</v>
      </c>
      <c r="AA60" s="170">
        <v>137.69490625</v>
      </c>
      <c r="AB60" s="170">
        <v>134.78948750000001</v>
      </c>
      <c r="AC60" s="170">
        <v>0</v>
      </c>
      <c r="AD60" s="170">
        <v>141.73347187499999</v>
      </c>
      <c r="AE60" s="170">
        <v>124.77219583333333</v>
      </c>
      <c r="AF60" s="170">
        <v>140.87094166666668</v>
      </c>
    </row>
    <row r="61" spans="1:32" x14ac:dyDescent="0.3">
      <c r="A61" s="227" t="s">
        <v>2274</v>
      </c>
      <c r="B61" s="227"/>
      <c r="C61" s="158" t="s">
        <v>135</v>
      </c>
      <c r="D61" s="158" t="s">
        <v>135</v>
      </c>
      <c r="E61" s="158" t="s">
        <v>135</v>
      </c>
      <c r="F61" s="158" t="s">
        <v>2275</v>
      </c>
      <c r="G61" s="158" t="s">
        <v>2275</v>
      </c>
      <c r="H61" s="158" t="s">
        <v>2275</v>
      </c>
      <c r="I61" s="158" t="s">
        <v>411</v>
      </c>
      <c r="J61" s="158" t="s">
        <v>411</v>
      </c>
      <c r="K61" s="158" t="s">
        <v>411</v>
      </c>
      <c r="L61" s="158" t="s">
        <v>411</v>
      </c>
      <c r="M61" s="158" t="s">
        <v>411</v>
      </c>
      <c r="N61" s="158" t="s">
        <v>411</v>
      </c>
      <c r="O61" s="158" t="s">
        <v>135</v>
      </c>
      <c r="P61" s="158" t="s">
        <v>135</v>
      </c>
      <c r="Q61" s="158" t="s">
        <v>135</v>
      </c>
      <c r="R61" s="158" t="s">
        <v>2275</v>
      </c>
      <c r="S61" s="158" t="s">
        <v>2275</v>
      </c>
      <c r="T61" s="158" t="s">
        <v>411</v>
      </c>
      <c r="U61" s="158" t="s">
        <v>411</v>
      </c>
      <c r="V61" s="158" t="s">
        <v>411</v>
      </c>
      <c r="W61" s="158" t="s">
        <v>411</v>
      </c>
      <c r="X61" s="158" t="s">
        <v>411</v>
      </c>
      <c r="Y61" s="158" t="s">
        <v>411</v>
      </c>
      <c r="Z61" s="158" t="s">
        <v>411</v>
      </c>
      <c r="AA61" s="158" t="s">
        <v>411</v>
      </c>
      <c r="AB61" s="158" t="s">
        <v>411</v>
      </c>
      <c r="AC61" s="158" t="s">
        <v>411</v>
      </c>
      <c r="AD61" s="158" t="s">
        <v>411</v>
      </c>
      <c r="AE61" s="158" t="s">
        <v>411</v>
      </c>
      <c r="AF61" s="158" t="s">
        <v>411</v>
      </c>
    </row>
    <row r="62" spans="1:32" ht="27" customHeight="1" x14ac:dyDescent="0.3">
      <c r="A62" s="227" t="s">
        <v>3</v>
      </c>
      <c r="B62" s="227"/>
      <c r="C62" s="228" t="s">
        <v>426</v>
      </c>
      <c r="D62" s="228"/>
      <c r="E62" s="228"/>
      <c r="F62" s="228"/>
      <c r="G62" s="228"/>
      <c r="H62" s="228"/>
      <c r="I62" s="228" t="s">
        <v>127</v>
      </c>
      <c r="J62" s="228" t="s">
        <v>426</v>
      </c>
      <c r="K62" s="228" t="s">
        <v>127</v>
      </c>
      <c r="L62" s="228" t="s">
        <v>426</v>
      </c>
      <c r="M62" s="228" t="s">
        <v>309</v>
      </c>
      <c r="N62" s="228" t="s">
        <v>127</v>
      </c>
      <c r="O62" s="228" t="s">
        <v>23</v>
      </c>
      <c r="P62" s="228"/>
      <c r="Q62" s="228"/>
      <c r="R62" s="228"/>
      <c r="S62" s="228"/>
      <c r="T62" s="228" t="s">
        <v>426</v>
      </c>
      <c r="U62" s="228" t="s">
        <v>2285</v>
      </c>
      <c r="V62" s="228"/>
      <c r="W62" s="228"/>
      <c r="X62" s="228" t="s">
        <v>23</v>
      </c>
      <c r="Y62" s="228" t="s">
        <v>402</v>
      </c>
      <c r="Z62" s="228" t="s">
        <v>23</v>
      </c>
      <c r="AA62" s="228" t="s">
        <v>2286</v>
      </c>
      <c r="AB62" s="228" t="s">
        <v>499</v>
      </c>
      <c r="AC62" s="228" t="s">
        <v>23</v>
      </c>
      <c r="AD62" s="228" t="s">
        <v>54</v>
      </c>
      <c r="AE62" s="228" t="s">
        <v>23</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2645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2289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2290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2646</v>
      </c>
      <c r="C5" s="1"/>
      <c r="D5" s="1"/>
      <c r="E5" s="1"/>
      <c r="F5" s="1"/>
      <c r="G5" s="1"/>
    </row>
    <row r="6" spans="1:7" ht="34.950000000000003" customHeight="1" x14ac:dyDescent="0.3">
      <c r="A6" s="1"/>
      <c r="B6" s="3" t="s">
        <v>3</v>
      </c>
      <c r="C6" s="3" t="s">
        <v>4</v>
      </c>
      <c r="D6" s="3" t="s">
        <v>6</v>
      </c>
      <c r="E6" s="3" t="s">
        <v>7</v>
      </c>
      <c r="F6" s="3" t="s">
        <v>8</v>
      </c>
      <c r="G6" s="3" t="s">
        <v>2647</v>
      </c>
    </row>
    <row r="7" spans="1:7" x14ac:dyDescent="0.3">
      <c r="A7" s="1"/>
      <c r="B7" s="6" t="s">
        <v>180</v>
      </c>
      <c r="C7" s="6" t="s">
        <v>2648</v>
      </c>
      <c r="D7" s="86" t="s">
        <v>2649</v>
      </c>
      <c r="E7" s="86" t="s">
        <v>18</v>
      </c>
      <c r="F7" s="86" t="s">
        <v>2650</v>
      </c>
      <c r="G7" s="6" t="s">
        <v>2651</v>
      </c>
    </row>
    <row r="8" spans="1:7" x14ac:dyDescent="0.3">
      <c r="A8" s="1"/>
      <c r="B8" s="6" t="s">
        <v>180</v>
      </c>
      <c r="C8" s="6" t="s">
        <v>2652</v>
      </c>
      <c r="D8" s="86" t="s">
        <v>2070</v>
      </c>
      <c r="E8" s="86" t="s">
        <v>18</v>
      </c>
      <c r="F8" s="86" t="s">
        <v>2653</v>
      </c>
      <c r="G8" s="6" t="s">
        <v>2651</v>
      </c>
    </row>
    <row r="9" spans="1:7" x14ac:dyDescent="0.3">
      <c r="A9" s="1"/>
      <c r="B9" s="6" t="s">
        <v>180</v>
      </c>
      <c r="C9" s="6" t="s">
        <v>2654</v>
      </c>
      <c r="D9" s="86" t="s">
        <v>2655</v>
      </c>
      <c r="E9" s="86" t="s">
        <v>18</v>
      </c>
      <c r="F9" s="86" t="s">
        <v>2656</v>
      </c>
      <c r="G9" s="6" t="s">
        <v>2651</v>
      </c>
    </row>
    <row r="10" spans="1:7" x14ac:dyDescent="0.3">
      <c r="A10" s="1"/>
      <c r="B10" s="6" t="s">
        <v>180</v>
      </c>
      <c r="C10" s="6" t="s">
        <v>2657</v>
      </c>
      <c r="D10" s="86" t="s">
        <v>2658</v>
      </c>
      <c r="E10" s="86" t="s">
        <v>18</v>
      </c>
      <c r="F10" s="86" t="s">
        <v>2659</v>
      </c>
      <c r="G10" s="6" t="s">
        <v>2651</v>
      </c>
    </row>
    <row r="11" spans="1:7" x14ac:dyDescent="0.3">
      <c r="A11" s="1"/>
      <c r="B11" s="6" t="s">
        <v>239</v>
      </c>
      <c r="C11" s="6" t="s">
        <v>2660</v>
      </c>
      <c r="D11" s="86" t="s">
        <v>241</v>
      </c>
      <c r="E11" s="86" t="s">
        <v>18</v>
      </c>
      <c r="F11" s="86" t="s">
        <v>2661</v>
      </c>
      <c r="G11" s="6" t="s">
        <v>2662</v>
      </c>
    </row>
    <row r="12" spans="1:7" x14ac:dyDescent="0.3">
      <c r="A12" s="1"/>
      <c r="B12" s="6" t="s">
        <v>239</v>
      </c>
      <c r="C12" s="6" t="s">
        <v>2660</v>
      </c>
      <c r="D12" s="86" t="s">
        <v>245</v>
      </c>
      <c r="E12" s="86" t="s">
        <v>18</v>
      </c>
      <c r="F12" s="86" t="s">
        <v>2663</v>
      </c>
      <c r="G12" s="6" t="s">
        <v>2662</v>
      </c>
    </row>
    <row r="13" spans="1:7" x14ac:dyDescent="0.3">
      <c r="A13" s="1"/>
      <c r="B13" s="6" t="s">
        <v>23</v>
      </c>
      <c r="C13" s="6" t="s">
        <v>2664</v>
      </c>
      <c r="D13" s="86" t="s">
        <v>2665</v>
      </c>
      <c r="E13" s="86" t="s">
        <v>18</v>
      </c>
      <c r="F13" s="86" t="s">
        <v>2666</v>
      </c>
      <c r="G13" s="6" t="s">
        <v>2667</v>
      </c>
    </row>
    <row r="14" spans="1:7" x14ac:dyDescent="0.3">
      <c r="A14" s="1"/>
      <c r="B14" s="6" t="s">
        <v>23</v>
      </c>
      <c r="C14" s="6" t="s">
        <v>2668</v>
      </c>
      <c r="D14" s="86" t="s">
        <v>2669</v>
      </c>
      <c r="E14" s="86" t="s">
        <v>18</v>
      </c>
      <c r="F14" s="86" t="s">
        <v>2670</v>
      </c>
      <c r="G14" s="6" t="s">
        <v>2671</v>
      </c>
    </row>
    <row r="15" spans="1:7" x14ac:dyDescent="0.3">
      <c r="A15" s="1"/>
      <c r="B15" s="6" t="s">
        <v>23</v>
      </c>
      <c r="C15" s="6" t="s">
        <v>2672</v>
      </c>
      <c r="D15" s="86" t="s">
        <v>2673</v>
      </c>
      <c r="E15" s="86" t="s">
        <v>18</v>
      </c>
      <c r="F15" s="86" t="s">
        <v>2663</v>
      </c>
      <c r="G15" s="6" t="s">
        <v>2674</v>
      </c>
    </row>
    <row r="16" spans="1:7" x14ac:dyDescent="0.3">
      <c r="A16" s="1"/>
      <c r="B16" s="6" t="s">
        <v>23</v>
      </c>
      <c r="C16" s="6" t="s">
        <v>2675</v>
      </c>
      <c r="D16" s="86" t="s">
        <v>2676</v>
      </c>
      <c r="E16" s="86" t="s">
        <v>2677</v>
      </c>
      <c r="F16" s="86" t="s">
        <v>1187</v>
      </c>
      <c r="G16" s="6" t="s">
        <v>2667</v>
      </c>
    </row>
    <row r="17" spans="1:7" x14ac:dyDescent="0.3">
      <c r="A17" s="1"/>
      <c r="B17" s="6" t="s">
        <v>23</v>
      </c>
      <c r="C17" s="6" t="s">
        <v>2678</v>
      </c>
      <c r="D17" s="86" t="s">
        <v>2082</v>
      </c>
      <c r="E17" s="86" t="s">
        <v>2679</v>
      </c>
      <c r="F17" s="86" t="s">
        <v>2680</v>
      </c>
      <c r="G17" s="6" t="s">
        <v>2681</v>
      </c>
    </row>
    <row r="18" spans="1:7" x14ac:dyDescent="0.3">
      <c r="A18" s="1"/>
      <c r="B18" s="6" t="s">
        <v>2281</v>
      </c>
      <c r="C18" s="6" t="s">
        <v>2682</v>
      </c>
      <c r="D18" s="86" t="s">
        <v>2683</v>
      </c>
      <c r="E18" s="86" t="s">
        <v>2684</v>
      </c>
      <c r="F18" s="86" t="s">
        <v>2685</v>
      </c>
      <c r="G18" s="6" t="s">
        <v>2686</v>
      </c>
    </row>
    <row r="19" spans="1:7" x14ac:dyDescent="0.3">
      <c r="A19" s="1"/>
      <c r="B19" s="6" t="s">
        <v>23</v>
      </c>
      <c r="C19" s="6" t="s">
        <v>2664</v>
      </c>
      <c r="D19" s="86" t="s">
        <v>2665</v>
      </c>
      <c r="E19" s="86" t="s">
        <v>2687</v>
      </c>
      <c r="F19" s="86" t="s">
        <v>19</v>
      </c>
      <c r="G19" s="6" t="s">
        <v>2667</v>
      </c>
    </row>
    <row r="20" spans="1:7" x14ac:dyDescent="0.3">
      <c r="A20" s="1"/>
      <c r="B20" s="6" t="s">
        <v>180</v>
      </c>
      <c r="C20" s="6" t="s">
        <v>2648</v>
      </c>
      <c r="D20" s="86" t="s">
        <v>2649</v>
      </c>
      <c r="E20" s="86" t="s">
        <v>2688</v>
      </c>
      <c r="F20" s="86" t="s">
        <v>19</v>
      </c>
      <c r="G20" s="6" t="s">
        <v>2651</v>
      </c>
    </row>
    <row r="21" spans="1:7" x14ac:dyDescent="0.3">
      <c r="A21" s="1"/>
      <c r="B21" s="6" t="s">
        <v>239</v>
      </c>
      <c r="C21" s="6" t="s">
        <v>2660</v>
      </c>
      <c r="D21" s="86" t="s">
        <v>241</v>
      </c>
      <c r="E21" s="86" t="s">
        <v>2689</v>
      </c>
      <c r="F21" s="86" t="s">
        <v>19</v>
      </c>
      <c r="G21" s="6" t="s">
        <v>2662</v>
      </c>
    </row>
    <row r="22" spans="1:7" x14ac:dyDescent="0.3">
      <c r="A22" s="1"/>
      <c r="B22" s="6" t="s">
        <v>239</v>
      </c>
      <c r="C22" s="6" t="s">
        <v>2660</v>
      </c>
      <c r="D22" s="86" t="s">
        <v>245</v>
      </c>
      <c r="E22" s="86" t="s">
        <v>2689</v>
      </c>
      <c r="F22" s="86" t="s">
        <v>19</v>
      </c>
      <c r="G22" s="6" t="s">
        <v>2662</v>
      </c>
    </row>
    <row r="23" spans="1:7" x14ac:dyDescent="0.3">
      <c r="A23" s="1"/>
      <c r="B23" s="6" t="s">
        <v>23</v>
      </c>
      <c r="C23" s="6" t="s">
        <v>2668</v>
      </c>
      <c r="D23" s="86" t="s">
        <v>2669</v>
      </c>
      <c r="E23" s="86" t="s">
        <v>2690</v>
      </c>
      <c r="F23" s="86" t="s">
        <v>19</v>
      </c>
      <c r="G23" s="6" t="s">
        <v>2671</v>
      </c>
    </row>
    <row r="24" spans="1:7" x14ac:dyDescent="0.3">
      <c r="A24" s="1"/>
      <c r="B24" s="6" t="s">
        <v>23</v>
      </c>
      <c r="C24" s="6" t="s">
        <v>2672</v>
      </c>
      <c r="D24" s="86" t="s">
        <v>2673</v>
      </c>
      <c r="E24" s="86" t="s">
        <v>2691</v>
      </c>
      <c r="F24" s="86" t="s">
        <v>19</v>
      </c>
      <c r="G24" s="6" t="s">
        <v>2674</v>
      </c>
    </row>
    <row r="25" spans="1:7" x14ac:dyDescent="0.3">
      <c r="A25" s="1"/>
      <c r="B25" s="6" t="s">
        <v>23</v>
      </c>
      <c r="C25" s="6" t="s">
        <v>2675</v>
      </c>
      <c r="D25" s="86" t="s">
        <v>2676</v>
      </c>
      <c r="E25" s="86" t="s">
        <v>2692</v>
      </c>
      <c r="F25" s="86" t="s">
        <v>19</v>
      </c>
      <c r="G25" s="6" t="s">
        <v>2667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2693</v>
      </c>
      <c r="C5" s="1"/>
      <c r="D5" s="1"/>
      <c r="E5" s="1"/>
      <c r="F5" s="1"/>
      <c r="G5" s="1"/>
      <c r="H5" s="1"/>
      <c r="I5" s="1"/>
    </row>
    <row r="6" spans="1:9" ht="34.950000000000003" customHeight="1" x14ac:dyDescent="0.3">
      <c r="A6" s="1"/>
      <c r="B6" s="3" t="s">
        <v>4</v>
      </c>
      <c r="C6" s="3" t="s">
        <v>2694</v>
      </c>
      <c r="D6" s="3" t="s">
        <v>2695</v>
      </c>
      <c r="E6" s="3" t="s">
        <v>7</v>
      </c>
      <c r="F6" s="3" t="s">
        <v>8</v>
      </c>
      <c r="G6" s="3" t="s">
        <v>2696</v>
      </c>
      <c r="H6" s="3" t="s">
        <v>2647</v>
      </c>
      <c r="I6" s="3" t="s">
        <v>2697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2698</v>
      </c>
      <c r="C5" s="1"/>
      <c r="D5" s="1"/>
      <c r="E5" s="1"/>
      <c r="F5" s="1"/>
      <c r="G5" s="1"/>
      <c r="H5" s="1"/>
      <c r="I5" s="1"/>
    </row>
    <row r="6" spans="1:9" ht="30" customHeight="1" x14ac:dyDescent="0.3">
      <c r="A6" s="1"/>
      <c r="B6" s="197" t="s">
        <v>2699</v>
      </c>
      <c r="C6" s="197"/>
      <c r="D6" s="197"/>
      <c r="E6" s="197"/>
      <c r="F6" s="197"/>
      <c r="G6" s="197"/>
      <c r="H6" s="197"/>
      <c r="I6" s="197"/>
    </row>
    <row r="7" spans="1:9" ht="19.95" customHeight="1" x14ac:dyDescent="0.3">
      <c r="A7" s="1"/>
      <c r="B7" s="197" t="s">
        <v>2700</v>
      </c>
      <c r="C7" s="197" t="s">
        <v>2701</v>
      </c>
      <c r="D7" s="197"/>
      <c r="E7" s="197" t="s">
        <v>2702</v>
      </c>
      <c r="F7" s="197"/>
      <c r="G7" s="197" t="s">
        <v>2703</v>
      </c>
      <c r="H7" s="197"/>
      <c r="I7" s="197"/>
    </row>
    <row r="8" spans="1:9" ht="19.95" customHeight="1" x14ac:dyDescent="0.3">
      <c r="A8" s="1"/>
      <c r="B8" s="197"/>
      <c r="C8" s="3" t="s">
        <v>2704</v>
      </c>
      <c r="D8" s="3" t="s">
        <v>2705</v>
      </c>
      <c r="E8" s="3" t="s">
        <v>2704</v>
      </c>
      <c r="F8" s="3" t="s">
        <v>2705</v>
      </c>
      <c r="G8" s="3" t="s">
        <v>2704</v>
      </c>
      <c r="H8" s="3" t="s">
        <v>2705</v>
      </c>
      <c r="I8" s="3" t="s">
        <v>2706</v>
      </c>
    </row>
    <row r="9" spans="1:9" ht="26.4" x14ac:dyDescent="0.3">
      <c r="A9" s="1"/>
      <c r="B9" s="86" t="s">
        <v>2707</v>
      </c>
      <c r="C9" s="86" t="s">
        <v>2708</v>
      </c>
      <c r="D9" s="86" t="s">
        <v>2708</v>
      </c>
      <c r="E9" s="86" t="s">
        <v>2708</v>
      </c>
      <c r="F9" s="86" t="s">
        <v>2708</v>
      </c>
      <c r="G9" s="86" t="s">
        <v>2708</v>
      </c>
      <c r="H9" s="86" t="s">
        <v>2708</v>
      </c>
      <c r="I9" s="86" t="s">
        <v>2709</v>
      </c>
    </row>
    <row r="10" spans="1:9" ht="26.4" x14ac:dyDescent="0.3">
      <c r="A10" s="1"/>
      <c r="B10" s="86" t="s">
        <v>2710</v>
      </c>
      <c r="C10" s="86" t="s">
        <v>2708</v>
      </c>
      <c r="D10" s="86" t="s">
        <v>2708</v>
      </c>
      <c r="E10" s="86" t="s">
        <v>2708</v>
      </c>
      <c r="F10" s="86" t="s">
        <v>2708</v>
      </c>
      <c r="G10" s="86" t="s">
        <v>2708</v>
      </c>
      <c r="H10" s="86" t="s">
        <v>2708</v>
      </c>
      <c r="I10" s="86" t="s">
        <v>2709</v>
      </c>
    </row>
    <row r="11" spans="1:9" ht="26.4" x14ac:dyDescent="0.3">
      <c r="A11" s="1"/>
      <c r="B11" s="86" t="s">
        <v>2711</v>
      </c>
      <c r="C11" s="86" t="s">
        <v>2712</v>
      </c>
      <c r="D11" s="86" t="s">
        <v>2713</v>
      </c>
      <c r="E11" s="86" t="s">
        <v>2714</v>
      </c>
      <c r="F11" s="86" t="s">
        <v>2715</v>
      </c>
      <c r="G11" s="86" t="s">
        <v>492</v>
      </c>
      <c r="H11" s="86" t="s">
        <v>492</v>
      </c>
      <c r="I11" s="86" t="s">
        <v>492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702</v>
      </c>
      <c r="C14" s="197"/>
      <c r="D14" s="197"/>
      <c r="E14" s="197"/>
      <c r="F14" s="197"/>
      <c r="G14" s="197"/>
      <c r="H14" s="197"/>
      <c r="I14" s="197"/>
    </row>
    <row r="15" spans="1:9" ht="19.95" customHeight="1" x14ac:dyDescent="0.3">
      <c r="A15" s="1"/>
      <c r="B15" s="197" t="s">
        <v>2700</v>
      </c>
      <c r="C15" s="197" t="s">
        <v>2701</v>
      </c>
      <c r="D15" s="197"/>
      <c r="E15" s="197" t="s">
        <v>2702</v>
      </c>
      <c r="F15" s="197"/>
      <c r="G15" s="197" t="s">
        <v>2703</v>
      </c>
      <c r="H15" s="197"/>
      <c r="I15" s="197"/>
    </row>
    <row r="16" spans="1:9" ht="19.95" customHeight="1" x14ac:dyDescent="0.3">
      <c r="A16" s="1"/>
      <c r="B16" s="197"/>
      <c r="C16" s="3" t="s">
        <v>2704</v>
      </c>
      <c r="D16" s="3" t="s">
        <v>2705</v>
      </c>
      <c r="E16" s="3" t="s">
        <v>2704</v>
      </c>
      <c r="F16" s="3" t="s">
        <v>2705</v>
      </c>
      <c r="G16" s="3" t="s">
        <v>2704</v>
      </c>
      <c r="H16" s="3" t="s">
        <v>2705</v>
      </c>
      <c r="I16" s="3" t="s">
        <v>2706</v>
      </c>
    </row>
    <row r="17" spans="1:9" ht="26.4" x14ac:dyDescent="0.3">
      <c r="A17" s="1"/>
      <c r="B17" s="86" t="s">
        <v>2707</v>
      </c>
      <c r="C17" s="86" t="s">
        <v>2708</v>
      </c>
      <c r="D17" s="86" t="s">
        <v>2708</v>
      </c>
      <c r="E17" s="86" t="s">
        <v>2708</v>
      </c>
      <c r="F17" s="86" t="s">
        <v>2708</v>
      </c>
      <c r="G17" s="86" t="s">
        <v>2708</v>
      </c>
      <c r="H17" s="86" t="s">
        <v>2708</v>
      </c>
      <c r="I17" s="86" t="s">
        <v>2709</v>
      </c>
    </row>
    <row r="18" spans="1:9" ht="26.4" x14ac:dyDescent="0.3">
      <c r="A18" s="1"/>
      <c r="B18" s="86" t="s">
        <v>2710</v>
      </c>
      <c r="C18" s="86" t="s">
        <v>2708</v>
      </c>
      <c r="D18" s="86" t="s">
        <v>2708</v>
      </c>
      <c r="E18" s="86" t="s">
        <v>2708</v>
      </c>
      <c r="F18" s="86" t="s">
        <v>2708</v>
      </c>
      <c r="G18" s="86" t="s">
        <v>2708</v>
      </c>
      <c r="H18" s="86" t="s">
        <v>2708</v>
      </c>
      <c r="I18" s="86" t="s">
        <v>2709</v>
      </c>
    </row>
    <row r="19" spans="1:9" x14ac:dyDescent="0.3">
      <c r="A19" s="1"/>
      <c r="B19" s="86" t="s">
        <v>2711</v>
      </c>
      <c r="C19" s="86" t="s">
        <v>2708</v>
      </c>
      <c r="D19" s="86" t="s">
        <v>2708</v>
      </c>
      <c r="E19" s="86" t="s">
        <v>2708</v>
      </c>
      <c r="F19" s="86" t="s">
        <v>2708</v>
      </c>
      <c r="G19" s="86" t="s">
        <v>492</v>
      </c>
      <c r="H19" s="86" t="s">
        <v>492</v>
      </c>
      <c r="I19" s="86" t="s">
        <v>492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2716</v>
      </c>
      <c r="C22" s="197"/>
      <c r="D22" s="197"/>
      <c r="E22" s="197"/>
      <c r="F22" s="197"/>
      <c r="G22" s="197"/>
      <c r="H22" s="197"/>
      <c r="I22" s="197"/>
    </row>
    <row r="23" spans="1:9" ht="19.95" customHeight="1" x14ac:dyDescent="0.3">
      <c r="A23" s="1"/>
      <c r="B23" s="197" t="s">
        <v>2700</v>
      </c>
      <c r="C23" s="197" t="s">
        <v>2701</v>
      </c>
      <c r="D23" s="197"/>
      <c r="E23" s="197" t="s">
        <v>2702</v>
      </c>
      <c r="F23" s="197"/>
      <c r="G23" s="197" t="s">
        <v>2703</v>
      </c>
      <c r="H23" s="197"/>
      <c r="I23" s="197"/>
    </row>
    <row r="24" spans="1:9" ht="19.95" customHeight="1" x14ac:dyDescent="0.3">
      <c r="A24" s="1"/>
      <c r="B24" s="197"/>
      <c r="C24" s="3" t="s">
        <v>2704</v>
      </c>
      <c r="D24" s="3" t="s">
        <v>2705</v>
      </c>
      <c r="E24" s="3" t="s">
        <v>2704</v>
      </c>
      <c r="F24" s="3" t="s">
        <v>2705</v>
      </c>
      <c r="G24" s="3" t="s">
        <v>2704</v>
      </c>
      <c r="H24" s="3" t="s">
        <v>2705</v>
      </c>
      <c r="I24" s="3" t="s">
        <v>2706</v>
      </c>
    </row>
    <row r="25" spans="1:9" ht="26.4" x14ac:dyDescent="0.3">
      <c r="A25" s="1"/>
      <c r="B25" s="86" t="s">
        <v>2707</v>
      </c>
      <c r="C25" s="86" t="s">
        <v>2708</v>
      </c>
      <c r="D25" s="86" t="s">
        <v>2708</v>
      </c>
      <c r="E25" s="86" t="s">
        <v>2708</v>
      </c>
      <c r="F25" s="86" t="s">
        <v>2708</v>
      </c>
      <c r="G25" s="86" t="s">
        <v>2708</v>
      </c>
      <c r="H25" s="86" t="s">
        <v>2708</v>
      </c>
      <c r="I25" s="86" t="s">
        <v>2709</v>
      </c>
    </row>
    <row r="26" spans="1:9" ht="26.4" x14ac:dyDescent="0.3">
      <c r="A26" s="1"/>
      <c r="B26" s="86" t="s">
        <v>2710</v>
      </c>
      <c r="C26" s="86" t="s">
        <v>2708</v>
      </c>
      <c r="D26" s="86" t="s">
        <v>2708</v>
      </c>
      <c r="E26" s="86" t="s">
        <v>2708</v>
      </c>
      <c r="F26" s="86" t="s">
        <v>2708</v>
      </c>
      <c r="G26" s="86" t="s">
        <v>2708</v>
      </c>
      <c r="H26" s="86" t="s">
        <v>2708</v>
      </c>
      <c r="I26" s="86" t="s">
        <v>2709</v>
      </c>
    </row>
    <row r="27" spans="1:9" ht="26.4" x14ac:dyDescent="0.3">
      <c r="A27" s="1"/>
      <c r="B27" s="86" t="s">
        <v>2711</v>
      </c>
      <c r="C27" s="86" t="s">
        <v>2712</v>
      </c>
      <c r="D27" s="86" t="s">
        <v>2717</v>
      </c>
      <c r="E27" s="86" t="s">
        <v>2714</v>
      </c>
      <c r="F27" s="86" t="s">
        <v>2718</v>
      </c>
      <c r="G27" s="86" t="s">
        <v>492</v>
      </c>
      <c r="H27" s="86" t="s">
        <v>492</v>
      </c>
      <c r="I27" s="86" t="s">
        <v>492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2632</v>
      </c>
      <c r="C30" s="197"/>
      <c r="D30" s="197"/>
      <c r="E30" s="197"/>
      <c r="F30" s="197"/>
      <c r="G30" s="197"/>
      <c r="H30" s="197"/>
      <c r="I30" s="197"/>
    </row>
    <row r="31" spans="1:9" ht="19.95" customHeight="1" x14ac:dyDescent="0.3">
      <c r="A31" s="1"/>
      <c r="B31" s="197" t="s">
        <v>2700</v>
      </c>
      <c r="C31" s="197" t="s">
        <v>2701</v>
      </c>
      <c r="D31" s="197"/>
      <c r="E31" s="197" t="s">
        <v>2702</v>
      </c>
      <c r="F31" s="197"/>
      <c r="G31" s="197" t="s">
        <v>2703</v>
      </c>
      <c r="H31" s="197"/>
      <c r="I31" s="197"/>
    </row>
    <row r="32" spans="1:9" ht="19.95" customHeight="1" x14ac:dyDescent="0.3">
      <c r="A32" s="1"/>
      <c r="B32" s="197"/>
      <c r="C32" s="3" t="s">
        <v>2704</v>
      </c>
      <c r="D32" s="3" t="s">
        <v>2705</v>
      </c>
      <c r="E32" s="3" t="s">
        <v>2704</v>
      </c>
      <c r="F32" s="3" t="s">
        <v>2705</v>
      </c>
      <c r="G32" s="3" t="s">
        <v>2704</v>
      </c>
      <c r="H32" s="3" t="s">
        <v>2705</v>
      </c>
      <c r="I32" s="3" t="s">
        <v>2706</v>
      </c>
    </row>
    <row r="33" spans="1:9" ht="26.4" x14ac:dyDescent="0.3">
      <c r="A33" s="1"/>
      <c r="B33" s="86" t="s">
        <v>2707</v>
      </c>
      <c r="C33" s="86" t="s">
        <v>2708</v>
      </c>
      <c r="D33" s="86" t="s">
        <v>2708</v>
      </c>
      <c r="E33" s="86" t="s">
        <v>2708</v>
      </c>
      <c r="F33" s="86" t="s">
        <v>2708</v>
      </c>
      <c r="G33" s="86" t="s">
        <v>2708</v>
      </c>
      <c r="H33" s="86" t="s">
        <v>2708</v>
      </c>
      <c r="I33" s="86" t="s">
        <v>2709</v>
      </c>
    </row>
    <row r="34" spans="1:9" ht="26.4" x14ac:dyDescent="0.3">
      <c r="A34" s="1"/>
      <c r="B34" s="86" t="s">
        <v>2710</v>
      </c>
      <c r="C34" s="86" t="s">
        <v>2708</v>
      </c>
      <c r="D34" s="86" t="s">
        <v>2708</v>
      </c>
      <c r="E34" s="86" t="s">
        <v>2708</v>
      </c>
      <c r="F34" s="86" t="s">
        <v>2708</v>
      </c>
      <c r="G34" s="86" t="s">
        <v>2708</v>
      </c>
      <c r="H34" s="86" t="s">
        <v>2708</v>
      </c>
      <c r="I34" s="86" t="s">
        <v>2709</v>
      </c>
    </row>
    <row r="35" spans="1:9" ht="26.4" x14ac:dyDescent="0.3">
      <c r="A35" s="1"/>
      <c r="B35" s="86" t="s">
        <v>2711</v>
      </c>
      <c r="C35" s="86" t="s">
        <v>2712</v>
      </c>
      <c r="D35" s="86" t="s">
        <v>2717</v>
      </c>
      <c r="E35" s="86" t="s">
        <v>2714</v>
      </c>
      <c r="F35" s="86" t="s">
        <v>2718</v>
      </c>
      <c r="G35" s="86" t="s">
        <v>492</v>
      </c>
      <c r="H35" s="86" t="s">
        <v>492</v>
      </c>
      <c r="I35" s="86" t="s">
        <v>492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398</v>
      </c>
      <c r="C38" s="197"/>
      <c r="D38" s="197"/>
      <c r="E38" s="197"/>
      <c r="F38" s="197"/>
      <c r="G38" s="197"/>
      <c r="H38" s="197"/>
      <c r="I38" s="197"/>
    </row>
    <row r="39" spans="1:9" ht="19.95" customHeight="1" x14ac:dyDescent="0.3">
      <c r="A39" s="1"/>
      <c r="B39" s="197" t="s">
        <v>2700</v>
      </c>
      <c r="C39" s="197" t="s">
        <v>2701</v>
      </c>
      <c r="D39" s="197"/>
      <c r="E39" s="197" t="s">
        <v>2702</v>
      </c>
      <c r="F39" s="197"/>
      <c r="G39" s="197" t="s">
        <v>2703</v>
      </c>
      <c r="H39" s="197"/>
      <c r="I39" s="197"/>
    </row>
    <row r="40" spans="1:9" ht="19.95" customHeight="1" x14ac:dyDescent="0.3">
      <c r="A40" s="1"/>
      <c r="B40" s="197"/>
      <c r="C40" s="3" t="s">
        <v>2704</v>
      </c>
      <c r="D40" s="3" t="s">
        <v>2705</v>
      </c>
      <c r="E40" s="3" t="s">
        <v>2704</v>
      </c>
      <c r="F40" s="3" t="s">
        <v>2705</v>
      </c>
      <c r="G40" s="3" t="s">
        <v>2704</v>
      </c>
      <c r="H40" s="3" t="s">
        <v>2705</v>
      </c>
      <c r="I40" s="3" t="s">
        <v>2706</v>
      </c>
    </row>
    <row r="41" spans="1:9" ht="26.4" x14ac:dyDescent="0.3">
      <c r="A41" s="1"/>
      <c r="B41" s="86" t="s">
        <v>2707</v>
      </c>
      <c r="C41" s="86" t="s">
        <v>2708</v>
      </c>
      <c r="D41" s="86" t="s">
        <v>2708</v>
      </c>
      <c r="E41" s="86" t="s">
        <v>2708</v>
      </c>
      <c r="F41" s="86" t="s">
        <v>2708</v>
      </c>
      <c r="G41" s="86" t="s">
        <v>2708</v>
      </c>
      <c r="H41" s="86" t="s">
        <v>2708</v>
      </c>
      <c r="I41" s="86" t="s">
        <v>2709</v>
      </c>
    </row>
    <row r="42" spans="1:9" ht="26.4" x14ac:dyDescent="0.3">
      <c r="A42" s="1"/>
      <c r="B42" s="86" t="s">
        <v>2710</v>
      </c>
      <c r="C42" s="86" t="s">
        <v>2708</v>
      </c>
      <c r="D42" s="86" t="s">
        <v>2708</v>
      </c>
      <c r="E42" s="86" t="s">
        <v>2708</v>
      </c>
      <c r="F42" s="86" t="s">
        <v>2708</v>
      </c>
      <c r="G42" s="86" t="s">
        <v>2708</v>
      </c>
      <c r="H42" s="86" t="s">
        <v>2708</v>
      </c>
      <c r="I42" s="86" t="s">
        <v>2709</v>
      </c>
    </row>
    <row r="43" spans="1:9" ht="26.4" x14ac:dyDescent="0.3">
      <c r="A43" s="1"/>
      <c r="B43" s="86" t="s">
        <v>2711</v>
      </c>
      <c r="C43" s="86" t="s">
        <v>2712</v>
      </c>
      <c r="D43" s="86" t="s">
        <v>2717</v>
      </c>
      <c r="E43" s="86" t="s">
        <v>2714</v>
      </c>
      <c r="F43" s="86" t="s">
        <v>2718</v>
      </c>
      <c r="G43" s="86" t="s">
        <v>492</v>
      </c>
      <c r="H43" s="86" t="s">
        <v>492</v>
      </c>
      <c r="I43" s="86" t="s">
        <v>492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2719</v>
      </c>
      <c r="C46" s="197"/>
      <c r="D46" s="197"/>
      <c r="E46" s="197"/>
      <c r="F46" s="197"/>
      <c r="G46" s="197"/>
      <c r="H46" s="197"/>
      <c r="I46" s="197"/>
    </row>
    <row r="47" spans="1:9" ht="19.95" customHeight="1" x14ac:dyDescent="0.3">
      <c r="A47" s="1"/>
      <c r="B47" s="197" t="s">
        <v>2700</v>
      </c>
      <c r="C47" s="197" t="s">
        <v>2701</v>
      </c>
      <c r="D47" s="197"/>
      <c r="E47" s="197" t="s">
        <v>2702</v>
      </c>
      <c r="F47" s="197"/>
      <c r="G47" s="197" t="s">
        <v>2703</v>
      </c>
      <c r="H47" s="197"/>
      <c r="I47" s="197"/>
    </row>
    <row r="48" spans="1:9" ht="19.95" customHeight="1" x14ac:dyDescent="0.3">
      <c r="A48" s="1"/>
      <c r="B48" s="197"/>
      <c r="C48" s="3" t="s">
        <v>2704</v>
      </c>
      <c r="D48" s="3" t="s">
        <v>2705</v>
      </c>
      <c r="E48" s="3" t="s">
        <v>2704</v>
      </c>
      <c r="F48" s="3" t="s">
        <v>2705</v>
      </c>
      <c r="G48" s="3" t="s">
        <v>2704</v>
      </c>
      <c r="H48" s="3" t="s">
        <v>2705</v>
      </c>
      <c r="I48" s="3" t="s">
        <v>2706</v>
      </c>
    </row>
    <row r="49" spans="1:9" ht="26.4" x14ac:dyDescent="0.3">
      <c r="A49" s="1"/>
      <c r="B49" s="86" t="s">
        <v>2707</v>
      </c>
      <c r="C49" s="86" t="s">
        <v>2708</v>
      </c>
      <c r="D49" s="86" t="s">
        <v>2708</v>
      </c>
      <c r="E49" s="86" t="s">
        <v>2708</v>
      </c>
      <c r="F49" s="86" t="s">
        <v>2708</v>
      </c>
      <c r="G49" s="86" t="s">
        <v>2708</v>
      </c>
      <c r="H49" s="86" t="s">
        <v>2708</v>
      </c>
      <c r="I49" s="86" t="s">
        <v>2709</v>
      </c>
    </row>
    <row r="50" spans="1:9" ht="26.4" x14ac:dyDescent="0.3">
      <c r="A50" s="1"/>
      <c r="B50" s="86" t="s">
        <v>2710</v>
      </c>
      <c r="C50" s="86" t="s">
        <v>2708</v>
      </c>
      <c r="D50" s="86" t="s">
        <v>2708</v>
      </c>
      <c r="E50" s="86" t="s">
        <v>2708</v>
      </c>
      <c r="F50" s="86" t="s">
        <v>2708</v>
      </c>
      <c r="G50" s="86" t="s">
        <v>2708</v>
      </c>
      <c r="H50" s="86" t="s">
        <v>2708</v>
      </c>
      <c r="I50" s="86" t="s">
        <v>2709</v>
      </c>
    </row>
    <row r="51" spans="1:9" ht="26.4" x14ac:dyDescent="0.3">
      <c r="A51" s="1"/>
      <c r="B51" s="86" t="s">
        <v>2711</v>
      </c>
      <c r="C51" s="86" t="s">
        <v>2712</v>
      </c>
      <c r="D51" s="86" t="s">
        <v>2713</v>
      </c>
      <c r="E51" s="86" t="s">
        <v>2714</v>
      </c>
      <c r="F51" s="86" t="s">
        <v>2718</v>
      </c>
      <c r="G51" s="86" t="s">
        <v>492</v>
      </c>
      <c r="H51" s="86" t="s">
        <v>492</v>
      </c>
      <c r="I51" s="86" t="s">
        <v>492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2720</v>
      </c>
      <c r="C54" s="197"/>
      <c r="D54" s="197"/>
      <c r="E54" s="197"/>
      <c r="F54" s="197"/>
      <c r="G54" s="197"/>
      <c r="H54" s="197"/>
      <c r="I54" s="197"/>
    </row>
    <row r="55" spans="1:9" ht="19.95" customHeight="1" x14ac:dyDescent="0.3">
      <c r="A55" s="1"/>
      <c r="B55" s="197" t="s">
        <v>2700</v>
      </c>
      <c r="C55" s="197" t="s">
        <v>2701</v>
      </c>
      <c r="D55" s="197"/>
      <c r="E55" s="197" t="s">
        <v>2702</v>
      </c>
      <c r="F55" s="197"/>
      <c r="G55" s="197" t="s">
        <v>2703</v>
      </c>
      <c r="H55" s="197"/>
      <c r="I55" s="197"/>
    </row>
    <row r="56" spans="1:9" ht="19.95" customHeight="1" x14ac:dyDescent="0.3">
      <c r="A56" s="1"/>
      <c r="B56" s="197"/>
      <c r="C56" s="3" t="s">
        <v>2704</v>
      </c>
      <c r="D56" s="3" t="s">
        <v>2705</v>
      </c>
      <c r="E56" s="3" t="s">
        <v>2704</v>
      </c>
      <c r="F56" s="3" t="s">
        <v>2705</v>
      </c>
      <c r="G56" s="3" t="s">
        <v>2704</v>
      </c>
      <c r="H56" s="3" t="s">
        <v>2705</v>
      </c>
      <c r="I56" s="3" t="s">
        <v>2706</v>
      </c>
    </row>
    <row r="57" spans="1:9" ht="26.4" x14ac:dyDescent="0.3">
      <c r="A57" s="1"/>
      <c r="B57" s="86" t="s">
        <v>2707</v>
      </c>
      <c r="C57" s="86" t="s">
        <v>2708</v>
      </c>
      <c r="D57" s="86" t="s">
        <v>2708</v>
      </c>
      <c r="E57" s="86" t="s">
        <v>2708</v>
      </c>
      <c r="F57" s="86" t="s">
        <v>2708</v>
      </c>
      <c r="G57" s="86" t="s">
        <v>2708</v>
      </c>
      <c r="H57" s="86" t="s">
        <v>2708</v>
      </c>
      <c r="I57" s="86" t="s">
        <v>2709</v>
      </c>
    </row>
    <row r="58" spans="1:9" ht="26.4" x14ac:dyDescent="0.3">
      <c r="A58" s="1"/>
      <c r="B58" s="86" t="s">
        <v>2710</v>
      </c>
      <c r="C58" s="86" t="s">
        <v>2708</v>
      </c>
      <c r="D58" s="86" t="s">
        <v>2708</v>
      </c>
      <c r="E58" s="86" t="s">
        <v>2708</v>
      </c>
      <c r="F58" s="86" t="s">
        <v>2708</v>
      </c>
      <c r="G58" s="86" t="s">
        <v>2708</v>
      </c>
      <c r="H58" s="86" t="s">
        <v>2708</v>
      </c>
      <c r="I58" s="86" t="s">
        <v>2709</v>
      </c>
    </row>
    <row r="59" spans="1:9" ht="26.4" x14ac:dyDescent="0.3">
      <c r="A59" s="1"/>
      <c r="B59" s="86" t="s">
        <v>2711</v>
      </c>
      <c r="C59" s="86" t="s">
        <v>2712</v>
      </c>
      <c r="D59" s="86" t="s">
        <v>2713</v>
      </c>
      <c r="E59" s="86" t="s">
        <v>2714</v>
      </c>
      <c r="F59" s="86" t="s">
        <v>2715</v>
      </c>
      <c r="G59" s="86" t="s">
        <v>492</v>
      </c>
      <c r="H59" s="86" t="s">
        <v>492</v>
      </c>
      <c r="I59" s="86" t="s">
        <v>492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422</v>
      </c>
      <c r="C62" s="197"/>
      <c r="D62" s="197"/>
      <c r="E62" s="197"/>
      <c r="F62" s="197"/>
      <c r="G62" s="197"/>
      <c r="H62" s="197"/>
      <c r="I62" s="197"/>
    </row>
    <row r="63" spans="1:9" ht="19.95" customHeight="1" x14ac:dyDescent="0.3">
      <c r="A63" s="1"/>
      <c r="B63" s="197" t="s">
        <v>2700</v>
      </c>
      <c r="C63" s="197" t="s">
        <v>2701</v>
      </c>
      <c r="D63" s="197"/>
      <c r="E63" s="197" t="s">
        <v>2702</v>
      </c>
      <c r="F63" s="197"/>
      <c r="G63" s="197" t="s">
        <v>2703</v>
      </c>
      <c r="H63" s="197"/>
      <c r="I63" s="197"/>
    </row>
    <row r="64" spans="1:9" ht="19.95" customHeight="1" x14ac:dyDescent="0.3">
      <c r="A64" s="1"/>
      <c r="B64" s="197"/>
      <c r="C64" s="3" t="s">
        <v>2704</v>
      </c>
      <c r="D64" s="3" t="s">
        <v>2705</v>
      </c>
      <c r="E64" s="3" t="s">
        <v>2704</v>
      </c>
      <c r="F64" s="3" t="s">
        <v>2705</v>
      </c>
      <c r="G64" s="3" t="s">
        <v>2704</v>
      </c>
      <c r="H64" s="3" t="s">
        <v>2705</v>
      </c>
      <c r="I64" s="3" t="s">
        <v>2706</v>
      </c>
    </row>
    <row r="65" spans="1:9" ht="26.4" x14ac:dyDescent="0.3">
      <c r="A65" s="1"/>
      <c r="B65" s="86" t="s">
        <v>2707</v>
      </c>
      <c r="C65" s="86" t="s">
        <v>2708</v>
      </c>
      <c r="D65" s="86" t="s">
        <v>2708</v>
      </c>
      <c r="E65" s="86" t="s">
        <v>2708</v>
      </c>
      <c r="F65" s="86" t="s">
        <v>2708</v>
      </c>
      <c r="G65" s="86" t="s">
        <v>2708</v>
      </c>
      <c r="H65" s="86" t="s">
        <v>2708</v>
      </c>
      <c r="I65" s="86" t="s">
        <v>2709</v>
      </c>
    </row>
    <row r="66" spans="1:9" ht="26.4" x14ac:dyDescent="0.3">
      <c r="A66" s="1"/>
      <c r="B66" s="86" t="s">
        <v>2710</v>
      </c>
      <c r="C66" s="86" t="s">
        <v>2708</v>
      </c>
      <c r="D66" s="86" t="s">
        <v>2708</v>
      </c>
      <c r="E66" s="86" t="s">
        <v>2708</v>
      </c>
      <c r="F66" s="86" t="s">
        <v>2708</v>
      </c>
      <c r="G66" s="86" t="s">
        <v>2708</v>
      </c>
      <c r="H66" s="86" t="s">
        <v>2708</v>
      </c>
      <c r="I66" s="86" t="s">
        <v>2709</v>
      </c>
    </row>
    <row r="67" spans="1:9" ht="26.4" x14ac:dyDescent="0.3">
      <c r="A67" s="1"/>
      <c r="B67" s="86" t="s">
        <v>2711</v>
      </c>
      <c r="C67" s="86" t="s">
        <v>2712</v>
      </c>
      <c r="D67" s="86" t="s">
        <v>2717</v>
      </c>
      <c r="E67" s="86" t="s">
        <v>2714</v>
      </c>
      <c r="F67" s="86" t="s">
        <v>2718</v>
      </c>
      <c r="G67" s="86" t="s">
        <v>492</v>
      </c>
      <c r="H67" s="86" t="s">
        <v>492</v>
      </c>
      <c r="I67" s="86" t="s">
        <v>492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2721</v>
      </c>
      <c r="C5" s="1"/>
      <c r="D5" s="1"/>
      <c r="E5" s="1"/>
      <c r="F5" s="1"/>
      <c r="G5" s="1"/>
    </row>
    <row r="6" spans="1:7" ht="30" customHeight="1" x14ac:dyDescent="0.3">
      <c r="A6" s="1"/>
      <c r="B6" s="197" t="s">
        <v>2699</v>
      </c>
      <c r="C6" s="197"/>
      <c r="D6" s="197"/>
      <c r="E6" s="197"/>
      <c r="F6" s="197"/>
      <c r="G6" s="197"/>
    </row>
    <row r="7" spans="1:7" x14ac:dyDescent="0.3">
      <c r="A7" s="1"/>
      <c r="B7" s="197" t="s">
        <v>2722</v>
      </c>
      <c r="C7" s="197" t="s">
        <v>2723</v>
      </c>
      <c r="D7" s="197" t="s">
        <v>2724</v>
      </c>
      <c r="E7" s="197" t="s">
        <v>2725</v>
      </c>
      <c r="F7" s="197" t="s">
        <v>2726</v>
      </c>
      <c r="G7" s="197"/>
    </row>
    <row r="8" spans="1:7" x14ac:dyDescent="0.3">
      <c r="A8" s="1"/>
      <c r="B8" s="197"/>
      <c r="C8" s="197"/>
      <c r="D8" s="197"/>
      <c r="E8" s="197"/>
      <c r="F8" s="197" t="s">
        <v>2705</v>
      </c>
      <c r="G8" s="197"/>
    </row>
    <row r="9" spans="1:7" x14ac:dyDescent="0.3">
      <c r="A9" s="1"/>
      <c r="B9" s="197"/>
      <c r="C9" s="197"/>
      <c r="D9" s="197"/>
      <c r="E9" s="197"/>
      <c r="F9" s="3" t="s">
        <v>2727</v>
      </c>
      <c r="G9" s="3" t="s">
        <v>2728</v>
      </c>
    </row>
    <row r="10" spans="1:7" x14ac:dyDescent="0.3">
      <c r="A10" s="1"/>
      <c r="B10" s="86" t="s">
        <v>2707</v>
      </c>
      <c r="C10" s="86" t="s">
        <v>2708</v>
      </c>
      <c r="D10" s="86" t="s">
        <v>2708</v>
      </c>
      <c r="E10" s="86">
        <v>0</v>
      </c>
      <c r="F10" s="86">
        <v>60.36</v>
      </c>
      <c r="G10" s="86">
        <v>59.64</v>
      </c>
    </row>
    <row r="11" spans="1:7" x14ac:dyDescent="0.3">
      <c r="A11" s="1"/>
      <c r="B11" s="86" t="s">
        <v>2729</v>
      </c>
      <c r="C11" s="86" t="s">
        <v>2708</v>
      </c>
      <c r="D11" s="86" t="s">
        <v>2708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702</v>
      </c>
      <c r="C14" s="197"/>
      <c r="D14" s="197"/>
      <c r="E14" s="197"/>
      <c r="F14" s="197"/>
      <c r="G14" s="197"/>
    </row>
    <row r="15" spans="1:7" x14ac:dyDescent="0.3">
      <c r="A15" s="1"/>
      <c r="B15" s="197" t="s">
        <v>2722</v>
      </c>
      <c r="C15" s="197" t="s">
        <v>2723</v>
      </c>
      <c r="D15" s="197" t="s">
        <v>2724</v>
      </c>
      <c r="E15" s="197" t="s">
        <v>2725</v>
      </c>
      <c r="F15" s="197" t="s">
        <v>2726</v>
      </c>
      <c r="G15" s="197"/>
    </row>
    <row r="16" spans="1:7" x14ac:dyDescent="0.3">
      <c r="A16" s="1"/>
      <c r="B16" s="197"/>
      <c r="C16" s="197"/>
      <c r="D16" s="197"/>
      <c r="E16" s="197"/>
      <c r="F16" s="197" t="s">
        <v>2705</v>
      </c>
      <c r="G16" s="197"/>
    </row>
    <row r="17" spans="1:7" x14ac:dyDescent="0.3">
      <c r="A17" s="1"/>
      <c r="B17" s="197"/>
      <c r="C17" s="197"/>
      <c r="D17" s="197"/>
      <c r="E17" s="197"/>
      <c r="F17" s="3" t="s">
        <v>2727</v>
      </c>
      <c r="G17" s="3" t="s">
        <v>2728</v>
      </c>
    </row>
    <row r="18" spans="1:7" x14ac:dyDescent="0.3">
      <c r="A18" s="1"/>
      <c r="B18" s="86" t="s">
        <v>2707</v>
      </c>
      <c r="C18" s="86" t="s">
        <v>2708</v>
      </c>
      <c r="D18" s="86" t="s">
        <v>2708</v>
      </c>
      <c r="E18" s="86">
        <v>0</v>
      </c>
      <c r="F18" s="86">
        <v>60.36</v>
      </c>
      <c r="G18" s="86">
        <v>59.64</v>
      </c>
    </row>
    <row r="19" spans="1:7" x14ac:dyDescent="0.3">
      <c r="A19" s="1"/>
      <c r="B19" s="86" t="s">
        <v>2729</v>
      </c>
      <c r="C19" s="86" t="s">
        <v>2708</v>
      </c>
      <c r="D19" s="86" t="s">
        <v>2708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2716</v>
      </c>
      <c r="C22" s="197"/>
      <c r="D22" s="197"/>
      <c r="E22" s="197"/>
      <c r="F22" s="197"/>
      <c r="G22" s="197"/>
    </row>
    <row r="23" spans="1:7" x14ac:dyDescent="0.3">
      <c r="A23" s="1"/>
      <c r="B23" s="197" t="s">
        <v>2722</v>
      </c>
      <c r="C23" s="197" t="s">
        <v>2723</v>
      </c>
      <c r="D23" s="197" t="s">
        <v>2724</v>
      </c>
      <c r="E23" s="197" t="s">
        <v>2725</v>
      </c>
      <c r="F23" s="197" t="s">
        <v>2726</v>
      </c>
      <c r="G23" s="197"/>
    </row>
    <row r="24" spans="1:7" x14ac:dyDescent="0.3">
      <c r="A24" s="1"/>
      <c r="B24" s="197"/>
      <c r="C24" s="197"/>
      <c r="D24" s="197"/>
      <c r="E24" s="197"/>
      <c r="F24" s="197" t="s">
        <v>2705</v>
      </c>
      <c r="G24" s="197"/>
    </row>
    <row r="25" spans="1:7" x14ac:dyDescent="0.3">
      <c r="A25" s="1"/>
      <c r="B25" s="197"/>
      <c r="C25" s="197"/>
      <c r="D25" s="197"/>
      <c r="E25" s="197"/>
      <c r="F25" s="3" t="s">
        <v>2727</v>
      </c>
      <c r="G25" s="3" t="s">
        <v>2728</v>
      </c>
    </row>
    <row r="26" spans="1:7" x14ac:dyDescent="0.3">
      <c r="A26" s="1"/>
      <c r="B26" s="86" t="s">
        <v>2707</v>
      </c>
      <c r="C26" s="86" t="s">
        <v>2708</v>
      </c>
      <c r="D26" s="86" t="s">
        <v>2708</v>
      </c>
      <c r="E26" s="86">
        <v>0</v>
      </c>
      <c r="F26" s="86">
        <v>60.36</v>
      </c>
      <c r="G26" s="86">
        <v>59.64</v>
      </c>
    </row>
    <row r="27" spans="1:7" x14ac:dyDescent="0.3">
      <c r="A27" s="1"/>
      <c r="B27" s="86" t="s">
        <v>2729</v>
      </c>
      <c r="C27" s="86" t="s">
        <v>2708</v>
      </c>
      <c r="D27" s="86" t="s">
        <v>2708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2632</v>
      </c>
      <c r="C30" s="197"/>
      <c r="D30" s="197"/>
      <c r="E30" s="197"/>
      <c r="F30" s="197"/>
      <c r="G30" s="197"/>
    </row>
    <row r="31" spans="1:7" x14ac:dyDescent="0.3">
      <c r="A31" s="1"/>
      <c r="B31" s="197" t="s">
        <v>2722</v>
      </c>
      <c r="C31" s="197" t="s">
        <v>2723</v>
      </c>
      <c r="D31" s="197" t="s">
        <v>2724</v>
      </c>
      <c r="E31" s="197" t="s">
        <v>2725</v>
      </c>
      <c r="F31" s="197" t="s">
        <v>2726</v>
      </c>
      <c r="G31" s="197"/>
    </row>
    <row r="32" spans="1:7" x14ac:dyDescent="0.3">
      <c r="A32" s="1"/>
      <c r="B32" s="197"/>
      <c r="C32" s="197"/>
      <c r="D32" s="197"/>
      <c r="E32" s="197"/>
      <c r="F32" s="197" t="s">
        <v>2705</v>
      </c>
      <c r="G32" s="197"/>
    </row>
    <row r="33" spans="1:7" x14ac:dyDescent="0.3">
      <c r="A33" s="1"/>
      <c r="B33" s="197"/>
      <c r="C33" s="197"/>
      <c r="D33" s="197"/>
      <c r="E33" s="197"/>
      <c r="F33" s="3" t="s">
        <v>2727</v>
      </c>
      <c r="G33" s="3" t="s">
        <v>2728</v>
      </c>
    </row>
    <row r="34" spans="1:7" x14ac:dyDescent="0.3">
      <c r="A34" s="1"/>
      <c r="B34" s="86" t="s">
        <v>2707</v>
      </c>
      <c r="C34" s="86" t="s">
        <v>2708</v>
      </c>
      <c r="D34" s="86" t="s">
        <v>2708</v>
      </c>
      <c r="E34" s="86">
        <v>0</v>
      </c>
      <c r="F34" s="86">
        <v>60.36</v>
      </c>
      <c r="G34" s="86">
        <v>59.64</v>
      </c>
    </row>
    <row r="35" spans="1:7" x14ac:dyDescent="0.3">
      <c r="A35" s="1"/>
      <c r="B35" s="86" t="s">
        <v>2729</v>
      </c>
      <c r="C35" s="86" t="s">
        <v>2708</v>
      </c>
      <c r="D35" s="86" t="s">
        <v>2708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398</v>
      </c>
      <c r="C38" s="197"/>
      <c r="D38" s="197"/>
      <c r="E38" s="197"/>
      <c r="F38" s="197"/>
      <c r="G38" s="197"/>
    </row>
    <row r="39" spans="1:7" x14ac:dyDescent="0.3">
      <c r="A39" s="1"/>
      <c r="B39" s="197" t="s">
        <v>2722</v>
      </c>
      <c r="C39" s="197" t="s">
        <v>2723</v>
      </c>
      <c r="D39" s="197" t="s">
        <v>2724</v>
      </c>
      <c r="E39" s="197" t="s">
        <v>2725</v>
      </c>
      <c r="F39" s="197" t="s">
        <v>2726</v>
      </c>
      <c r="G39" s="197"/>
    </row>
    <row r="40" spans="1:7" x14ac:dyDescent="0.3">
      <c r="A40" s="1"/>
      <c r="B40" s="197"/>
      <c r="C40" s="197"/>
      <c r="D40" s="197"/>
      <c r="E40" s="197"/>
      <c r="F40" s="197" t="s">
        <v>2705</v>
      </c>
      <c r="G40" s="197"/>
    </row>
    <row r="41" spans="1:7" x14ac:dyDescent="0.3">
      <c r="A41" s="1"/>
      <c r="B41" s="197"/>
      <c r="C41" s="197"/>
      <c r="D41" s="197"/>
      <c r="E41" s="197"/>
      <c r="F41" s="3" t="s">
        <v>2727</v>
      </c>
      <c r="G41" s="3" t="s">
        <v>2728</v>
      </c>
    </row>
    <row r="42" spans="1:7" x14ac:dyDescent="0.3">
      <c r="A42" s="1"/>
      <c r="B42" s="86" t="s">
        <v>2707</v>
      </c>
      <c r="C42" s="86" t="s">
        <v>2708</v>
      </c>
      <c r="D42" s="86" t="s">
        <v>2708</v>
      </c>
      <c r="E42" s="86">
        <v>0</v>
      </c>
      <c r="F42" s="86">
        <v>60.36</v>
      </c>
      <c r="G42" s="86">
        <v>59.64</v>
      </c>
    </row>
    <row r="43" spans="1:7" x14ac:dyDescent="0.3">
      <c r="A43" s="1"/>
      <c r="B43" s="86" t="s">
        <v>2729</v>
      </c>
      <c r="C43" s="86" t="s">
        <v>2708</v>
      </c>
      <c r="D43" s="86" t="s">
        <v>2708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2719</v>
      </c>
      <c r="C46" s="197"/>
      <c r="D46" s="197"/>
      <c r="E46" s="197"/>
      <c r="F46" s="197"/>
      <c r="G46" s="197"/>
    </row>
    <row r="47" spans="1:7" x14ac:dyDescent="0.3">
      <c r="A47" s="1"/>
      <c r="B47" s="197" t="s">
        <v>2722</v>
      </c>
      <c r="C47" s="197" t="s">
        <v>2723</v>
      </c>
      <c r="D47" s="197" t="s">
        <v>2724</v>
      </c>
      <c r="E47" s="197" t="s">
        <v>2725</v>
      </c>
      <c r="F47" s="197" t="s">
        <v>2726</v>
      </c>
      <c r="G47" s="197"/>
    </row>
    <row r="48" spans="1:7" x14ac:dyDescent="0.3">
      <c r="A48" s="1"/>
      <c r="B48" s="197"/>
      <c r="C48" s="197"/>
      <c r="D48" s="197"/>
      <c r="E48" s="197"/>
      <c r="F48" s="197" t="s">
        <v>2705</v>
      </c>
      <c r="G48" s="197"/>
    </row>
    <row r="49" spans="1:7" x14ac:dyDescent="0.3">
      <c r="A49" s="1"/>
      <c r="B49" s="197"/>
      <c r="C49" s="197"/>
      <c r="D49" s="197"/>
      <c r="E49" s="197"/>
      <c r="F49" s="3" t="s">
        <v>2727</v>
      </c>
      <c r="G49" s="3" t="s">
        <v>2728</v>
      </c>
    </row>
    <row r="50" spans="1:7" x14ac:dyDescent="0.3">
      <c r="A50" s="1"/>
      <c r="B50" s="86" t="s">
        <v>2707</v>
      </c>
      <c r="C50" s="86" t="s">
        <v>2708</v>
      </c>
      <c r="D50" s="86" t="s">
        <v>2708</v>
      </c>
      <c r="E50" s="86">
        <v>0</v>
      </c>
      <c r="F50" s="86">
        <v>60.36</v>
      </c>
      <c r="G50" s="86">
        <v>59.64</v>
      </c>
    </row>
    <row r="51" spans="1:7" x14ac:dyDescent="0.3">
      <c r="A51" s="1"/>
      <c r="B51" s="86" t="s">
        <v>2729</v>
      </c>
      <c r="C51" s="86" t="s">
        <v>2708</v>
      </c>
      <c r="D51" s="86" t="s">
        <v>2708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2720</v>
      </c>
      <c r="C54" s="197"/>
      <c r="D54" s="197"/>
      <c r="E54" s="197"/>
      <c r="F54" s="197"/>
      <c r="G54" s="197"/>
    </row>
    <row r="55" spans="1:7" x14ac:dyDescent="0.3">
      <c r="A55" s="1"/>
      <c r="B55" s="197" t="s">
        <v>2722</v>
      </c>
      <c r="C55" s="197" t="s">
        <v>2723</v>
      </c>
      <c r="D55" s="197" t="s">
        <v>2724</v>
      </c>
      <c r="E55" s="197" t="s">
        <v>2725</v>
      </c>
      <c r="F55" s="197" t="s">
        <v>2726</v>
      </c>
      <c r="G55" s="197"/>
    </row>
    <row r="56" spans="1:7" x14ac:dyDescent="0.3">
      <c r="A56" s="1"/>
      <c r="B56" s="197"/>
      <c r="C56" s="197"/>
      <c r="D56" s="197"/>
      <c r="E56" s="197"/>
      <c r="F56" s="197" t="s">
        <v>2705</v>
      </c>
      <c r="G56" s="197"/>
    </row>
    <row r="57" spans="1:7" x14ac:dyDescent="0.3">
      <c r="A57" s="1"/>
      <c r="B57" s="197"/>
      <c r="C57" s="197"/>
      <c r="D57" s="197"/>
      <c r="E57" s="197"/>
      <c r="F57" s="3" t="s">
        <v>2727</v>
      </c>
      <c r="G57" s="3" t="s">
        <v>2728</v>
      </c>
    </row>
    <row r="58" spans="1:7" x14ac:dyDescent="0.3">
      <c r="A58" s="1"/>
      <c r="B58" s="86" t="s">
        <v>2707</v>
      </c>
      <c r="C58" s="86" t="s">
        <v>2708</v>
      </c>
      <c r="D58" s="86" t="s">
        <v>2708</v>
      </c>
      <c r="E58" s="86">
        <v>0</v>
      </c>
      <c r="F58" s="86">
        <v>60.36</v>
      </c>
      <c r="G58" s="86">
        <v>59.64</v>
      </c>
    </row>
    <row r="59" spans="1:7" x14ac:dyDescent="0.3">
      <c r="A59" s="1"/>
      <c r="B59" s="86" t="s">
        <v>2729</v>
      </c>
      <c r="C59" s="86" t="s">
        <v>2708</v>
      </c>
      <c r="D59" s="86" t="s">
        <v>2708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422</v>
      </c>
      <c r="C62" s="197"/>
      <c r="D62" s="197"/>
      <c r="E62" s="197"/>
      <c r="F62" s="197"/>
      <c r="G62" s="197"/>
    </row>
    <row r="63" spans="1:7" x14ac:dyDescent="0.3">
      <c r="A63" s="1"/>
      <c r="B63" s="197" t="s">
        <v>2722</v>
      </c>
      <c r="C63" s="197" t="s">
        <v>2723</v>
      </c>
      <c r="D63" s="197" t="s">
        <v>2724</v>
      </c>
      <c r="E63" s="197" t="s">
        <v>2725</v>
      </c>
      <c r="F63" s="197" t="s">
        <v>2726</v>
      </c>
      <c r="G63" s="197"/>
    </row>
    <row r="64" spans="1:7" x14ac:dyDescent="0.3">
      <c r="A64" s="1"/>
      <c r="B64" s="197"/>
      <c r="C64" s="197"/>
      <c r="D64" s="197"/>
      <c r="E64" s="197"/>
      <c r="F64" s="197" t="s">
        <v>2705</v>
      </c>
      <c r="G64" s="197"/>
    </row>
    <row r="65" spans="1:7" x14ac:dyDescent="0.3">
      <c r="A65" s="1"/>
      <c r="B65" s="197"/>
      <c r="C65" s="197"/>
      <c r="D65" s="197"/>
      <c r="E65" s="197"/>
      <c r="F65" s="3" t="s">
        <v>2727</v>
      </c>
      <c r="G65" s="3" t="s">
        <v>2728</v>
      </c>
    </row>
    <row r="66" spans="1:7" x14ac:dyDescent="0.3">
      <c r="A66" s="1"/>
      <c r="B66" s="86" t="s">
        <v>2707</v>
      </c>
      <c r="C66" s="86" t="s">
        <v>2708</v>
      </c>
      <c r="D66" s="86" t="s">
        <v>2708</v>
      </c>
      <c r="E66" s="86">
        <v>0</v>
      </c>
      <c r="F66" s="86">
        <v>60.36</v>
      </c>
      <c r="G66" s="86">
        <v>59.64</v>
      </c>
    </row>
    <row r="67" spans="1:7" x14ac:dyDescent="0.3">
      <c r="A67" s="1"/>
      <c r="B67" s="86" t="s">
        <v>2729</v>
      </c>
      <c r="C67" s="86" t="s">
        <v>2708</v>
      </c>
      <c r="D67" s="86" t="s">
        <v>2708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2730</v>
      </c>
      <c r="C5" s="1"/>
      <c r="D5" s="1"/>
      <c r="E5" s="1"/>
      <c r="F5" s="1"/>
    </row>
    <row r="6" spans="1:7" ht="27" customHeight="1" x14ac:dyDescent="0.3">
      <c r="A6" s="1"/>
      <c r="B6" s="7" t="s">
        <v>30</v>
      </c>
      <c r="C6" s="7" t="s">
        <v>486</v>
      </c>
      <c r="D6" s="7" t="s">
        <v>2731</v>
      </c>
      <c r="E6" s="7" t="s">
        <v>2732</v>
      </c>
      <c r="F6" s="7" t="s">
        <v>2733</v>
      </c>
    </row>
    <row r="7" spans="1:7" x14ac:dyDescent="0.3">
      <c r="A7" s="1"/>
      <c r="B7" s="146" t="s">
        <v>34</v>
      </c>
      <c r="C7" s="146" t="s">
        <v>716</v>
      </c>
      <c r="D7" s="53">
        <v>6180.4</v>
      </c>
      <c r="E7" s="53">
        <v>6146.32834</v>
      </c>
      <c r="F7" s="176">
        <v>-5.5128567730243997E-3</v>
      </c>
    </row>
    <row r="8" spans="1:7" x14ac:dyDescent="0.3">
      <c r="A8" s="1"/>
      <c r="B8" s="146" t="s">
        <v>34</v>
      </c>
      <c r="C8" s="146" t="s">
        <v>717</v>
      </c>
      <c r="D8" s="53">
        <v>5988.1</v>
      </c>
      <c r="E8" s="53">
        <v>6021.50738</v>
      </c>
      <c r="F8" s="176">
        <v>5.5789616071875887E-3</v>
      </c>
    </row>
    <row r="9" spans="1:7" x14ac:dyDescent="0.3">
      <c r="A9" s="1"/>
      <c r="B9" s="146" t="s">
        <v>34</v>
      </c>
      <c r="C9" s="146" t="s">
        <v>718</v>
      </c>
      <c r="D9" s="53">
        <v>5847.9</v>
      </c>
      <c r="E9" s="53">
        <v>5958.96605</v>
      </c>
      <c r="F9" s="176">
        <v>1.899246738145317E-2</v>
      </c>
    </row>
    <row r="10" spans="1:7" x14ac:dyDescent="0.3">
      <c r="A10" s="1"/>
      <c r="B10" s="146" t="s">
        <v>34</v>
      </c>
      <c r="C10" s="146" t="s">
        <v>719</v>
      </c>
      <c r="D10" s="53">
        <v>5864.1</v>
      </c>
      <c r="E10" s="53">
        <v>5856.9554900000003</v>
      </c>
      <c r="F10" s="176">
        <v>-1.2183472314592179E-3</v>
      </c>
    </row>
    <row r="11" spans="1:7" x14ac:dyDescent="0.3">
      <c r="A11" s="1"/>
      <c r="B11" s="146" t="s">
        <v>34</v>
      </c>
      <c r="C11" s="146" t="s">
        <v>720</v>
      </c>
      <c r="D11" s="53">
        <v>5737.9</v>
      </c>
      <c r="E11" s="53">
        <v>5844.3042299999997</v>
      </c>
      <c r="F11" s="176">
        <v>1.8544106728942647E-2</v>
      </c>
    </row>
    <row r="12" spans="1:7" x14ac:dyDescent="0.3">
      <c r="A12" s="1"/>
      <c r="B12" s="146" t="s">
        <v>34</v>
      </c>
      <c r="C12" s="146" t="s">
        <v>721</v>
      </c>
      <c r="D12" s="53">
        <v>5859.6</v>
      </c>
      <c r="E12" s="53">
        <v>5841.6570499999998</v>
      </c>
      <c r="F12" s="176">
        <v>-3.0621458802648645E-3</v>
      </c>
    </row>
    <row r="13" spans="1:7" x14ac:dyDescent="0.3">
      <c r="A13" s="1"/>
      <c r="B13" s="146" t="s">
        <v>34</v>
      </c>
      <c r="C13" s="146" t="s">
        <v>722</v>
      </c>
      <c r="D13" s="53">
        <v>5868.6</v>
      </c>
      <c r="E13" s="53">
        <v>5823.6169399999999</v>
      </c>
      <c r="F13" s="176">
        <v>-7.6650410660123371E-3</v>
      </c>
    </row>
    <row r="14" spans="1:7" x14ac:dyDescent="0.3">
      <c r="A14" s="1"/>
      <c r="B14" s="146" t="s">
        <v>34</v>
      </c>
      <c r="C14" s="146" t="s">
        <v>723</v>
      </c>
      <c r="D14" s="53">
        <v>5826.6</v>
      </c>
      <c r="E14" s="53">
        <v>5813.5399699999998</v>
      </c>
      <c r="F14" s="176">
        <v>-2.2414495589194385E-3</v>
      </c>
    </row>
    <row r="15" spans="1:7" x14ac:dyDescent="0.3">
      <c r="A15" s="1"/>
      <c r="B15" s="146" t="s">
        <v>34</v>
      </c>
      <c r="C15" s="146" t="s">
        <v>724</v>
      </c>
      <c r="D15" s="53">
        <v>5873.1</v>
      </c>
      <c r="E15" s="53">
        <v>5860.4795100000001</v>
      </c>
      <c r="F15" s="176">
        <v>-2.1488634622260821E-3</v>
      </c>
    </row>
    <row r="16" spans="1:7" x14ac:dyDescent="0.3">
      <c r="A16" s="1"/>
      <c r="B16" s="146" t="s">
        <v>34</v>
      </c>
      <c r="C16" s="146" t="s">
        <v>725</v>
      </c>
      <c r="D16" s="53">
        <v>5900.9</v>
      </c>
      <c r="E16" s="53">
        <v>5904.74665</v>
      </c>
      <c r="F16" s="176">
        <v>6.5187513769086078E-4</v>
      </c>
    </row>
    <row r="17" spans="1:6" x14ac:dyDescent="0.3">
      <c r="A17" s="1"/>
      <c r="B17" s="146" t="s">
        <v>34</v>
      </c>
      <c r="C17" s="146" t="s">
        <v>726</v>
      </c>
      <c r="D17" s="53">
        <v>6083.7</v>
      </c>
      <c r="E17" s="53">
        <v>6008.1201499999997</v>
      </c>
      <c r="F17" s="176">
        <v>-1.2423336127685456E-2</v>
      </c>
    </row>
    <row r="18" spans="1:6" x14ac:dyDescent="0.3">
      <c r="A18" s="1"/>
      <c r="B18" s="146" t="s">
        <v>34</v>
      </c>
      <c r="C18" s="146" t="s">
        <v>727</v>
      </c>
      <c r="D18" s="53">
        <v>6194.1</v>
      </c>
      <c r="E18" s="53">
        <v>6159.9336599999997</v>
      </c>
      <c r="F18" s="176">
        <v>-5.5159490482878876E-3</v>
      </c>
    </row>
    <row r="19" spans="1:6" x14ac:dyDescent="0.3">
      <c r="A19" s="1"/>
      <c r="B19" s="146" t="s">
        <v>34</v>
      </c>
      <c r="C19" s="146" t="s">
        <v>728</v>
      </c>
      <c r="D19" s="53">
        <v>6462.3</v>
      </c>
      <c r="E19" s="53">
        <v>6356.5496199999998</v>
      </c>
      <c r="F19" s="176">
        <v>-1.6364201600049519E-2</v>
      </c>
    </row>
    <row r="20" spans="1:6" x14ac:dyDescent="0.3">
      <c r="A20" s="1"/>
      <c r="B20" s="146" t="s">
        <v>34</v>
      </c>
      <c r="C20" s="146" t="s">
        <v>729</v>
      </c>
      <c r="D20" s="53">
        <v>6397.7</v>
      </c>
      <c r="E20" s="53">
        <v>6476.3617999999997</v>
      </c>
      <c r="F20" s="176">
        <v>1.2295324882379607E-2</v>
      </c>
    </row>
    <row r="21" spans="1:6" x14ac:dyDescent="0.3">
      <c r="A21" s="1"/>
      <c r="B21" s="146" t="s">
        <v>34</v>
      </c>
      <c r="C21" s="146" t="s">
        <v>730</v>
      </c>
      <c r="D21" s="53">
        <v>6636.3</v>
      </c>
      <c r="E21" s="53">
        <v>6577.6248500000002</v>
      </c>
      <c r="F21" s="176">
        <v>-8.8415457408495702E-3</v>
      </c>
    </row>
    <row r="22" spans="1:6" x14ac:dyDescent="0.3">
      <c r="A22" s="1"/>
      <c r="B22" s="146" t="s">
        <v>34</v>
      </c>
      <c r="C22" s="146" t="s">
        <v>731</v>
      </c>
      <c r="D22" s="53">
        <v>6722.1</v>
      </c>
      <c r="E22" s="53">
        <v>6704.8889399999998</v>
      </c>
      <c r="F22" s="176">
        <v>-2.5603695273798367E-3</v>
      </c>
    </row>
    <row r="23" spans="1:6" x14ac:dyDescent="0.3">
      <c r="A23" s="1"/>
      <c r="B23" s="146" t="s">
        <v>34</v>
      </c>
      <c r="C23" s="146" t="s">
        <v>732</v>
      </c>
      <c r="D23" s="53">
        <v>6856.5</v>
      </c>
      <c r="E23" s="53">
        <v>6858.4084000000003</v>
      </c>
      <c r="F23" s="176">
        <v>2.7833442718588197E-4</v>
      </c>
    </row>
    <row r="24" spans="1:6" x14ac:dyDescent="0.3">
      <c r="A24" s="1"/>
      <c r="B24" s="146" t="s">
        <v>34</v>
      </c>
      <c r="C24" s="146" t="s">
        <v>733</v>
      </c>
      <c r="D24" s="53">
        <v>7060.2</v>
      </c>
      <c r="E24" s="53">
        <v>7012.7610299999997</v>
      </c>
      <c r="F24" s="176">
        <v>-6.7192105039517291E-3</v>
      </c>
    </row>
    <row r="25" spans="1:6" x14ac:dyDescent="0.3">
      <c r="A25" s="1"/>
      <c r="B25" s="146" t="s">
        <v>34</v>
      </c>
      <c r="C25" s="146" t="s">
        <v>734</v>
      </c>
      <c r="D25" s="53">
        <v>7066.2</v>
      </c>
      <c r="E25" s="53">
        <v>7122.82323</v>
      </c>
      <c r="F25" s="176">
        <v>8.0132504033285212E-3</v>
      </c>
    </row>
    <row r="26" spans="1:6" x14ac:dyDescent="0.3">
      <c r="A26" s="1"/>
      <c r="B26" s="146" t="s">
        <v>34</v>
      </c>
      <c r="C26" s="146" t="s">
        <v>735</v>
      </c>
      <c r="D26" s="53">
        <v>7235</v>
      </c>
      <c r="E26" s="53">
        <v>7166.6199500000002</v>
      </c>
      <c r="F26" s="176">
        <v>-9.4512854181064265E-3</v>
      </c>
    </row>
    <row r="27" spans="1:6" x14ac:dyDescent="0.3">
      <c r="A27" s="1"/>
      <c r="B27" s="146" t="s">
        <v>34</v>
      </c>
      <c r="C27" s="146" t="s">
        <v>736</v>
      </c>
      <c r="D27" s="53">
        <v>7302.2</v>
      </c>
      <c r="E27" s="53">
        <v>7244.5069199999998</v>
      </c>
      <c r="F27" s="176">
        <v>-7.9007805866725088E-3</v>
      </c>
    </row>
    <row r="28" spans="1:6" x14ac:dyDescent="0.3">
      <c r="A28" s="1"/>
      <c r="B28" s="146" t="s">
        <v>34</v>
      </c>
      <c r="C28" s="146" t="s">
        <v>737</v>
      </c>
      <c r="D28" s="53">
        <v>7293.5</v>
      </c>
      <c r="E28" s="53">
        <v>7306.9157599999999</v>
      </c>
      <c r="F28" s="176">
        <v>1.8394131761157195E-3</v>
      </c>
    </row>
    <row r="29" spans="1:6" x14ac:dyDescent="0.3">
      <c r="A29" s="1"/>
      <c r="B29" s="146" t="s">
        <v>34</v>
      </c>
      <c r="C29" s="146" t="s">
        <v>738</v>
      </c>
      <c r="D29" s="53">
        <v>7474.3</v>
      </c>
      <c r="E29" s="53">
        <v>7385.4549100000004</v>
      </c>
      <c r="F29" s="176">
        <v>-1.1886743909128614E-2</v>
      </c>
    </row>
    <row r="30" spans="1:6" x14ac:dyDescent="0.3">
      <c r="A30" s="1"/>
      <c r="B30" s="146" t="s">
        <v>34</v>
      </c>
      <c r="C30" s="146" t="s">
        <v>739</v>
      </c>
      <c r="D30" s="53">
        <v>7308.4</v>
      </c>
      <c r="E30" s="53">
        <v>7370.1990100000003</v>
      </c>
      <c r="F30" s="176">
        <v>8.4558877456077947E-3</v>
      </c>
    </row>
    <row r="31" spans="1:6" x14ac:dyDescent="0.3">
      <c r="A31" s="1"/>
      <c r="B31" s="146" t="s">
        <v>34</v>
      </c>
      <c r="C31" s="146" t="s">
        <v>740</v>
      </c>
      <c r="D31" s="53">
        <v>7231.8</v>
      </c>
      <c r="E31" s="53">
        <v>7297.6742700000004</v>
      </c>
      <c r="F31" s="176">
        <v>9.1089728698249411E-3</v>
      </c>
    </row>
    <row r="32" spans="1:6" x14ac:dyDescent="0.3">
      <c r="A32" s="1"/>
      <c r="B32" s="146" t="s">
        <v>34</v>
      </c>
      <c r="C32" s="146" t="s">
        <v>741</v>
      </c>
      <c r="D32" s="53">
        <v>7127.4</v>
      </c>
      <c r="E32" s="53">
        <v>7226.5555199999999</v>
      </c>
      <c r="F32" s="176">
        <v>1.3911878104217528E-2</v>
      </c>
    </row>
    <row r="33" spans="1:6" x14ac:dyDescent="0.3">
      <c r="A33" s="1"/>
      <c r="B33" s="146" t="s">
        <v>34</v>
      </c>
      <c r="C33" s="146" t="s">
        <v>742</v>
      </c>
      <c r="D33" s="53">
        <v>7132.6</v>
      </c>
      <c r="E33" s="53">
        <v>7109.5128699999996</v>
      </c>
      <c r="F33" s="176">
        <v>-3.2368463113030314E-3</v>
      </c>
    </row>
    <row r="34" spans="1:6" x14ac:dyDescent="0.3">
      <c r="A34" s="1"/>
      <c r="B34" s="146" t="s">
        <v>34</v>
      </c>
      <c r="C34" s="146" t="s">
        <v>743</v>
      </c>
      <c r="D34" s="53">
        <v>7148.8</v>
      </c>
      <c r="E34" s="53">
        <v>7148.0754999999999</v>
      </c>
      <c r="F34" s="176">
        <v>-1.0134568039391226E-4</v>
      </c>
    </row>
    <row r="35" spans="1:6" x14ac:dyDescent="0.3">
      <c r="A35" s="1"/>
      <c r="B35" s="146" t="s">
        <v>34</v>
      </c>
      <c r="C35" s="146" t="s">
        <v>744</v>
      </c>
      <c r="D35" s="53">
        <v>7335.7</v>
      </c>
      <c r="E35" s="53">
        <v>7255.7009600000001</v>
      </c>
      <c r="F35" s="176">
        <v>-1.0905440516924084E-2</v>
      </c>
    </row>
    <row r="36" spans="1:6" x14ac:dyDescent="0.3">
      <c r="A36" s="1"/>
      <c r="B36" s="146" t="s">
        <v>34</v>
      </c>
      <c r="C36" s="146" t="s">
        <v>745</v>
      </c>
      <c r="D36" s="53">
        <v>7261.5</v>
      </c>
      <c r="E36" s="53">
        <v>7295.9663099999998</v>
      </c>
      <c r="F36" s="176">
        <v>4.7464449493906224E-3</v>
      </c>
    </row>
    <row r="37" spans="1:6" x14ac:dyDescent="0.3">
      <c r="A37" s="1"/>
      <c r="B37" s="146" t="s">
        <v>34</v>
      </c>
      <c r="C37" s="146" t="s">
        <v>746</v>
      </c>
      <c r="D37" s="53">
        <v>7312</v>
      </c>
      <c r="E37" s="53">
        <v>7265.89401</v>
      </c>
      <c r="F37" s="176">
        <v>-6.3055237964989063E-3</v>
      </c>
    </row>
    <row r="38" spans="1:6" x14ac:dyDescent="0.3">
      <c r="A38" s="1"/>
      <c r="B38" s="146" t="s">
        <v>34</v>
      </c>
      <c r="C38" s="146" t="s">
        <v>747</v>
      </c>
      <c r="D38" s="53">
        <v>7274.8</v>
      </c>
      <c r="E38" s="53">
        <v>7295.1264000000001</v>
      </c>
      <c r="F38" s="176">
        <v>2.7940836861494477E-3</v>
      </c>
    </row>
    <row r="39" spans="1:6" x14ac:dyDescent="0.3">
      <c r="A39" s="1"/>
      <c r="B39" s="146" t="s">
        <v>34</v>
      </c>
      <c r="C39" s="146" t="s">
        <v>748</v>
      </c>
      <c r="D39" s="53">
        <v>7306</v>
      </c>
      <c r="E39" s="53">
        <v>7293.75846</v>
      </c>
      <c r="F39" s="176">
        <v>-1.6755461264713935E-3</v>
      </c>
    </row>
    <row r="40" spans="1:6" x14ac:dyDescent="0.3">
      <c r="A40" s="1"/>
      <c r="B40" s="146" t="s">
        <v>34</v>
      </c>
      <c r="C40" s="146" t="s">
        <v>749</v>
      </c>
      <c r="D40" s="53">
        <v>7240.7</v>
      </c>
      <c r="E40" s="53">
        <v>7212.3203700000004</v>
      </c>
      <c r="F40" s="176">
        <v>-3.9194594445288436E-3</v>
      </c>
    </row>
    <row r="41" spans="1:6" x14ac:dyDescent="0.3">
      <c r="A41" s="1"/>
      <c r="B41" s="146" t="s">
        <v>34</v>
      </c>
      <c r="C41" s="146" t="s">
        <v>750</v>
      </c>
      <c r="D41" s="53">
        <v>7205.1</v>
      </c>
      <c r="E41" s="53">
        <v>7194.8982400000004</v>
      </c>
      <c r="F41" s="176">
        <v>-1.4159081761530028E-3</v>
      </c>
    </row>
    <row r="42" spans="1:6" x14ac:dyDescent="0.3">
      <c r="A42" s="1"/>
      <c r="B42" s="146" t="s">
        <v>34</v>
      </c>
      <c r="C42" s="146" t="s">
        <v>751</v>
      </c>
      <c r="D42" s="53">
        <v>7232.4</v>
      </c>
      <c r="E42" s="53">
        <v>7103.4250700000002</v>
      </c>
      <c r="F42" s="176">
        <v>-1.7832936507936509E-2</v>
      </c>
    </row>
    <row r="43" spans="1:6" x14ac:dyDescent="0.3">
      <c r="A43" s="1"/>
      <c r="B43" s="146" t="s">
        <v>34</v>
      </c>
      <c r="C43" s="146" t="s">
        <v>752</v>
      </c>
      <c r="D43" s="53">
        <v>7480</v>
      </c>
      <c r="E43" s="53">
        <v>7301.8175899999997</v>
      </c>
      <c r="F43" s="176">
        <v>-2.3821177807486632E-2</v>
      </c>
    </row>
    <row r="44" spans="1:6" x14ac:dyDescent="0.3">
      <c r="A44" s="1"/>
      <c r="B44" s="146" t="s">
        <v>34</v>
      </c>
      <c r="C44" s="146" t="s">
        <v>753</v>
      </c>
      <c r="D44" s="53">
        <v>7434.9</v>
      </c>
      <c r="E44" s="53">
        <v>7316.9103999999998</v>
      </c>
      <c r="F44" s="176">
        <v>-1.586969562468897E-2</v>
      </c>
    </row>
    <row r="45" spans="1:6" x14ac:dyDescent="0.3">
      <c r="A45" s="1"/>
      <c r="B45" s="146" t="s">
        <v>34</v>
      </c>
      <c r="C45" s="146" t="s">
        <v>754</v>
      </c>
      <c r="D45" s="53">
        <v>7515.3</v>
      </c>
      <c r="E45" s="53">
        <v>7299.8666899999998</v>
      </c>
      <c r="F45" s="176">
        <v>-2.8665962769283994E-2</v>
      </c>
    </row>
    <row r="46" spans="1:6" x14ac:dyDescent="0.3">
      <c r="A46" s="1"/>
      <c r="B46" s="146" t="s">
        <v>34</v>
      </c>
      <c r="C46" s="146" t="s">
        <v>755</v>
      </c>
      <c r="D46" s="53">
        <v>7524.2</v>
      </c>
      <c r="E46" s="53">
        <v>7315.5798000000004</v>
      </c>
      <c r="F46" s="176">
        <v>-2.7726562292336727E-2</v>
      </c>
    </row>
    <row r="47" spans="1:6" x14ac:dyDescent="0.3">
      <c r="A47" s="1"/>
      <c r="B47" s="146" t="s">
        <v>34</v>
      </c>
      <c r="C47" s="146" t="s">
        <v>756</v>
      </c>
      <c r="D47" s="53">
        <v>7449.4</v>
      </c>
      <c r="E47" s="53">
        <v>7278.6093899999996</v>
      </c>
      <c r="F47" s="176">
        <v>-2.2926760544473384E-2</v>
      </c>
    </row>
    <row r="48" spans="1:6" x14ac:dyDescent="0.3">
      <c r="A48" s="1"/>
      <c r="B48" s="146" t="s">
        <v>34</v>
      </c>
      <c r="C48" s="146" t="s">
        <v>757</v>
      </c>
      <c r="D48" s="53">
        <v>7384.3</v>
      </c>
      <c r="E48" s="53">
        <v>7273.1504599999998</v>
      </c>
      <c r="F48" s="176">
        <v>-1.5052143060276532E-2</v>
      </c>
    </row>
    <row r="49" spans="1:6" x14ac:dyDescent="0.3">
      <c r="A49" s="1"/>
      <c r="B49" s="146" t="s">
        <v>34</v>
      </c>
      <c r="C49" s="146" t="s">
        <v>758</v>
      </c>
      <c r="D49" s="53">
        <v>7289.3</v>
      </c>
      <c r="E49" s="53">
        <v>7197.9110199999996</v>
      </c>
      <c r="F49" s="176">
        <v>-1.2537415115305997E-2</v>
      </c>
    </row>
    <row r="50" spans="1:6" x14ac:dyDescent="0.3">
      <c r="A50" s="1"/>
      <c r="B50" s="146" t="s">
        <v>34</v>
      </c>
      <c r="C50" s="146" t="s">
        <v>759</v>
      </c>
      <c r="D50" s="53">
        <v>7207.5</v>
      </c>
      <c r="E50" s="53">
        <v>7205.7973300000003</v>
      </c>
      <c r="F50" s="176">
        <v>-2.3623586541796741E-4</v>
      </c>
    </row>
    <row r="51" spans="1:6" x14ac:dyDescent="0.3">
      <c r="A51" s="1"/>
      <c r="B51" s="146" t="s">
        <v>34</v>
      </c>
      <c r="C51" s="146" t="s">
        <v>760</v>
      </c>
      <c r="D51" s="53">
        <v>7170.3</v>
      </c>
      <c r="E51" s="53">
        <v>7110.7063399999997</v>
      </c>
      <c r="F51" s="176">
        <v>-8.311180843200424E-3</v>
      </c>
    </row>
    <row r="52" spans="1:6" x14ac:dyDescent="0.3">
      <c r="A52" s="1"/>
      <c r="B52" s="146" t="s">
        <v>34</v>
      </c>
      <c r="C52" s="146" t="s">
        <v>761</v>
      </c>
      <c r="D52" s="53">
        <v>6897.9</v>
      </c>
      <c r="E52" s="53">
        <v>6884.6775799999996</v>
      </c>
      <c r="F52" s="176">
        <v>-1.9168761507125359E-3</v>
      </c>
    </row>
    <row r="53" spans="1:6" x14ac:dyDescent="0.3">
      <c r="A53" s="1"/>
      <c r="B53" s="146" t="s">
        <v>34</v>
      </c>
      <c r="C53" s="146" t="s">
        <v>762</v>
      </c>
      <c r="D53" s="53">
        <v>6787.5</v>
      </c>
      <c r="E53" s="53">
        <v>6726.7248499999996</v>
      </c>
      <c r="F53" s="176">
        <v>-8.9539815837937388E-3</v>
      </c>
    </row>
    <row r="54" spans="1:6" x14ac:dyDescent="0.3">
      <c r="A54" s="1"/>
      <c r="B54" s="146" t="s">
        <v>763</v>
      </c>
      <c r="C54" s="146" t="s">
        <v>35</v>
      </c>
      <c r="D54" s="53">
        <v>6529.7</v>
      </c>
      <c r="E54" s="53">
        <v>6523.2831299999998</v>
      </c>
      <c r="F54" s="176">
        <v>-9.8272049251879883E-4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8" t="s">
        <v>2734</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19.95" customHeight="1" x14ac:dyDescent="0.3">
      <c r="A6" s="1"/>
      <c r="B6" s="197" t="s">
        <v>30</v>
      </c>
      <c r="C6" s="197" t="s">
        <v>486</v>
      </c>
      <c r="D6" s="225" t="s">
        <v>497</v>
      </c>
      <c r="E6" s="225"/>
      <c r="F6" s="225"/>
      <c r="G6" s="225"/>
      <c r="H6" s="225" t="s">
        <v>229</v>
      </c>
      <c r="I6" s="225"/>
      <c r="J6" s="225"/>
      <c r="K6" s="225"/>
      <c r="L6" s="225" t="s">
        <v>229</v>
      </c>
      <c r="M6" s="225"/>
      <c r="N6" s="225"/>
      <c r="O6" s="225"/>
      <c r="P6" s="225" t="s">
        <v>229</v>
      </c>
      <c r="Q6" s="225"/>
      <c r="R6" s="225"/>
      <c r="S6" s="225"/>
      <c r="T6" s="225" t="s">
        <v>229</v>
      </c>
      <c r="U6" s="225"/>
      <c r="V6" s="225"/>
      <c r="W6" s="225"/>
      <c r="X6" s="225" t="s">
        <v>80</v>
      </c>
      <c r="Y6" s="225"/>
      <c r="Z6" s="225"/>
      <c r="AA6" s="225"/>
      <c r="AB6" s="225" t="s">
        <v>80</v>
      </c>
      <c r="AC6" s="225"/>
      <c r="AD6" s="225"/>
      <c r="AE6" s="225"/>
      <c r="AF6" s="225" t="s">
        <v>110</v>
      </c>
      <c r="AG6" s="225"/>
      <c r="AH6" s="225"/>
      <c r="AI6" s="225"/>
      <c r="AJ6" s="225" t="s">
        <v>110</v>
      </c>
      <c r="AK6" s="225"/>
      <c r="AL6" s="225"/>
      <c r="AM6" s="225"/>
      <c r="AN6" s="225" t="s">
        <v>70</v>
      </c>
      <c r="AO6" s="225"/>
      <c r="AP6" s="225"/>
      <c r="AQ6" s="225"/>
      <c r="AR6" s="225" t="s">
        <v>70</v>
      </c>
      <c r="AS6" s="225"/>
      <c r="AT6" s="225"/>
      <c r="AU6" s="225"/>
      <c r="AV6" s="225" t="s">
        <v>70</v>
      </c>
      <c r="AW6" s="225"/>
      <c r="AX6" s="225"/>
      <c r="AY6" s="225"/>
      <c r="AZ6" s="225" t="s">
        <v>70</v>
      </c>
      <c r="BA6" s="225"/>
      <c r="BB6" s="225"/>
      <c r="BC6" s="225"/>
      <c r="BD6" s="225" t="s">
        <v>70</v>
      </c>
      <c r="BE6" s="225"/>
      <c r="BF6" s="225"/>
      <c r="BG6" s="225"/>
      <c r="BH6" s="225" t="s">
        <v>70</v>
      </c>
      <c r="BI6" s="225"/>
      <c r="BJ6" s="225"/>
      <c r="BK6" s="225"/>
      <c r="BL6" s="225" t="s">
        <v>70</v>
      </c>
      <c r="BM6" s="225"/>
      <c r="BN6" s="225"/>
      <c r="BO6" s="225"/>
      <c r="BP6" s="225" t="s">
        <v>70</v>
      </c>
      <c r="BQ6" s="225"/>
      <c r="BR6" s="225"/>
      <c r="BS6" s="225"/>
      <c r="BT6" s="225" t="s">
        <v>498</v>
      </c>
      <c r="BU6" s="225"/>
      <c r="BV6" s="225"/>
      <c r="BW6" s="225"/>
      <c r="BX6" s="225" t="s">
        <v>498</v>
      </c>
      <c r="BY6" s="225"/>
      <c r="BZ6" s="225"/>
      <c r="CA6" s="225"/>
      <c r="CB6" s="225" t="s">
        <v>498</v>
      </c>
      <c r="CC6" s="225"/>
      <c r="CD6" s="225"/>
      <c r="CE6" s="225"/>
      <c r="CF6" s="225" t="s">
        <v>498</v>
      </c>
      <c r="CG6" s="225"/>
      <c r="CH6" s="225"/>
      <c r="CI6" s="225"/>
      <c r="CJ6" s="225" t="s">
        <v>499</v>
      </c>
      <c r="CK6" s="225"/>
      <c r="CL6" s="225"/>
      <c r="CM6" s="225"/>
      <c r="CN6" s="225" t="s">
        <v>214</v>
      </c>
      <c r="CO6" s="225"/>
      <c r="CP6" s="225"/>
      <c r="CQ6" s="225"/>
      <c r="CR6" s="225" t="s">
        <v>214</v>
      </c>
      <c r="CS6" s="225"/>
      <c r="CT6" s="225"/>
      <c r="CU6" s="225"/>
      <c r="CV6" s="225" t="s">
        <v>214</v>
      </c>
      <c r="CW6" s="225"/>
      <c r="CX6" s="225"/>
      <c r="CY6" s="225"/>
      <c r="CZ6" s="225" t="s">
        <v>37</v>
      </c>
      <c r="DA6" s="225"/>
      <c r="DB6" s="225"/>
      <c r="DC6" s="225"/>
      <c r="DD6" s="225" t="s">
        <v>37</v>
      </c>
      <c r="DE6" s="225"/>
      <c r="DF6" s="225"/>
      <c r="DG6" s="225"/>
      <c r="DH6" s="225" t="s">
        <v>37</v>
      </c>
      <c r="DI6" s="225"/>
      <c r="DJ6" s="225"/>
      <c r="DK6" s="225"/>
      <c r="DL6" s="225" t="s">
        <v>37</v>
      </c>
      <c r="DM6" s="225"/>
      <c r="DN6" s="225"/>
      <c r="DO6" s="225"/>
      <c r="DP6" s="225" t="s">
        <v>37</v>
      </c>
      <c r="DQ6" s="225"/>
      <c r="DR6" s="225"/>
      <c r="DS6" s="225"/>
      <c r="DT6" s="225" t="s">
        <v>37</v>
      </c>
      <c r="DU6" s="225"/>
      <c r="DV6" s="225"/>
      <c r="DW6" s="225"/>
      <c r="DX6" s="225" t="s">
        <v>37</v>
      </c>
      <c r="DY6" s="225"/>
      <c r="DZ6" s="225"/>
      <c r="EA6" s="225"/>
      <c r="EB6" s="225" t="s">
        <v>398</v>
      </c>
      <c r="EC6" s="225"/>
      <c r="ED6" s="225"/>
      <c r="EE6" s="225"/>
      <c r="EF6" s="225" t="s">
        <v>500</v>
      </c>
      <c r="EG6" s="225"/>
      <c r="EH6" s="225"/>
      <c r="EI6" s="225"/>
      <c r="EJ6" s="225" t="s">
        <v>309</v>
      </c>
      <c r="EK6" s="225"/>
      <c r="EL6" s="225"/>
      <c r="EM6" s="225"/>
      <c r="EN6" s="225" t="s">
        <v>501</v>
      </c>
      <c r="EO6" s="225"/>
      <c r="EP6" s="225"/>
      <c r="EQ6" s="225"/>
      <c r="ER6" s="225" t="s">
        <v>501</v>
      </c>
      <c r="ES6" s="225"/>
      <c r="ET6" s="225"/>
      <c r="EU6" s="225"/>
      <c r="EV6" s="225" t="s">
        <v>239</v>
      </c>
      <c r="EW6" s="225"/>
      <c r="EX6" s="225"/>
      <c r="EY6" s="225"/>
      <c r="EZ6" s="225" t="s">
        <v>239</v>
      </c>
      <c r="FA6" s="225"/>
      <c r="FB6" s="225"/>
      <c r="FC6" s="225"/>
      <c r="FD6" s="225" t="s">
        <v>502</v>
      </c>
      <c r="FE6" s="225"/>
      <c r="FF6" s="225"/>
      <c r="FG6" s="225"/>
      <c r="FH6" s="225" t="s">
        <v>503</v>
      </c>
      <c r="FI6" s="225"/>
      <c r="FJ6" s="225"/>
      <c r="FK6" s="225"/>
      <c r="FL6" s="225" t="s">
        <v>503</v>
      </c>
      <c r="FM6" s="225"/>
      <c r="FN6" s="225"/>
      <c r="FO6" s="225"/>
      <c r="FP6" s="225" t="s">
        <v>504</v>
      </c>
      <c r="FQ6" s="225"/>
      <c r="FR6" s="225"/>
      <c r="FS6" s="225"/>
      <c r="FT6" s="225" t="s">
        <v>505</v>
      </c>
      <c r="FU6" s="225"/>
      <c r="FV6" s="225"/>
      <c r="FW6" s="225"/>
      <c r="FX6" s="225" t="s">
        <v>506</v>
      </c>
      <c r="FY6" s="225"/>
      <c r="FZ6" s="225"/>
      <c r="GA6" s="225"/>
      <c r="GB6" s="225" t="s">
        <v>66</v>
      </c>
      <c r="GC6" s="225"/>
      <c r="GD6" s="225"/>
      <c r="GE6" s="225"/>
      <c r="GF6" s="225" t="s">
        <v>66</v>
      </c>
      <c r="GG6" s="225"/>
      <c r="GH6" s="225"/>
      <c r="GI6" s="225"/>
      <c r="GJ6" s="225" t="s">
        <v>66</v>
      </c>
      <c r="GK6" s="225"/>
      <c r="GL6" s="225"/>
      <c r="GM6" s="225"/>
      <c r="GN6" s="225" t="s">
        <v>101</v>
      </c>
      <c r="GO6" s="225"/>
      <c r="GP6" s="225"/>
      <c r="GQ6" s="225"/>
      <c r="GR6" s="225" t="s">
        <v>101</v>
      </c>
      <c r="GS6" s="225"/>
      <c r="GT6" s="225"/>
      <c r="GU6" s="225"/>
      <c r="GV6" s="225" t="s">
        <v>101</v>
      </c>
      <c r="GW6" s="225"/>
      <c r="GX6" s="225"/>
      <c r="GY6" s="225"/>
      <c r="GZ6" s="225" t="s">
        <v>101</v>
      </c>
      <c r="HA6" s="225"/>
      <c r="HB6" s="225"/>
      <c r="HC6" s="225"/>
      <c r="HD6" s="225" t="s">
        <v>101</v>
      </c>
      <c r="HE6" s="225"/>
      <c r="HF6" s="225"/>
      <c r="HG6" s="225"/>
      <c r="HH6" s="225" t="s">
        <v>101</v>
      </c>
      <c r="HI6" s="225"/>
      <c r="HJ6" s="225"/>
      <c r="HK6" s="225"/>
      <c r="HL6" s="225" t="s">
        <v>101</v>
      </c>
      <c r="HM6" s="225"/>
      <c r="HN6" s="225"/>
      <c r="HO6" s="225"/>
      <c r="HP6" s="225" t="s">
        <v>101</v>
      </c>
      <c r="HQ6" s="225"/>
      <c r="HR6" s="225"/>
      <c r="HS6" s="225"/>
      <c r="HT6" s="225" t="s">
        <v>507</v>
      </c>
      <c r="HU6" s="225"/>
      <c r="HV6" s="225"/>
      <c r="HW6" s="225"/>
      <c r="HX6" s="225" t="s">
        <v>507</v>
      </c>
      <c r="HY6" s="225"/>
      <c r="HZ6" s="225"/>
      <c r="IA6" s="225"/>
      <c r="IB6" s="225" t="s">
        <v>508</v>
      </c>
      <c r="IC6" s="225"/>
      <c r="ID6" s="225"/>
      <c r="IE6" s="225"/>
      <c r="IF6" s="225" t="s">
        <v>46</v>
      </c>
      <c r="IG6" s="225"/>
      <c r="IH6" s="225"/>
      <c r="II6" s="225"/>
      <c r="IJ6" s="225" t="s">
        <v>46</v>
      </c>
      <c r="IK6" s="225"/>
      <c r="IL6" s="225"/>
      <c r="IM6" s="225"/>
      <c r="IN6" s="225" t="s">
        <v>46</v>
      </c>
      <c r="IO6" s="225"/>
      <c r="IP6" s="225"/>
      <c r="IQ6" s="225"/>
      <c r="IR6" s="225" t="s">
        <v>54</v>
      </c>
      <c r="IS6" s="225"/>
      <c r="IT6" s="225"/>
      <c r="IU6" s="225"/>
      <c r="IV6" s="225" t="s">
        <v>54</v>
      </c>
      <c r="IW6" s="225"/>
      <c r="IX6" s="225"/>
      <c r="IY6" s="225"/>
      <c r="IZ6" s="225" t="s">
        <v>54</v>
      </c>
      <c r="JA6" s="225"/>
      <c r="JB6" s="225"/>
      <c r="JC6" s="225"/>
      <c r="JD6" s="225" t="s">
        <v>54</v>
      </c>
      <c r="JE6" s="225"/>
      <c r="JF6" s="225"/>
      <c r="JG6" s="225"/>
      <c r="JH6" s="225" t="s">
        <v>54</v>
      </c>
      <c r="JI6" s="225"/>
      <c r="JJ6" s="225"/>
      <c r="JK6" s="225"/>
      <c r="JL6" s="225" t="s">
        <v>54</v>
      </c>
      <c r="JM6" s="225"/>
      <c r="JN6" s="225"/>
      <c r="JO6" s="225"/>
      <c r="JP6" s="225" t="s">
        <v>54</v>
      </c>
      <c r="JQ6" s="225"/>
      <c r="JR6" s="225"/>
      <c r="JS6" s="225"/>
      <c r="JT6" s="225" t="s">
        <v>54</v>
      </c>
      <c r="JU6" s="225"/>
      <c r="JV6" s="225"/>
      <c r="JW6" s="225"/>
      <c r="JX6" s="225" t="s">
        <v>54</v>
      </c>
      <c r="JY6" s="225"/>
      <c r="JZ6" s="225"/>
      <c r="KA6" s="225"/>
      <c r="KB6" s="225" t="s">
        <v>54</v>
      </c>
      <c r="KC6" s="225"/>
      <c r="KD6" s="225"/>
      <c r="KE6" s="225"/>
      <c r="KF6" s="225" t="s">
        <v>54</v>
      </c>
      <c r="KG6" s="225"/>
      <c r="KH6" s="225"/>
      <c r="KI6" s="225"/>
      <c r="KJ6" s="225" t="s">
        <v>54</v>
      </c>
      <c r="KK6" s="225"/>
      <c r="KL6" s="225"/>
      <c r="KM6" s="225"/>
      <c r="KN6" s="225" t="s">
        <v>54</v>
      </c>
      <c r="KO6" s="225"/>
      <c r="KP6" s="225"/>
      <c r="KQ6" s="225"/>
      <c r="KR6" s="225" t="s">
        <v>54</v>
      </c>
      <c r="KS6" s="225"/>
      <c r="KT6" s="225"/>
      <c r="KU6" s="225"/>
      <c r="KV6" s="225" t="s">
        <v>509</v>
      </c>
      <c r="KW6" s="225"/>
      <c r="KX6" s="225"/>
      <c r="KY6" s="225"/>
      <c r="KZ6" s="225" t="s">
        <v>509</v>
      </c>
      <c r="LA6" s="225"/>
      <c r="LB6" s="225"/>
      <c r="LC6" s="225"/>
      <c r="LD6" s="225" t="s">
        <v>510</v>
      </c>
      <c r="LE6" s="225"/>
      <c r="LF6" s="225"/>
      <c r="LG6" s="225"/>
      <c r="LH6" s="225" t="s">
        <v>86</v>
      </c>
      <c r="LI6" s="225"/>
      <c r="LJ6" s="225"/>
      <c r="LK6" s="225"/>
      <c r="LL6" s="225" t="s">
        <v>86</v>
      </c>
      <c r="LM6" s="225"/>
      <c r="LN6" s="225"/>
      <c r="LO6" s="225"/>
      <c r="LP6" s="225" t="s">
        <v>86</v>
      </c>
      <c r="LQ6" s="225"/>
      <c r="LR6" s="225"/>
      <c r="LS6" s="225"/>
      <c r="LT6" s="225" t="s">
        <v>86</v>
      </c>
      <c r="LU6" s="225"/>
      <c r="LV6" s="225"/>
      <c r="LW6" s="225"/>
      <c r="LX6" s="225" t="s">
        <v>86</v>
      </c>
      <c r="LY6" s="225"/>
      <c r="LZ6" s="225"/>
      <c r="MA6" s="225"/>
      <c r="MB6" s="225" t="s">
        <v>86</v>
      </c>
      <c r="MC6" s="225"/>
      <c r="MD6" s="225"/>
      <c r="ME6" s="225"/>
      <c r="MF6" s="225" t="s">
        <v>86</v>
      </c>
      <c r="MG6" s="225"/>
      <c r="MH6" s="225"/>
      <c r="MI6" s="225"/>
      <c r="MJ6" s="225" t="s">
        <v>86</v>
      </c>
      <c r="MK6" s="225"/>
      <c r="ML6" s="225"/>
      <c r="MM6" s="225"/>
      <c r="MN6" s="225" t="s">
        <v>86</v>
      </c>
      <c r="MO6" s="225"/>
      <c r="MP6" s="225"/>
      <c r="MQ6" s="225"/>
      <c r="MR6" s="225" t="s">
        <v>86</v>
      </c>
      <c r="MS6" s="225"/>
      <c r="MT6" s="225"/>
      <c r="MU6" s="225"/>
      <c r="MV6" s="225" t="s">
        <v>86</v>
      </c>
      <c r="MW6" s="225"/>
      <c r="MX6" s="225"/>
      <c r="MY6" s="225"/>
      <c r="MZ6" s="225" t="s">
        <v>86</v>
      </c>
      <c r="NA6" s="225"/>
      <c r="NB6" s="225"/>
      <c r="NC6" s="225"/>
      <c r="ND6" s="225" t="s">
        <v>98</v>
      </c>
      <c r="NE6" s="225"/>
      <c r="NF6" s="225"/>
      <c r="NG6" s="225"/>
      <c r="NH6" s="225" t="s">
        <v>98</v>
      </c>
      <c r="NI6" s="225"/>
      <c r="NJ6" s="225"/>
      <c r="NK6" s="225"/>
      <c r="NL6" s="225" t="s">
        <v>98</v>
      </c>
      <c r="NM6" s="225"/>
      <c r="NN6" s="225"/>
      <c r="NO6" s="225"/>
      <c r="NP6" s="225" t="s">
        <v>98</v>
      </c>
      <c r="NQ6" s="225"/>
      <c r="NR6" s="225"/>
      <c r="NS6" s="225"/>
      <c r="NT6" s="225" t="s">
        <v>106</v>
      </c>
      <c r="NU6" s="225"/>
      <c r="NV6" s="225"/>
      <c r="NW6" s="225"/>
      <c r="NX6" s="225" t="s">
        <v>106</v>
      </c>
      <c r="NY6" s="225"/>
      <c r="NZ6" s="225"/>
      <c r="OA6" s="225"/>
      <c r="OB6" s="225" t="s">
        <v>511</v>
      </c>
      <c r="OC6" s="225"/>
      <c r="OD6" s="225"/>
      <c r="OE6" s="225"/>
      <c r="OF6" s="225" t="s">
        <v>247</v>
      </c>
      <c r="OG6" s="225"/>
      <c r="OH6" s="225"/>
      <c r="OI6" s="225"/>
      <c r="OJ6" s="225" t="s">
        <v>512</v>
      </c>
      <c r="OK6" s="225"/>
      <c r="OL6" s="225"/>
      <c r="OM6" s="225"/>
      <c r="ON6" s="225" t="s">
        <v>513</v>
      </c>
      <c r="OO6" s="225"/>
      <c r="OP6" s="225"/>
      <c r="OQ6" s="225"/>
      <c r="OR6" s="225" t="s">
        <v>514</v>
      </c>
      <c r="OS6" s="225"/>
      <c r="OT6" s="225"/>
      <c r="OU6" s="225"/>
      <c r="OV6" s="225" t="s">
        <v>515</v>
      </c>
      <c r="OW6" s="225"/>
      <c r="OX6" s="225"/>
      <c r="OY6" s="225"/>
      <c r="OZ6" s="225" t="s">
        <v>516</v>
      </c>
      <c r="PA6" s="225"/>
      <c r="PB6" s="225"/>
      <c r="PC6" s="225"/>
      <c r="PD6" s="225" t="s">
        <v>80</v>
      </c>
      <c r="PE6" s="225"/>
      <c r="PF6" s="225"/>
      <c r="PG6" s="225"/>
      <c r="PH6" s="225" t="s">
        <v>80</v>
      </c>
      <c r="PI6" s="225"/>
      <c r="PJ6" s="225"/>
      <c r="PK6" s="225"/>
      <c r="PL6" s="225" t="s">
        <v>398</v>
      </c>
      <c r="PM6" s="225"/>
      <c r="PN6" s="225"/>
      <c r="PO6" s="225"/>
      <c r="PP6" s="225" t="s">
        <v>517</v>
      </c>
      <c r="PQ6" s="225"/>
      <c r="PR6" s="225"/>
      <c r="PS6" s="225"/>
      <c r="PT6" s="225" t="s">
        <v>233</v>
      </c>
      <c r="PU6" s="225"/>
      <c r="PV6" s="225"/>
      <c r="PW6" s="225"/>
      <c r="PX6" s="225" t="s">
        <v>518</v>
      </c>
      <c r="PY6" s="225"/>
      <c r="PZ6" s="225"/>
      <c r="QA6" s="225"/>
      <c r="QB6" s="225" t="s">
        <v>519</v>
      </c>
      <c r="QC6" s="225"/>
      <c r="QD6" s="225"/>
      <c r="QE6" s="225"/>
      <c r="QF6" s="225" t="s">
        <v>520</v>
      </c>
      <c r="QG6" s="225"/>
      <c r="QH6" s="225"/>
      <c r="QI6" s="225"/>
      <c r="QJ6" s="225" t="s">
        <v>521</v>
      </c>
      <c r="QK6" s="225"/>
      <c r="QL6" s="225"/>
      <c r="QM6" s="225"/>
      <c r="QN6" s="225" t="s">
        <v>522</v>
      </c>
      <c r="QO6" s="225"/>
      <c r="QP6" s="225"/>
      <c r="QQ6" s="225"/>
      <c r="QR6" s="225" t="s">
        <v>523</v>
      </c>
      <c r="QS6" s="225"/>
      <c r="QT6" s="225"/>
      <c r="QU6" s="225"/>
      <c r="QV6" s="225" t="s">
        <v>524</v>
      </c>
      <c r="QW6" s="225"/>
      <c r="QX6" s="225"/>
      <c r="QY6" s="225"/>
      <c r="QZ6" s="225" t="s">
        <v>525</v>
      </c>
      <c r="RA6" s="225"/>
      <c r="RB6" s="225"/>
      <c r="RC6" s="225"/>
      <c r="RD6" s="225" t="s">
        <v>526</v>
      </c>
      <c r="RE6" s="225"/>
      <c r="RF6" s="225"/>
      <c r="RG6" s="225"/>
      <c r="RH6" s="225" t="s">
        <v>527</v>
      </c>
      <c r="RI6" s="225"/>
      <c r="RJ6" s="225"/>
      <c r="RK6" s="225"/>
      <c r="RL6" s="225" t="s">
        <v>527</v>
      </c>
      <c r="RM6" s="225"/>
      <c r="RN6" s="225"/>
      <c r="RO6" s="225"/>
      <c r="RP6" s="225" t="s">
        <v>527</v>
      </c>
      <c r="RQ6" s="225"/>
      <c r="RR6" s="225"/>
      <c r="RS6" s="225"/>
      <c r="RT6" s="225" t="s">
        <v>527</v>
      </c>
      <c r="RU6" s="225"/>
      <c r="RV6" s="225"/>
      <c r="RW6" s="225"/>
      <c r="RX6" s="225" t="s">
        <v>528</v>
      </c>
      <c r="RY6" s="225"/>
      <c r="RZ6" s="225"/>
      <c r="SA6" s="225"/>
      <c r="SB6" s="225" t="s">
        <v>529</v>
      </c>
      <c r="SC6" s="225"/>
      <c r="SD6" s="225"/>
      <c r="SE6" s="225"/>
      <c r="SF6" s="225" t="s">
        <v>530</v>
      </c>
      <c r="SG6" s="225"/>
      <c r="SH6" s="225"/>
      <c r="SI6" s="225"/>
      <c r="SJ6" s="225" t="s">
        <v>531</v>
      </c>
      <c r="SK6" s="225"/>
      <c r="SL6" s="225"/>
      <c r="SM6" s="225"/>
      <c r="SN6" s="225" t="s">
        <v>532</v>
      </c>
      <c r="SO6" s="225"/>
      <c r="SP6" s="225"/>
      <c r="SQ6" s="225"/>
      <c r="SR6" s="225" t="s">
        <v>533</v>
      </c>
      <c r="SS6" s="225"/>
      <c r="ST6" s="225"/>
      <c r="SU6" s="225"/>
      <c r="SV6" s="225" t="s">
        <v>533</v>
      </c>
      <c r="SW6" s="225"/>
      <c r="SX6" s="225"/>
      <c r="SY6" s="225"/>
      <c r="SZ6" s="225" t="s">
        <v>533</v>
      </c>
      <c r="TA6" s="225"/>
      <c r="TB6" s="225"/>
      <c r="TC6" s="225"/>
      <c r="TD6" s="225" t="s">
        <v>533</v>
      </c>
      <c r="TE6" s="225"/>
      <c r="TF6" s="225"/>
      <c r="TG6" s="225"/>
      <c r="TH6" s="225" t="s">
        <v>534</v>
      </c>
      <c r="TI6" s="225"/>
      <c r="TJ6" s="225"/>
      <c r="TK6" s="225"/>
      <c r="TL6" s="225" t="s">
        <v>535</v>
      </c>
      <c r="TM6" s="225"/>
      <c r="TN6" s="225"/>
      <c r="TO6" s="225"/>
      <c r="TP6" s="225" t="s">
        <v>535</v>
      </c>
      <c r="TQ6" s="225"/>
      <c r="TR6" s="225"/>
      <c r="TS6" s="225"/>
      <c r="TT6" s="225" t="s">
        <v>54</v>
      </c>
      <c r="TU6" s="225"/>
      <c r="TV6" s="225"/>
      <c r="TW6" s="225"/>
      <c r="TX6" s="225" t="s">
        <v>54</v>
      </c>
      <c r="TY6" s="225"/>
      <c r="TZ6" s="225"/>
      <c r="UA6" s="225"/>
      <c r="UB6" s="225" t="s">
        <v>54</v>
      </c>
      <c r="UC6" s="225"/>
      <c r="UD6" s="225"/>
      <c r="UE6" s="225"/>
      <c r="UF6" s="225" t="s">
        <v>54</v>
      </c>
      <c r="UG6" s="225"/>
      <c r="UH6" s="225"/>
      <c r="UI6" s="225"/>
      <c r="UJ6" s="225" t="s">
        <v>54</v>
      </c>
      <c r="UK6" s="225"/>
      <c r="UL6" s="225"/>
      <c r="UM6" s="225"/>
      <c r="UN6" s="225" t="s">
        <v>536</v>
      </c>
      <c r="UO6" s="225"/>
      <c r="UP6" s="225"/>
      <c r="UQ6" s="225"/>
      <c r="UR6" s="225" t="s">
        <v>536</v>
      </c>
      <c r="US6" s="225"/>
      <c r="UT6" s="225"/>
      <c r="UU6" s="225"/>
      <c r="UV6" s="225" t="s">
        <v>537</v>
      </c>
      <c r="UW6" s="225"/>
      <c r="UX6" s="225"/>
      <c r="UY6" s="225"/>
      <c r="UZ6" s="225" t="s">
        <v>537</v>
      </c>
      <c r="VA6" s="225"/>
      <c r="VB6" s="225"/>
      <c r="VC6" s="225"/>
      <c r="VD6" s="225" t="s">
        <v>537</v>
      </c>
      <c r="VE6" s="225"/>
      <c r="VF6" s="225"/>
      <c r="VG6" s="225"/>
      <c r="VH6" s="225" t="s">
        <v>537</v>
      </c>
      <c r="VI6" s="225"/>
      <c r="VJ6" s="225"/>
      <c r="VK6" s="225"/>
      <c r="VL6" s="225" t="s">
        <v>538</v>
      </c>
      <c r="VM6" s="225"/>
      <c r="VN6" s="225"/>
      <c r="VO6" s="225"/>
      <c r="VP6" s="225" t="s">
        <v>539</v>
      </c>
      <c r="VQ6" s="225"/>
      <c r="VR6" s="225"/>
      <c r="VS6" s="225"/>
      <c r="VT6" s="225" t="s">
        <v>540</v>
      </c>
      <c r="VU6" s="225"/>
      <c r="VV6" s="225"/>
      <c r="VW6" s="225"/>
      <c r="VX6" s="225" t="s">
        <v>86</v>
      </c>
      <c r="VY6" s="225"/>
      <c r="VZ6" s="225"/>
      <c r="WA6" s="225"/>
      <c r="WB6" s="225" t="s">
        <v>86</v>
      </c>
      <c r="WC6" s="225"/>
      <c r="WD6" s="225"/>
      <c r="WE6" s="225"/>
      <c r="WF6" s="225" t="s">
        <v>86</v>
      </c>
      <c r="WG6" s="225"/>
      <c r="WH6" s="225"/>
      <c r="WI6" s="225"/>
      <c r="WJ6" s="225" t="s">
        <v>86</v>
      </c>
      <c r="WK6" s="225"/>
      <c r="WL6" s="225"/>
      <c r="WM6" s="225"/>
      <c r="WN6" s="225" t="s">
        <v>86</v>
      </c>
      <c r="WO6" s="225"/>
      <c r="WP6" s="225"/>
      <c r="WQ6" s="225"/>
      <c r="WR6" s="225" t="s">
        <v>541</v>
      </c>
      <c r="WS6" s="225"/>
      <c r="WT6" s="225"/>
      <c r="WU6" s="225"/>
      <c r="WV6" s="225" t="s">
        <v>542</v>
      </c>
      <c r="WW6" s="225"/>
      <c r="WX6" s="225"/>
      <c r="WY6" s="225"/>
      <c r="WZ6" s="225" t="s">
        <v>542</v>
      </c>
      <c r="XA6" s="225"/>
      <c r="XB6" s="225"/>
      <c r="XC6" s="225"/>
      <c r="XD6" s="225" t="s">
        <v>543</v>
      </c>
      <c r="XE6" s="225"/>
      <c r="XF6" s="225"/>
      <c r="XG6" s="225"/>
      <c r="XH6" s="225" t="s">
        <v>544</v>
      </c>
      <c r="XI6" s="225"/>
      <c r="XJ6" s="225"/>
      <c r="XK6" s="225"/>
      <c r="XL6" s="225" t="s">
        <v>544</v>
      </c>
      <c r="XM6" s="225"/>
      <c r="XN6" s="225"/>
      <c r="XO6" s="225"/>
      <c r="XP6" s="225" t="s">
        <v>545</v>
      </c>
      <c r="XQ6" s="225"/>
      <c r="XR6" s="225"/>
      <c r="XS6" s="225"/>
      <c r="XT6" s="225" t="s">
        <v>546</v>
      </c>
      <c r="XU6" s="225"/>
      <c r="XV6" s="225"/>
      <c r="XW6" s="225"/>
      <c r="XX6" s="225" t="s">
        <v>547</v>
      </c>
      <c r="XY6" s="225"/>
      <c r="XZ6" s="225"/>
      <c r="YA6" s="225"/>
      <c r="YB6" s="225" t="s">
        <v>548</v>
      </c>
      <c r="YC6" s="225"/>
      <c r="YD6" s="225"/>
      <c r="YE6" s="225"/>
      <c r="YF6" s="225" t="s">
        <v>548</v>
      </c>
      <c r="YG6" s="225"/>
      <c r="YH6" s="225"/>
      <c r="YI6" s="225"/>
    </row>
    <row r="7" spans="1:659" ht="40.049999999999997" customHeight="1" x14ac:dyDescent="0.3">
      <c r="A7" s="1"/>
      <c r="B7" s="197"/>
      <c r="C7" s="197"/>
      <c r="D7" s="233" t="s">
        <v>555</v>
      </c>
      <c r="E7" s="197"/>
      <c r="F7" s="197"/>
      <c r="G7" s="197"/>
      <c r="H7" s="233" t="s">
        <v>556</v>
      </c>
      <c r="I7" s="197"/>
      <c r="J7" s="197"/>
      <c r="K7" s="197"/>
      <c r="L7" s="233" t="s">
        <v>557</v>
      </c>
      <c r="M7" s="197"/>
      <c r="N7" s="197"/>
      <c r="O7" s="197"/>
      <c r="P7" s="233" t="s">
        <v>558</v>
      </c>
      <c r="Q7" s="197"/>
      <c r="R7" s="197"/>
      <c r="S7" s="197"/>
      <c r="T7" s="233" t="s">
        <v>559</v>
      </c>
      <c r="U7" s="197"/>
      <c r="V7" s="197"/>
      <c r="W7" s="197"/>
      <c r="X7" s="233" t="s">
        <v>560</v>
      </c>
      <c r="Y7" s="197"/>
      <c r="Z7" s="197"/>
      <c r="AA7" s="197"/>
      <c r="AB7" s="233" t="s">
        <v>561</v>
      </c>
      <c r="AC7" s="197"/>
      <c r="AD7" s="197"/>
      <c r="AE7" s="197"/>
      <c r="AF7" s="233" t="s">
        <v>562</v>
      </c>
      <c r="AG7" s="197"/>
      <c r="AH7" s="197"/>
      <c r="AI7" s="197"/>
      <c r="AJ7" s="233" t="s">
        <v>563</v>
      </c>
      <c r="AK7" s="197"/>
      <c r="AL7" s="197"/>
      <c r="AM7" s="197"/>
      <c r="AN7" s="233" t="s">
        <v>564</v>
      </c>
      <c r="AO7" s="197"/>
      <c r="AP7" s="197"/>
      <c r="AQ7" s="197"/>
      <c r="AR7" s="233" t="s">
        <v>565</v>
      </c>
      <c r="AS7" s="197"/>
      <c r="AT7" s="197"/>
      <c r="AU7" s="197"/>
      <c r="AV7" s="233" t="s">
        <v>566</v>
      </c>
      <c r="AW7" s="197"/>
      <c r="AX7" s="197"/>
      <c r="AY7" s="197"/>
      <c r="AZ7" s="233" t="s">
        <v>567</v>
      </c>
      <c r="BA7" s="197"/>
      <c r="BB7" s="197"/>
      <c r="BC7" s="197"/>
      <c r="BD7" s="233" t="s">
        <v>568</v>
      </c>
      <c r="BE7" s="197"/>
      <c r="BF7" s="197"/>
      <c r="BG7" s="197"/>
      <c r="BH7" s="233" t="s">
        <v>569</v>
      </c>
      <c r="BI7" s="197"/>
      <c r="BJ7" s="197"/>
      <c r="BK7" s="197"/>
      <c r="BL7" s="233" t="s">
        <v>283</v>
      </c>
      <c r="BM7" s="197"/>
      <c r="BN7" s="197"/>
      <c r="BO7" s="197"/>
      <c r="BP7" s="233" t="s">
        <v>570</v>
      </c>
      <c r="BQ7" s="197"/>
      <c r="BR7" s="197"/>
      <c r="BS7" s="197"/>
      <c r="BT7" s="233" t="s">
        <v>571</v>
      </c>
      <c r="BU7" s="197"/>
      <c r="BV7" s="197"/>
      <c r="BW7" s="197"/>
      <c r="BX7" s="233" t="s">
        <v>572</v>
      </c>
      <c r="BY7" s="197"/>
      <c r="BZ7" s="197"/>
      <c r="CA7" s="197"/>
      <c r="CB7" s="233" t="s">
        <v>573</v>
      </c>
      <c r="CC7" s="197"/>
      <c r="CD7" s="197"/>
      <c r="CE7" s="197"/>
      <c r="CF7" s="233" t="s">
        <v>574</v>
      </c>
      <c r="CG7" s="197"/>
      <c r="CH7" s="197"/>
      <c r="CI7" s="197"/>
      <c r="CJ7" s="233" t="s">
        <v>575</v>
      </c>
      <c r="CK7" s="197"/>
      <c r="CL7" s="197"/>
      <c r="CM7" s="197"/>
      <c r="CN7" s="233" t="s">
        <v>576</v>
      </c>
      <c r="CO7" s="197"/>
      <c r="CP7" s="197"/>
      <c r="CQ7" s="197"/>
      <c r="CR7" s="233" t="s">
        <v>577</v>
      </c>
      <c r="CS7" s="197"/>
      <c r="CT7" s="197"/>
      <c r="CU7" s="197"/>
      <c r="CV7" s="233" t="s">
        <v>215</v>
      </c>
      <c r="CW7" s="197"/>
      <c r="CX7" s="197"/>
      <c r="CY7" s="197"/>
      <c r="CZ7" s="233" t="s">
        <v>578</v>
      </c>
      <c r="DA7" s="197"/>
      <c r="DB7" s="197"/>
      <c r="DC7" s="197"/>
      <c r="DD7" s="233" t="s">
        <v>579</v>
      </c>
      <c r="DE7" s="197"/>
      <c r="DF7" s="197"/>
      <c r="DG7" s="197"/>
      <c r="DH7" s="233" t="s">
        <v>580</v>
      </c>
      <c r="DI7" s="197"/>
      <c r="DJ7" s="197"/>
      <c r="DK7" s="197"/>
      <c r="DL7" s="233" t="s">
        <v>208</v>
      </c>
      <c r="DM7" s="197"/>
      <c r="DN7" s="197"/>
      <c r="DO7" s="197"/>
      <c r="DP7" s="233" t="s">
        <v>581</v>
      </c>
      <c r="DQ7" s="197"/>
      <c r="DR7" s="197"/>
      <c r="DS7" s="197"/>
      <c r="DT7" s="233" t="s">
        <v>582</v>
      </c>
      <c r="DU7" s="197"/>
      <c r="DV7" s="197"/>
      <c r="DW7" s="197"/>
      <c r="DX7" s="233" t="s">
        <v>583</v>
      </c>
      <c r="DY7" s="197"/>
      <c r="DZ7" s="197"/>
      <c r="EA7" s="197"/>
      <c r="EB7" s="233" t="s">
        <v>399</v>
      </c>
      <c r="EC7" s="197"/>
      <c r="ED7" s="197"/>
      <c r="EE7" s="197"/>
      <c r="EF7" s="233" t="s">
        <v>584</v>
      </c>
      <c r="EG7" s="197"/>
      <c r="EH7" s="197"/>
      <c r="EI7" s="197"/>
      <c r="EJ7" s="233" t="s">
        <v>310</v>
      </c>
      <c r="EK7" s="197"/>
      <c r="EL7" s="197"/>
      <c r="EM7" s="197"/>
      <c r="EN7" s="233" t="s">
        <v>585</v>
      </c>
      <c r="EO7" s="197"/>
      <c r="EP7" s="197"/>
      <c r="EQ7" s="197"/>
      <c r="ER7" s="233" t="s">
        <v>586</v>
      </c>
      <c r="ES7" s="197"/>
      <c r="ET7" s="197"/>
      <c r="EU7" s="197"/>
      <c r="EV7" s="233" t="s">
        <v>587</v>
      </c>
      <c r="EW7" s="197"/>
      <c r="EX7" s="197"/>
      <c r="EY7" s="197"/>
      <c r="EZ7" s="233" t="s">
        <v>588</v>
      </c>
      <c r="FA7" s="197"/>
      <c r="FB7" s="197"/>
      <c r="FC7" s="197"/>
      <c r="FD7" s="233" t="s">
        <v>502</v>
      </c>
      <c r="FE7" s="197"/>
      <c r="FF7" s="197"/>
      <c r="FG7" s="197"/>
      <c r="FH7" s="233" t="s">
        <v>589</v>
      </c>
      <c r="FI7" s="197"/>
      <c r="FJ7" s="197"/>
      <c r="FK7" s="197"/>
      <c r="FL7" s="233" t="s">
        <v>590</v>
      </c>
      <c r="FM7" s="197"/>
      <c r="FN7" s="197"/>
      <c r="FO7" s="197"/>
      <c r="FP7" s="233" t="s">
        <v>591</v>
      </c>
      <c r="FQ7" s="197"/>
      <c r="FR7" s="197"/>
      <c r="FS7" s="197"/>
      <c r="FT7" s="233" t="s">
        <v>592</v>
      </c>
      <c r="FU7" s="197"/>
      <c r="FV7" s="197"/>
      <c r="FW7" s="197"/>
      <c r="FX7" s="233" t="s">
        <v>593</v>
      </c>
      <c r="FY7" s="197"/>
      <c r="FZ7" s="197"/>
      <c r="GA7" s="197"/>
      <c r="GB7" s="233" t="s">
        <v>594</v>
      </c>
      <c r="GC7" s="197"/>
      <c r="GD7" s="197"/>
      <c r="GE7" s="197"/>
      <c r="GF7" s="233" t="s">
        <v>595</v>
      </c>
      <c r="GG7" s="197"/>
      <c r="GH7" s="197"/>
      <c r="GI7" s="197"/>
      <c r="GJ7" s="233" t="s">
        <v>596</v>
      </c>
      <c r="GK7" s="197"/>
      <c r="GL7" s="197"/>
      <c r="GM7" s="197"/>
      <c r="GN7" s="233" t="s">
        <v>422</v>
      </c>
      <c r="GO7" s="197"/>
      <c r="GP7" s="197"/>
      <c r="GQ7" s="197"/>
      <c r="GR7" s="233" t="s">
        <v>597</v>
      </c>
      <c r="GS7" s="197"/>
      <c r="GT7" s="197"/>
      <c r="GU7" s="197"/>
      <c r="GV7" s="233" t="s">
        <v>380</v>
      </c>
      <c r="GW7" s="197"/>
      <c r="GX7" s="197"/>
      <c r="GY7" s="197"/>
      <c r="GZ7" s="233" t="s">
        <v>414</v>
      </c>
      <c r="HA7" s="197"/>
      <c r="HB7" s="197"/>
      <c r="HC7" s="197"/>
      <c r="HD7" s="233" t="s">
        <v>598</v>
      </c>
      <c r="HE7" s="197"/>
      <c r="HF7" s="197"/>
      <c r="HG7" s="197"/>
      <c r="HH7" s="233" t="s">
        <v>599</v>
      </c>
      <c r="HI7" s="197"/>
      <c r="HJ7" s="197"/>
      <c r="HK7" s="197"/>
      <c r="HL7" s="233" t="s">
        <v>600</v>
      </c>
      <c r="HM7" s="197"/>
      <c r="HN7" s="197"/>
      <c r="HO7" s="197"/>
      <c r="HP7" s="233" t="s">
        <v>601</v>
      </c>
      <c r="HQ7" s="197"/>
      <c r="HR7" s="197"/>
      <c r="HS7" s="197"/>
      <c r="HT7" s="233" t="s">
        <v>602</v>
      </c>
      <c r="HU7" s="197"/>
      <c r="HV7" s="197"/>
      <c r="HW7" s="197"/>
      <c r="HX7" s="233" t="s">
        <v>603</v>
      </c>
      <c r="HY7" s="197"/>
      <c r="HZ7" s="197"/>
      <c r="IA7" s="197"/>
      <c r="IB7" s="233" t="s">
        <v>604</v>
      </c>
      <c r="IC7" s="197"/>
      <c r="ID7" s="197"/>
      <c r="IE7" s="197"/>
      <c r="IF7" s="233" t="s">
        <v>605</v>
      </c>
      <c r="IG7" s="197"/>
      <c r="IH7" s="197"/>
      <c r="II7" s="197"/>
      <c r="IJ7" s="233" t="s">
        <v>606</v>
      </c>
      <c r="IK7" s="197"/>
      <c r="IL7" s="197"/>
      <c r="IM7" s="197"/>
      <c r="IN7" s="233" t="s">
        <v>607</v>
      </c>
      <c r="IO7" s="197"/>
      <c r="IP7" s="197"/>
      <c r="IQ7" s="197"/>
      <c r="IR7" s="233" t="s">
        <v>608</v>
      </c>
      <c r="IS7" s="197"/>
      <c r="IT7" s="197"/>
      <c r="IU7" s="197"/>
      <c r="IV7" s="233" t="s">
        <v>609</v>
      </c>
      <c r="IW7" s="197"/>
      <c r="IX7" s="197"/>
      <c r="IY7" s="197"/>
      <c r="IZ7" s="233" t="s">
        <v>610</v>
      </c>
      <c r="JA7" s="197"/>
      <c r="JB7" s="197"/>
      <c r="JC7" s="197"/>
      <c r="JD7" s="233" t="s">
        <v>611</v>
      </c>
      <c r="JE7" s="197"/>
      <c r="JF7" s="197"/>
      <c r="JG7" s="197"/>
      <c r="JH7" s="233" t="s">
        <v>612</v>
      </c>
      <c r="JI7" s="197"/>
      <c r="JJ7" s="197"/>
      <c r="JK7" s="197"/>
      <c r="JL7" s="233" t="s">
        <v>613</v>
      </c>
      <c r="JM7" s="197"/>
      <c r="JN7" s="197"/>
      <c r="JO7" s="197"/>
      <c r="JP7" s="233" t="s">
        <v>614</v>
      </c>
      <c r="JQ7" s="197"/>
      <c r="JR7" s="197"/>
      <c r="JS7" s="197"/>
      <c r="JT7" s="233" t="s">
        <v>615</v>
      </c>
      <c r="JU7" s="197"/>
      <c r="JV7" s="197"/>
      <c r="JW7" s="197"/>
      <c r="JX7" s="233" t="s">
        <v>616</v>
      </c>
      <c r="JY7" s="197"/>
      <c r="JZ7" s="197"/>
      <c r="KA7" s="197"/>
      <c r="KB7" s="233" t="s">
        <v>617</v>
      </c>
      <c r="KC7" s="197"/>
      <c r="KD7" s="197"/>
      <c r="KE7" s="197"/>
      <c r="KF7" s="233" t="s">
        <v>618</v>
      </c>
      <c r="KG7" s="197"/>
      <c r="KH7" s="197"/>
      <c r="KI7" s="197"/>
      <c r="KJ7" s="233" t="s">
        <v>619</v>
      </c>
      <c r="KK7" s="197"/>
      <c r="KL7" s="197"/>
      <c r="KM7" s="197"/>
      <c r="KN7" s="233" t="s">
        <v>620</v>
      </c>
      <c r="KO7" s="197"/>
      <c r="KP7" s="197"/>
      <c r="KQ7" s="197"/>
      <c r="KR7" s="233" t="s">
        <v>257</v>
      </c>
      <c r="KS7" s="197"/>
      <c r="KT7" s="197"/>
      <c r="KU7" s="197"/>
      <c r="KV7" s="233" t="s">
        <v>621</v>
      </c>
      <c r="KW7" s="197"/>
      <c r="KX7" s="197"/>
      <c r="KY7" s="197"/>
      <c r="KZ7" s="233" t="s">
        <v>622</v>
      </c>
      <c r="LA7" s="197"/>
      <c r="LB7" s="197"/>
      <c r="LC7" s="197"/>
      <c r="LD7" s="233" t="s">
        <v>623</v>
      </c>
      <c r="LE7" s="197"/>
      <c r="LF7" s="197"/>
      <c r="LG7" s="197"/>
      <c r="LH7" s="233" t="s">
        <v>624</v>
      </c>
      <c r="LI7" s="197"/>
      <c r="LJ7" s="197"/>
      <c r="LK7" s="197"/>
      <c r="LL7" s="233" t="s">
        <v>625</v>
      </c>
      <c r="LM7" s="197"/>
      <c r="LN7" s="197"/>
      <c r="LO7" s="197"/>
      <c r="LP7" s="233" t="s">
        <v>626</v>
      </c>
      <c r="LQ7" s="197"/>
      <c r="LR7" s="197"/>
      <c r="LS7" s="197"/>
      <c r="LT7" s="233" t="s">
        <v>328</v>
      </c>
      <c r="LU7" s="197"/>
      <c r="LV7" s="197"/>
      <c r="LW7" s="197"/>
      <c r="LX7" s="233" t="s">
        <v>627</v>
      </c>
      <c r="LY7" s="197"/>
      <c r="LZ7" s="197"/>
      <c r="MA7" s="197"/>
      <c r="MB7" s="233" t="s">
        <v>628</v>
      </c>
      <c r="MC7" s="197"/>
      <c r="MD7" s="197"/>
      <c r="ME7" s="197"/>
      <c r="MF7" s="233" t="s">
        <v>629</v>
      </c>
      <c r="MG7" s="197"/>
      <c r="MH7" s="197"/>
      <c r="MI7" s="197"/>
      <c r="MJ7" s="233" t="s">
        <v>630</v>
      </c>
      <c r="MK7" s="197"/>
      <c r="ML7" s="197"/>
      <c r="MM7" s="197"/>
      <c r="MN7" s="233" t="s">
        <v>631</v>
      </c>
      <c r="MO7" s="197"/>
      <c r="MP7" s="197"/>
      <c r="MQ7" s="197"/>
      <c r="MR7" s="233" t="s">
        <v>632</v>
      </c>
      <c r="MS7" s="197"/>
      <c r="MT7" s="197"/>
      <c r="MU7" s="197"/>
      <c r="MV7" s="233" t="s">
        <v>633</v>
      </c>
      <c r="MW7" s="197"/>
      <c r="MX7" s="197"/>
      <c r="MY7" s="197"/>
      <c r="MZ7" s="233" t="s">
        <v>634</v>
      </c>
      <c r="NA7" s="197"/>
      <c r="NB7" s="197"/>
      <c r="NC7" s="197"/>
      <c r="ND7" s="233" t="s">
        <v>635</v>
      </c>
      <c r="NE7" s="197"/>
      <c r="NF7" s="197"/>
      <c r="NG7" s="197"/>
      <c r="NH7" s="233" t="s">
        <v>636</v>
      </c>
      <c r="NI7" s="197"/>
      <c r="NJ7" s="197"/>
      <c r="NK7" s="197"/>
      <c r="NL7" s="233" t="s">
        <v>637</v>
      </c>
      <c r="NM7" s="197"/>
      <c r="NN7" s="197"/>
      <c r="NO7" s="197"/>
      <c r="NP7" s="233" t="s">
        <v>638</v>
      </c>
      <c r="NQ7" s="197"/>
      <c r="NR7" s="197"/>
      <c r="NS7" s="197"/>
      <c r="NT7" s="233" t="s">
        <v>639</v>
      </c>
      <c r="NU7" s="197"/>
      <c r="NV7" s="197"/>
      <c r="NW7" s="197"/>
      <c r="NX7" s="233" t="s">
        <v>640</v>
      </c>
      <c r="NY7" s="197"/>
      <c r="NZ7" s="197"/>
      <c r="OA7" s="197"/>
      <c r="OB7" s="233" t="s">
        <v>641</v>
      </c>
      <c r="OC7" s="197"/>
      <c r="OD7" s="197"/>
      <c r="OE7" s="197"/>
      <c r="OF7" s="233" t="s">
        <v>642</v>
      </c>
      <c r="OG7" s="197"/>
      <c r="OH7" s="197"/>
      <c r="OI7" s="197"/>
      <c r="OJ7" s="233" t="s">
        <v>643</v>
      </c>
      <c r="OK7" s="197"/>
      <c r="OL7" s="197"/>
      <c r="OM7" s="197"/>
      <c r="ON7" s="233" t="s">
        <v>644</v>
      </c>
      <c r="OO7" s="197"/>
      <c r="OP7" s="197"/>
      <c r="OQ7" s="197"/>
      <c r="OR7" s="233" t="s">
        <v>645</v>
      </c>
      <c r="OS7" s="197"/>
      <c r="OT7" s="197"/>
      <c r="OU7" s="197"/>
      <c r="OV7" s="233" t="s">
        <v>646</v>
      </c>
      <c r="OW7" s="197"/>
      <c r="OX7" s="197"/>
      <c r="OY7" s="197"/>
      <c r="OZ7" s="233" t="s">
        <v>647</v>
      </c>
      <c r="PA7" s="197"/>
      <c r="PB7" s="197"/>
      <c r="PC7" s="197"/>
      <c r="PD7" s="233" t="s">
        <v>648</v>
      </c>
      <c r="PE7" s="197"/>
      <c r="PF7" s="197"/>
      <c r="PG7" s="197"/>
      <c r="PH7" s="233" t="s">
        <v>649</v>
      </c>
      <c r="PI7" s="197"/>
      <c r="PJ7" s="197"/>
      <c r="PK7" s="197"/>
      <c r="PL7" s="233" t="s">
        <v>650</v>
      </c>
      <c r="PM7" s="197"/>
      <c r="PN7" s="197"/>
      <c r="PO7" s="197"/>
      <c r="PP7" s="233" t="s">
        <v>651</v>
      </c>
      <c r="PQ7" s="197"/>
      <c r="PR7" s="197"/>
      <c r="PS7" s="197"/>
      <c r="PT7" s="233" t="s">
        <v>234</v>
      </c>
      <c r="PU7" s="197"/>
      <c r="PV7" s="197"/>
      <c r="PW7" s="197"/>
      <c r="PX7" s="233" t="s">
        <v>652</v>
      </c>
      <c r="PY7" s="197"/>
      <c r="PZ7" s="197"/>
      <c r="QA7" s="197"/>
      <c r="QB7" s="233" t="s">
        <v>653</v>
      </c>
      <c r="QC7" s="197"/>
      <c r="QD7" s="197"/>
      <c r="QE7" s="197"/>
      <c r="QF7" s="233" t="s">
        <v>654</v>
      </c>
      <c r="QG7" s="197"/>
      <c r="QH7" s="197"/>
      <c r="QI7" s="197"/>
      <c r="QJ7" s="233" t="s">
        <v>655</v>
      </c>
      <c r="QK7" s="197"/>
      <c r="QL7" s="197"/>
      <c r="QM7" s="197"/>
      <c r="QN7" s="233" t="s">
        <v>656</v>
      </c>
      <c r="QO7" s="197"/>
      <c r="QP7" s="197"/>
      <c r="QQ7" s="197"/>
      <c r="QR7" s="233" t="s">
        <v>657</v>
      </c>
      <c r="QS7" s="197"/>
      <c r="QT7" s="197"/>
      <c r="QU7" s="197"/>
      <c r="QV7" s="233" t="s">
        <v>658</v>
      </c>
      <c r="QW7" s="197"/>
      <c r="QX7" s="197"/>
      <c r="QY7" s="197"/>
      <c r="QZ7" s="233" t="s">
        <v>659</v>
      </c>
      <c r="RA7" s="197"/>
      <c r="RB7" s="197"/>
      <c r="RC7" s="197"/>
      <c r="RD7" s="233" t="s">
        <v>660</v>
      </c>
      <c r="RE7" s="197"/>
      <c r="RF7" s="197"/>
      <c r="RG7" s="197"/>
      <c r="RH7" s="233" t="s">
        <v>661</v>
      </c>
      <c r="RI7" s="197"/>
      <c r="RJ7" s="197"/>
      <c r="RK7" s="197"/>
      <c r="RL7" s="233" t="s">
        <v>662</v>
      </c>
      <c r="RM7" s="197"/>
      <c r="RN7" s="197"/>
      <c r="RO7" s="197"/>
      <c r="RP7" s="233" t="s">
        <v>663</v>
      </c>
      <c r="RQ7" s="197"/>
      <c r="RR7" s="197"/>
      <c r="RS7" s="197"/>
      <c r="RT7" s="233" t="s">
        <v>664</v>
      </c>
      <c r="RU7" s="197"/>
      <c r="RV7" s="197"/>
      <c r="RW7" s="197"/>
      <c r="RX7" s="233" t="s">
        <v>665</v>
      </c>
      <c r="RY7" s="197"/>
      <c r="RZ7" s="197"/>
      <c r="SA7" s="197"/>
      <c r="SB7" s="233" t="s">
        <v>666</v>
      </c>
      <c r="SC7" s="197"/>
      <c r="SD7" s="197"/>
      <c r="SE7" s="197"/>
      <c r="SF7" s="233" t="s">
        <v>667</v>
      </c>
      <c r="SG7" s="197"/>
      <c r="SH7" s="197"/>
      <c r="SI7" s="197"/>
      <c r="SJ7" s="233" t="s">
        <v>668</v>
      </c>
      <c r="SK7" s="197"/>
      <c r="SL7" s="197"/>
      <c r="SM7" s="197"/>
      <c r="SN7" s="233" t="s">
        <v>669</v>
      </c>
      <c r="SO7" s="197"/>
      <c r="SP7" s="197"/>
      <c r="SQ7" s="197"/>
      <c r="SR7" s="233" t="s">
        <v>670</v>
      </c>
      <c r="SS7" s="197"/>
      <c r="ST7" s="197"/>
      <c r="SU7" s="197"/>
      <c r="SV7" s="233" t="s">
        <v>671</v>
      </c>
      <c r="SW7" s="197"/>
      <c r="SX7" s="197"/>
      <c r="SY7" s="197"/>
      <c r="SZ7" s="233" t="s">
        <v>672</v>
      </c>
      <c r="TA7" s="197"/>
      <c r="TB7" s="197"/>
      <c r="TC7" s="197"/>
      <c r="TD7" s="233" t="s">
        <v>673</v>
      </c>
      <c r="TE7" s="197"/>
      <c r="TF7" s="197"/>
      <c r="TG7" s="197"/>
      <c r="TH7" s="233" t="s">
        <v>674</v>
      </c>
      <c r="TI7" s="197"/>
      <c r="TJ7" s="197"/>
      <c r="TK7" s="197"/>
      <c r="TL7" s="233" t="s">
        <v>675</v>
      </c>
      <c r="TM7" s="197"/>
      <c r="TN7" s="197"/>
      <c r="TO7" s="197"/>
      <c r="TP7" s="233" t="s">
        <v>676</v>
      </c>
      <c r="TQ7" s="197"/>
      <c r="TR7" s="197"/>
      <c r="TS7" s="197"/>
      <c r="TT7" s="233" t="s">
        <v>677</v>
      </c>
      <c r="TU7" s="197"/>
      <c r="TV7" s="197"/>
      <c r="TW7" s="197"/>
      <c r="TX7" s="233" t="s">
        <v>678</v>
      </c>
      <c r="TY7" s="197"/>
      <c r="TZ7" s="197"/>
      <c r="UA7" s="197"/>
      <c r="UB7" s="233" t="s">
        <v>679</v>
      </c>
      <c r="UC7" s="197"/>
      <c r="UD7" s="197"/>
      <c r="UE7" s="197"/>
      <c r="UF7" s="233" t="s">
        <v>680</v>
      </c>
      <c r="UG7" s="197"/>
      <c r="UH7" s="197"/>
      <c r="UI7" s="197"/>
      <c r="UJ7" s="233" t="s">
        <v>681</v>
      </c>
      <c r="UK7" s="197"/>
      <c r="UL7" s="197"/>
      <c r="UM7" s="197"/>
      <c r="UN7" s="233" t="s">
        <v>682</v>
      </c>
      <c r="UO7" s="197"/>
      <c r="UP7" s="197"/>
      <c r="UQ7" s="197"/>
      <c r="UR7" s="233" t="s">
        <v>683</v>
      </c>
      <c r="US7" s="197"/>
      <c r="UT7" s="197"/>
      <c r="UU7" s="197"/>
      <c r="UV7" s="233" t="s">
        <v>684</v>
      </c>
      <c r="UW7" s="197"/>
      <c r="UX7" s="197"/>
      <c r="UY7" s="197"/>
      <c r="UZ7" s="233" t="s">
        <v>685</v>
      </c>
      <c r="VA7" s="197"/>
      <c r="VB7" s="197"/>
      <c r="VC7" s="197"/>
      <c r="VD7" s="233" t="s">
        <v>686</v>
      </c>
      <c r="VE7" s="197"/>
      <c r="VF7" s="197"/>
      <c r="VG7" s="197"/>
      <c r="VH7" s="233" t="s">
        <v>687</v>
      </c>
      <c r="VI7" s="197"/>
      <c r="VJ7" s="197"/>
      <c r="VK7" s="197"/>
      <c r="VL7" s="233" t="s">
        <v>688</v>
      </c>
      <c r="VM7" s="197"/>
      <c r="VN7" s="197"/>
      <c r="VO7" s="197"/>
      <c r="VP7" s="233" t="s">
        <v>689</v>
      </c>
      <c r="VQ7" s="197"/>
      <c r="VR7" s="197"/>
      <c r="VS7" s="197"/>
      <c r="VT7" s="233" t="s">
        <v>690</v>
      </c>
      <c r="VU7" s="197"/>
      <c r="VV7" s="197"/>
      <c r="VW7" s="197"/>
      <c r="VX7" s="233" t="s">
        <v>691</v>
      </c>
      <c r="VY7" s="197"/>
      <c r="VZ7" s="197"/>
      <c r="WA7" s="197"/>
      <c r="WB7" s="233" t="s">
        <v>692</v>
      </c>
      <c r="WC7" s="197"/>
      <c r="WD7" s="197"/>
      <c r="WE7" s="197"/>
      <c r="WF7" s="233" t="s">
        <v>693</v>
      </c>
      <c r="WG7" s="197"/>
      <c r="WH7" s="197"/>
      <c r="WI7" s="197"/>
      <c r="WJ7" s="233" t="s">
        <v>694</v>
      </c>
      <c r="WK7" s="197"/>
      <c r="WL7" s="197"/>
      <c r="WM7" s="197"/>
      <c r="WN7" s="233" t="s">
        <v>695</v>
      </c>
      <c r="WO7" s="197"/>
      <c r="WP7" s="197"/>
      <c r="WQ7" s="197"/>
      <c r="WR7" s="233" t="s">
        <v>696</v>
      </c>
      <c r="WS7" s="197"/>
      <c r="WT7" s="197"/>
      <c r="WU7" s="197"/>
      <c r="WV7" s="233" t="s">
        <v>697</v>
      </c>
      <c r="WW7" s="197"/>
      <c r="WX7" s="197"/>
      <c r="WY7" s="197"/>
      <c r="WZ7" s="233" t="s">
        <v>698</v>
      </c>
      <c r="XA7" s="197"/>
      <c r="XB7" s="197"/>
      <c r="XC7" s="197"/>
      <c r="XD7" s="233" t="s">
        <v>699</v>
      </c>
      <c r="XE7" s="197"/>
      <c r="XF7" s="197"/>
      <c r="XG7" s="197"/>
      <c r="XH7" s="233" t="s">
        <v>700</v>
      </c>
      <c r="XI7" s="197"/>
      <c r="XJ7" s="197"/>
      <c r="XK7" s="197"/>
      <c r="XL7" s="233" t="s">
        <v>701</v>
      </c>
      <c r="XM7" s="197"/>
      <c r="XN7" s="197"/>
      <c r="XO7" s="197"/>
      <c r="XP7" s="233" t="s">
        <v>702</v>
      </c>
      <c r="XQ7" s="197"/>
      <c r="XR7" s="197"/>
      <c r="XS7" s="197"/>
      <c r="XT7" s="233" t="s">
        <v>703</v>
      </c>
      <c r="XU7" s="197"/>
      <c r="XV7" s="197"/>
      <c r="XW7" s="197"/>
      <c r="XX7" s="233" t="s">
        <v>704</v>
      </c>
      <c r="XY7" s="197"/>
      <c r="XZ7" s="197"/>
      <c r="YA7" s="197"/>
      <c r="YB7" s="233" t="s">
        <v>705</v>
      </c>
      <c r="YC7" s="197"/>
      <c r="YD7" s="197"/>
      <c r="YE7" s="197"/>
      <c r="YF7" s="233" t="s">
        <v>706</v>
      </c>
      <c r="YG7" s="197"/>
      <c r="YH7" s="197"/>
      <c r="YI7" s="197"/>
    </row>
    <row r="8" spans="1:659" ht="19.95" customHeight="1" x14ac:dyDescent="0.3">
      <c r="A8" s="1"/>
      <c r="B8" s="197"/>
      <c r="C8" s="197"/>
      <c r="D8" s="9" t="s">
        <v>2735</v>
      </c>
      <c r="E8" s="9" t="s">
        <v>2736</v>
      </c>
      <c r="F8" s="9" t="s">
        <v>2737</v>
      </c>
      <c r="G8" s="9" t="s">
        <v>2738</v>
      </c>
      <c r="H8" s="9" t="s">
        <v>2735</v>
      </c>
      <c r="I8" s="9" t="s">
        <v>2736</v>
      </c>
      <c r="J8" s="9" t="s">
        <v>2737</v>
      </c>
      <c r="K8" s="9" t="s">
        <v>2738</v>
      </c>
      <c r="L8" s="9" t="s">
        <v>2735</v>
      </c>
      <c r="M8" s="9" t="s">
        <v>2736</v>
      </c>
      <c r="N8" s="9" t="s">
        <v>2737</v>
      </c>
      <c r="O8" s="9" t="s">
        <v>2738</v>
      </c>
      <c r="P8" s="9" t="s">
        <v>2735</v>
      </c>
      <c r="Q8" s="9" t="s">
        <v>2736</v>
      </c>
      <c r="R8" s="9" t="s">
        <v>2737</v>
      </c>
      <c r="S8" s="9" t="s">
        <v>2738</v>
      </c>
      <c r="T8" s="9" t="s">
        <v>2735</v>
      </c>
      <c r="U8" s="9" t="s">
        <v>2736</v>
      </c>
      <c r="V8" s="9" t="s">
        <v>2737</v>
      </c>
      <c r="W8" s="9" t="s">
        <v>2738</v>
      </c>
      <c r="X8" s="9" t="s">
        <v>2735</v>
      </c>
      <c r="Y8" s="9" t="s">
        <v>2736</v>
      </c>
      <c r="Z8" s="9" t="s">
        <v>2737</v>
      </c>
      <c r="AA8" s="9" t="s">
        <v>2738</v>
      </c>
      <c r="AB8" s="9" t="s">
        <v>2735</v>
      </c>
      <c r="AC8" s="9" t="s">
        <v>2736</v>
      </c>
      <c r="AD8" s="9" t="s">
        <v>2737</v>
      </c>
      <c r="AE8" s="9" t="s">
        <v>2738</v>
      </c>
      <c r="AF8" s="9" t="s">
        <v>2735</v>
      </c>
      <c r="AG8" s="9" t="s">
        <v>2736</v>
      </c>
      <c r="AH8" s="9" t="s">
        <v>2737</v>
      </c>
      <c r="AI8" s="9" t="s">
        <v>2738</v>
      </c>
      <c r="AJ8" s="9" t="s">
        <v>2735</v>
      </c>
      <c r="AK8" s="9" t="s">
        <v>2736</v>
      </c>
      <c r="AL8" s="9" t="s">
        <v>2737</v>
      </c>
      <c r="AM8" s="9" t="s">
        <v>2738</v>
      </c>
      <c r="AN8" s="9" t="s">
        <v>2735</v>
      </c>
      <c r="AO8" s="9" t="s">
        <v>2736</v>
      </c>
      <c r="AP8" s="9" t="s">
        <v>2737</v>
      </c>
      <c r="AQ8" s="9" t="s">
        <v>2738</v>
      </c>
      <c r="AR8" s="9" t="s">
        <v>2735</v>
      </c>
      <c r="AS8" s="9" t="s">
        <v>2736</v>
      </c>
      <c r="AT8" s="9" t="s">
        <v>2737</v>
      </c>
      <c r="AU8" s="9" t="s">
        <v>2738</v>
      </c>
      <c r="AV8" s="9" t="s">
        <v>2735</v>
      </c>
      <c r="AW8" s="9" t="s">
        <v>2736</v>
      </c>
      <c r="AX8" s="9" t="s">
        <v>2737</v>
      </c>
      <c r="AY8" s="9" t="s">
        <v>2738</v>
      </c>
      <c r="AZ8" s="9" t="s">
        <v>2735</v>
      </c>
      <c r="BA8" s="9" t="s">
        <v>2736</v>
      </c>
      <c r="BB8" s="9" t="s">
        <v>2737</v>
      </c>
      <c r="BC8" s="9" t="s">
        <v>2738</v>
      </c>
      <c r="BD8" s="9" t="s">
        <v>2735</v>
      </c>
      <c r="BE8" s="9" t="s">
        <v>2736</v>
      </c>
      <c r="BF8" s="9" t="s">
        <v>2737</v>
      </c>
      <c r="BG8" s="9" t="s">
        <v>2738</v>
      </c>
      <c r="BH8" s="9" t="s">
        <v>2735</v>
      </c>
      <c r="BI8" s="9" t="s">
        <v>2736</v>
      </c>
      <c r="BJ8" s="9" t="s">
        <v>2737</v>
      </c>
      <c r="BK8" s="9" t="s">
        <v>2738</v>
      </c>
      <c r="BL8" s="9" t="s">
        <v>2735</v>
      </c>
      <c r="BM8" s="9" t="s">
        <v>2736</v>
      </c>
      <c r="BN8" s="9" t="s">
        <v>2737</v>
      </c>
      <c r="BO8" s="9" t="s">
        <v>2738</v>
      </c>
      <c r="BP8" s="9" t="s">
        <v>2735</v>
      </c>
      <c r="BQ8" s="9" t="s">
        <v>2736</v>
      </c>
      <c r="BR8" s="9" t="s">
        <v>2737</v>
      </c>
      <c r="BS8" s="9" t="s">
        <v>2738</v>
      </c>
      <c r="BT8" s="9" t="s">
        <v>2735</v>
      </c>
      <c r="BU8" s="9" t="s">
        <v>2736</v>
      </c>
      <c r="BV8" s="9" t="s">
        <v>2737</v>
      </c>
      <c r="BW8" s="9" t="s">
        <v>2738</v>
      </c>
      <c r="BX8" s="9" t="s">
        <v>2735</v>
      </c>
      <c r="BY8" s="9" t="s">
        <v>2736</v>
      </c>
      <c r="BZ8" s="9" t="s">
        <v>2737</v>
      </c>
      <c r="CA8" s="9" t="s">
        <v>2738</v>
      </c>
      <c r="CB8" s="9" t="s">
        <v>2735</v>
      </c>
      <c r="CC8" s="9" t="s">
        <v>2736</v>
      </c>
      <c r="CD8" s="9" t="s">
        <v>2737</v>
      </c>
      <c r="CE8" s="9" t="s">
        <v>2738</v>
      </c>
      <c r="CF8" s="9" t="s">
        <v>2735</v>
      </c>
      <c r="CG8" s="9" t="s">
        <v>2736</v>
      </c>
      <c r="CH8" s="9" t="s">
        <v>2737</v>
      </c>
      <c r="CI8" s="9" t="s">
        <v>2738</v>
      </c>
      <c r="CJ8" s="9" t="s">
        <v>2735</v>
      </c>
      <c r="CK8" s="9" t="s">
        <v>2736</v>
      </c>
      <c r="CL8" s="9" t="s">
        <v>2737</v>
      </c>
      <c r="CM8" s="9" t="s">
        <v>2738</v>
      </c>
      <c r="CN8" s="9" t="s">
        <v>2735</v>
      </c>
      <c r="CO8" s="9" t="s">
        <v>2736</v>
      </c>
      <c r="CP8" s="9" t="s">
        <v>2737</v>
      </c>
      <c r="CQ8" s="9" t="s">
        <v>2738</v>
      </c>
      <c r="CR8" s="9" t="s">
        <v>2735</v>
      </c>
      <c r="CS8" s="9" t="s">
        <v>2736</v>
      </c>
      <c r="CT8" s="9" t="s">
        <v>2737</v>
      </c>
      <c r="CU8" s="9" t="s">
        <v>2738</v>
      </c>
      <c r="CV8" s="9" t="s">
        <v>2735</v>
      </c>
      <c r="CW8" s="9" t="s">
        <v>2736</v>
      </c>
      <c r="CX8" s="9" t="s">
        <v>2737</v>
      </c>
      <c r="CY8" s="9" t="s">
        <v>2738</v>
      </c>
      <c r="CZ8" s="9" t="s">
        <v>2735</v>
      </c>
      <c r="DA8" s="9" t="s">
        <v>2736</v>
      </c>
      <c r="DB8" s="9" t="s">
        <v>2737</v>
      </c>
      <c r="DC8" s="9" t="s">
        <v>2738</v>
      </c>
      <c r="DD8" s="9" t="s">
        <v>2735</v>
      </c>
      <c r="DE8" s="9" t="s">
        <v>2736</v>
      </c>
      <c r="DF8" s="9" t="s">
        <v>2737</v>
      </c>
      <c r="DG8" s="9" t="s">
        <v>2738</v>
      </c>
      <c r="DH8" s="9" t="s">
        <v>2735</v>
      </c>
      <c r="DI8" s="9" t="s">
        <v>2736</v>
      </c>
      <c r="DJ8" s="9" t="s">
        <v>2737</v>
      </c>
      <c r="DK8" s="9" t="s">
        <v>2738</v>
      </c>
      <c r="DL8" s="9" t="s">
        <v>2735</v>
      </c>
      <c r="DM8" s="9" t="s">
        <v>2736</v>
      </c>
      <c r="DN8" s="9" t="s">
        <v>2737</v>
      </c>
      <c r="DO8" s="9" t="s">
        <v>2738</v>
      </c>
      <c r="DP8" s="9" t="s">
        <v>2735</v>
      </c>
      <c r="DQ8" s="9" t="s">
        <v>2736</v>
      </c>
      <c r="DR8" s="9" t="s">
        <v>2737</v>
      </c>
      <c r="DS8" s="9" t="s">
        <v>2738</v>
      </c>
      <c r="DT8" s="9" t="s">
        <v>2735</v>
      </c>
      <c r="DU8" s="9" t="s">
        <v>2736</v>
      </c>
      <c r="DV8" s="9" t="s">
        <v>2737</v>
      </c>
      <c r="DW8" s="9" t="s">
        <v>2738</v>
      </c>
      <c r="DX8" s="9" t="s">
        <v>2735</v>
      </c>
      <c r="DY8" s="9" t="s">
        <v>2736</v>
      </c>
      <c r="DZ8" s="9" t="s">
        <v>2737</v>
      </c>
      <c r="EA8" s="9" t="s">
        <v>2738</v>
      </c>
      <c r="EB8" s="9" t="s">
        <v>2735</v>
      </c>
      <c r="EC8" s="9" t="s">
        <v>2736</v>
      </c>
      <c r="ED8" s="9" t="s">
        <v>2737</v>
      </c>
      <c r="EE8" s="9" t="s">
        <v>2738</v>
      </c>
      <c r="EF8" s="9" t="s">
        <v>2735</v>
      </c>
      <c r="EG8" s="9" t="s">
        <v>2736</v>
      </c>
      <c r="EH8" s="9" t="s">
        <v>2737</v>
      </c>
      <c r="EI8" s="9" t="s">
        <v>2738</v>
      </c>
      <c r="EJ8" s="9" t="s">
        <v>2735</v>
      </c>
      <c r="EK8" s="9" t="s">
        <v>2736</v>
      </c>
      <c r="EL8" s="9" t="s">
        <v>2737</v>
      </c>
      <c r="EM8" s="9" t="s">
        <v>2738</v>
      </c>
      <c r="EN8" s="9" t="s">
        <v>2735</v>
      </c>
      <c r="EO8" s="9" t="s">
        <v>2736</v>
      </c>
      <c r="EP8" s="9" t="s">
        <v>2737</v>
      </c>
      <c r="EQ8" s="9" t="s">
        <v>2738</v>
      </c>
      <c r="ER8" s="9" t="s">
        <v>2735</v>
      </c>
      <c r="ES8" s="9" t="s">
        <v>2736</v>
      </c>
      <c r="ET8" s="9" t="s">
        <v>2737</v>
      </c>
      <c r="EU8" s="9" t="s">
        <v>2738</v>
      </c>
      <c r="EV8" s="9" t="s">
        <v>2735</v>
      </c>
      <c r="EW8" s="9" t="s">
        <v>2736</v>
      </c>
      <c r="EX8" s="9" t="s">
        <v>2737</v>
      </c>
      <c r="EY8" s="9" t="s">
        <v>2738</v>
      </c>
      <c r="EZ8" s="9" t="s">
        <v>2735</v>
      </c>
      <c r="FA8" s="9" t="s">
        <v>2736</v>
      </c>
      <c r="FB8" s="9" t="s">
        <v>2737</v>
      </c>
      <c r="FC8" s="9" t="s">
        <v>2738</v>
      </c>
      <c r="FD8" s="9" t="s">
        <v>2735</v>
      </c>
      <c r="FE8" s="9" t="s">
        <v>2736</v>
      </c>
      <c r="FF8" s="9" t="s">
        <v>2737</v>
      </c>
      <c r="FG8" s="9" t="s">
        <v>2738</v>
      </c>
      <c r="FH8" s="9" t="s">
        <v>2735</v>
      </c>
      <c r="FI8" s="9" t="s">
        <v>2736</v>
      </c>
      <c r="FJ8" s="9" t="s">
        <v>2737</v>
      </c>
      <c r="FK8" s="9" t="s">
        <v>2738</v>
      </c>
      <c r="FL8" s="9" t="s">
        <v>2735</v>
      </c>
      <c r="FM8" s="9" t="s">
        <v>2736</v>
      </c>
      <c r="FN8" s="9" t="s">
        <v>2737</v>
      </c>
      <c r="FO8" s="9" t="s">
        <v>2738</v>
      </c>
      <c r="FP8" s="9" t="s">
        <v>2735</v>
      </c>
      <c r="FQ8" s="9" t="s">
        <v>2736</v>
      </c>
      <c r="FR8" s="9" t="s">
        <v>2737</v>
      </c>
      <c r="FS8" s="9" t="s">
        <v>2738</v>
      </c>
      <c r="FT8" s="9" t="s">
        <v>2735</v>
      </c>
      <c r="FU8" s="9" t="s">
        <v>2736</v>
      </c>
      <c r="FV8" s="9" t="s">
        <v>2737</v>
      </c>
      <c r="FW8" s="9" t="s">
        <v>2738</v>
      </c>
      <c r="FX8" s="9" t="s">
        <v>2735</v>
      </c>
      <c r="FY8" s="9" t="s">
        <v>2736</v>
      </c>
      <c r="FZ8" s="9" t="s">
        <v>2737</v>
      </c>
      <c r="GA8" s="9" t="s">
        <v>2738</v>
      </c>
      <c r="GB8" s="9" t="s">
        <v>2735</v>
      </c>
      <c r="GC8" s="9" t="s">
        <v>2736</v>
      </c>
      <c r="GD8" s="9" t="s">
        <v>2737</v>
      </c>
      <c r="GE8" s="9" t="s">
        <v>2738</v>
      </c>
      <c r="GF8" s="9" t="s">
        <v>2735</v>
      </c>
      <c r="GG8" s="9" t="s">
        <v>2736</v>
      </c>
      <c r="GH8" s="9" t="s">
        <v>2737</v>
      </c>
      <c r="GI8" s="9" t="s">
        <v>2738</v>
      </c>
      <c r="GJ8" s="9" t="s">
        <v>2735</v>
      </c>
      <c r="GK8" s="9" t="s">
        <v>2736</v>
      </c>
      <c r="GL8" s="9" t="s">
        <v>2737</v>
      </c>
      <c r="GM8" s="9" t="s">
        <v>2738</v>
      </c>
      <c r="GN8" s="9" t="s">
        <v>2735</v>
      </c>
      <c r="GO8" s="9" t="s">
        <v>2736</v>
      </c>
      <c r="GP8" s="9" t="s">
        <v>2737</v>
      </c>
      <c r="GQ8" s="9" t="s">
        <v>2738</v>
      </c>
      <c r="GR8" s="9" t="s">
        <v>2735</v>
      </c>
      <c r="GS8" s="9" t="s">
        <v>2736</v>
      </c>
      <c r="GT8" s="9" t="s">
        <v>2737</v>
      </c>
      <c r="GU8" s="9" t="s">
        <v>2738</v>
      </c>
      <c r="GV8" s="9" t="s">
        <v>2735</v>
      </c>
      <c r="GW8" s="9" t="s">
        <v>2736</v>
      </c>
      <c r="GX8" s="9" t="s">
        <v>2737</v>
      </c>
      <c r="GY8" s="9" t="s">
        <v>2738</v>
      </c>
      <c r="GZ8" s="9" t="s">
        <v>2735</v>
      </c>
      <c r="HA8" s="9" t="s">
        <v>2736</v>
      </c>
      <c r="HB8" s="9" t="s">
        <v>2737</v>
      </c>
      <c r="HC8" s="9" t="s">
        <v>2738</v>
      </c>
      <c r="HD8" s="9" t="s">
        <v>2735</v>
      </c>
      <c r="HE8" s="9" t="s">
        <v>2736</v>
      </c>
      <c r="HF8" s="9" t="s">
        <v>2737</v>
      </c>
      <c r="HG8" s="9" t="s">
        <v>2738</v>
      </c>
      <c r="HH8" s="9" t="s">
        <v>2735</v>
      </c>
      <c r="HI8" s="9" t="s">
        <v>2736</v>
      </c>
      <c r="HJ8" s="9" t="s">
        <v>2737</v>
      </c>
      <c r="HK8" s="9" t="s">
        <v>2738</v>
      </c>
      <c r="HL8" s="9" t="s">
        <v>2735</v>
      </c>
      <c r="HM8" s="9" t="s">
        <v>2736</v>
      </c>
      <c r="HN8" s="9" t="s">
        <v>2737</v>
      </c>
      <c r="HO8" s="9" t="s">
        <v>2738</v>
      </c>
      <c r="HP8" s="9" t="s">
        <v>2735</v>
      </c>
      <c r="HQ8" s="9" t="s">
        <v>2736</v>
      </c>
      <c r="HR8" s="9" t="s">
        <v>2737</v>
      </c>
      <c r="HS8" s="9" t="s">
        <v>2738</v>
      </c>
      <c r="HT8" s="9" t="s">
        <v>2735</v>
      </c>
      <c r="HU8" s="9" t="s">
        <v>2736</v>
      </c>
      <c r="HV8" s="9" t="s">
        <v>2737</v>
      </c>
      <c r="HW8" s="9" t="s">
        <v>2738</v>
      </c>
      <c r="HX8" s="9" t="s">
        <v>2735</v>
      </c>
      <c r="HY8" s="9" t="s">
        <v>2736</v>
      </c>
      <c r="HZ8" s="9" t="s">
        <v>2737</v>
      </c>
      <c r="IA8" s="9" t="s">
        <v>2738</v>
      </c>
      <c r="IB8" s="9" t="s">
        <v>2735</v>
      </c>
      <c r="IC8" s="9" t="s">
        <v>2736</v>
      </c>
      <c r="ID8" s="9" t="s">
        <v>2737</v>
      </c>
      <c r="IE8" s="9" t="s">
        <v>2738</v>
      </c>
      <c r="IF8" s="9" t="s">
        <v>2735</v>
      </c>
      <c r="IG8" s="9" t="s">
        <v>2736</v>
      </c>
      <c r="IH8" s="9" t="s">
        <v>2737</v>
      </c>
      <c r="II8" s="9" t="s">
        <v>2738</v>
      </c>
      <c r="IJ8" s="9" t="s">
        <v>2735</v>
      </c>
      <c r="IK8" s="9" t="s">
        <v>2736</v>
      </c>
      <c r="IL8" s="9" t="s">
        <v>2737</v>
      </c>
      <c r="IM8" s="9" t="s">
        <v>2738</v>
      </c>
      <c r="IN8" s="9" t="s">
        <v>2735</v>
      </c>
      <c r="IO8" s="9" t="s">
        <v>2736</v>
      </c>
      <c r="IP8" s="9" t="s">
        <v>2737</v>
      </c>
      <c r="IQ8" s="9" t="s">
        <v>2738</v>
      </c>
      <c r="IR8" s="9" t="s">
        <v>2735</v>
      </c>
      <c r="IS8" s="9" t="s">
        <v>2736</v>
      </c>
      <c r="IT8" s="9" t="s">
        <v>2737</v>
      </c>
      <c r="IU8" s="9" t="s">
        <v>2738</v>
      </c>
      <c r="IV8" s="9" t="s">
        <v>2735</v>
      </c>
      <c r="IW8" s="9" t="s">
        <v>2736</v>
      </c>
      <c r="IX8" s="9" t="s">
        <v>2737</v>
      </c>
      <c r="IY8" s="9" t="s">
        <v>2738</v>
      </c>
      <c r="IZ8" s="9" t="s">
        <v>2735</v>
      </c>
      <c r="JA8" s="9" t="s">
        <v>2736</v>
      </c>
      <c r="JB8" s="9" t="s">
        <v>2737</v>
      </c>
      <c r="JC8" s="9" t="s">
        <v>2738</v>
      </c>
      <c r="JD8" s="9" t="s">
        <v>2735</v>
      </c>
      <c r="JE8" s="9" t="s">
        <v>2736</v>
      </c>
      <c r="JF8" s="9" t="s">
        <v>2737</v>
      </c>
      <c r="JG8" s="9" t="s">
        <v>2738</v>
      </c>
      <c r="JH8" s="9" t="s">
        <v>2735</v>
      </c>
      <c r="JI8" s="9" t="s">
        <v>2736</v>
      </c>
      <c r="JJ8" s="9" t="s">
        <v>2737</v>
      </c>
      <c r="JK8" s="9" t="s">
        <v>2738</v>
      </c>
      <c r="JL8" s="9" t="s">
        <v>2735</v>
      </c>
      <c r="JM8" s="9" t="s">
        <v>2736</v>
      </c>
      <c r="JN8" s="9" t="s">
        <v>2737</v>
      </c>
      <c r="JO8" s="9" t="s">
        <v>2738</v>
      </c>
      <c r="JP8" s="9" t="s">
        <v>2735</v>
      </c>
      <c r="JQ8" s="9" t="s">
        <v>2736</v>
      </c>
      <c r="JR8" s="9" t="s">
        <v>2737</v>
      </c>
      <c r="JS8" s="9" t="s">
        <v>2738</v>
      </c>
      <c r="JT8" s="9" t="s">
        <v>2735</v>
      </c>
      <c r="JU8" s="9" t="s">
        <v>2736</v>
      </c>
      <c r="JV8" s="9" t="s">
        <v>2737</v>
      </c>
      <c r="JW8" s="9" t="s">
        <v>2738</v>
      </c>
      <c r="JX8" s="9" t="s">
        <v>2735</v>
      </c>
      <c r="JY8" s="9" t="s">
        <v>2736</v>
      </c>
      <c r="JZ8" s="9" t="s">
        <v>2737</v>
      </c>
      <c r="KA8" s="9" t="s">
        <v>2738</v>
      </c>
      <c r="KB8" s="9" t="s">
        <v>2735</v>
      </c>
      <c r="KC8" s="9" t="s">
        <v>2736</v>
      </c>
      <c r="KD8" s="9" t="s">
        <v>2737</v>
      </c>
      <c r="KE8" s="9" t="s">
        <v>2738</v>
      </c>
      <c r="KF8" s="9" t="s">
        <v>2735</v>
      </c>
      <c r="KG8" s="9" t="s">
        <v>2736</v>
      </c>
      <c r="KH8" s="9" t="s">
        <v>2737</v>
      </c>
      <c r="KI8" s="9" t="s">
        <v>2738</v>
      </c>
      <c r="KJ8" s="9" t="s">
        <v>2735</v>
      </c>
      <c r="KK8" s="9" t="s">
        <v>2736</v>
      </c>
      <c r="KL8" s="9" t="s">
        <v>2737</v>
      </c>
      <c r="KM8" s="9" t="s">
        <v>2738</v>
      </c>
      <c r="KN8" s="9" t="s">
        <v>2735</v>
      </c>
      <c r="KO8" s="9" t="s">
        <v>2736</v>
      </c>
      <c r="KP8" s="9" t="s">
        <v>2737</v>
      </c>
      <c r="KQ8" s="9" t="s">
        <v>2738</v>
      </c>
      <c r="KR8" s="9" t="s">
        <v>2735</v>
      </c>
      <c r="KS8" s="9" t="s">
        <v>2736</v>
      </c>
      <c r="KT8" s="9" t="s">
        <v>2737</v>
      </c>
      <c r="KU8" s="9" t="s">
        <v>2738</v>
      </c>
      <c r="KV8" s="9" t="s">
        <v>2735</v>
      </c>
      <c r="KW8" s="9" t="s">
        <v>2736</v>
      </c>
      <c r="KX8" s="9" t="s">
        <v>2737</v>
      </c>
      <c r="KY8" s="9" t="s">
        <v>2738</v>
      </c>
      <c r="KZ8" s="9" t="s">
        <v>2735</v>
      </c>
      <c r="LA8" s="9" t="s">
        <v>2736</v>
      </c>
      <c r="LB8" s="9" t="s">
        <v>2737</v>
      </c>
      <c r="LC8" s="9" t="s">
        <v>2738</v>
      </c>
      <c r="LD8" s="9" t="s">
        <v>2735</v>
      </c>
      <c r="LE8" s="9" t="s">
        <v>2736</v>
      </c>
      <c r="LF8" s="9" t="s">
        <v>2737</v>
      </c>
      <c r="LG8" s="9" t="s">
        <v>2738</v>
      </c>
      <c r="LH8" s="9" t="s">
        <v>2735</v>
      </c>
      <c r="LI8" s="9" t="s">
        <v>2736</v>
      </c>
      <c r="LJ8" s="9" t="s">
        <v>2737</v>
      </c>
      <c r="LK8" s="9" t="s">
        <v>2738</v>
      </c>
      <c r="LL8" s="9" t="s">
        <v>2735</v>
      </c>
      <c r="LM8" s="9" t="s">
        <v>2736</v>
      </c>
      <c r="LN8" s="9" t="s">
        <v>2737</v>
      </c>
      <c r="LO8" s="9" t="s">
        <v>2738</v>
      </c>
      <c r="LP8" s="9" t="s">
        <v>2735</v>
      </c>
      <c r="LQ8" s="9" t="s">
        <v>2736</v>
      </c>
      <c r="LR8" s="9" t="s">
        <v>2737</v>
      </c>
      <c r="LS8" s="9" t="s">
        <v>2738</v>
      </c>
      <c r="LT8" s="9" t="s">
        <v>2735</v>
      </c>
      <c r="LU8" s="9" t="s">
        <v>2736</v>
      </c>
      <c r="LV8" s="9" t="s">
        <v>2737</v>
      </c>
      <c r="LW8" s="9" t="s">
        <v>2738</v>
      </c>
      <c r="LX8" s="9" t="s">
        <v>2735</v>
      </c>
      <c r="LY8" s="9" t="s">
        <v>2736</v>
      </c>
      <c r="LZ8" s="9" t="s">
        <v>2737</v>
      </c>
      <c r="MA8" s="9" t="s">
        <v>2738</v>
      </c>
      <c r="MB8" s="9" t="s">
        <v>2735</v>
      </c>
      <c r="MC8" s="9" t="s">
        <v>2736</v>
      </c>
      <c r="MD8" s="9" t="s">
        <v>2737</v>
      </c>
      <c r="ME8" s="9" t="s">
        <v>2738</v>
      </c>
      <c r="MF8" s="9" t="s">
        <v>2735</v>
      </c>
      <c r="MG8" s="9" t="s">
        <v>2736</v>
      </c>
      <c r="MH8" s="9" t="s">
        <v>2737</v>
      </c>
      <c r="MI8" s="9" t="s">
        <v>2738</v>
      </c>
      <c r="MJ8" s="9" t="s">
        <v>2735</v>
      </c>
      <c r="MK8" s="9" t="s">
        <v>2736</v>
      </c>
      <c r="ML8" s="9" t="s">
        <v>2737</v>
      </c>
      <c r="MM8" s="9" t="s">
        <v>2738</v>
      </c>
      <c r="MN8" s="9" t="s">
        <v>2735</v>
      </c>
      <c r="MO8" s="9" t="s">
        <v>2736</v>
      </c>
      <c r="MP8" s="9" t="s">
        <v>2737</v>
      </c>
      <c r="MQ8" s="9" t="s">
        <v>2738</v>
      </c>
      <c r="MR8" s="9" t="s">
        <v>2735</v>
      </c>
      <c r="MS8" s="9" t="s">
        <v>2736</v>
      </c>
      <c r="MT8" s="9" t="s">
        <v>2737</v>
      </c>
      <c r="MU8" s="9" t="s">
        <v>2738</v>
      </c>
      <c r="MV8" s="9" t="s">
        <v>2735</v>
      </c>
      <c r="MW8" s="9" t="s">
        <v>2736</v>
      </c>
      <c r="MX8" s="9" t="s">
        <v>2737</v>
      </c>
      <c r="MY8" s="9" t="s">
        <v>2738</v>
      </c>
      <c r="MZ8" s="9" t="s">
        <v>2735</v>
      </c>
      <c r="NA8" s="9" t="s">
        <v>2736</v>
      </c>
      <c r="NB8" s="9" t="s">
        <v>2737</v>
      </c>
      <c r="NC8" s="9" t="s">
        <v>2738</v>
      </c>
      <c r="ND8" s="9" t="s">
        <v>2735</v>
      </c>
      <c r="NE8" s="9" t="s">
        <v>2736</v>
      </c>
      <c r="NF8" s="9" t="s">
        <v>2737</v>
      </c>
      <c r="NG8" s="9" t="s">
        <v>2738</v>
      </c>
      <c r="NH8" s="9" t="s">
        <v>2735</v>
      </c>
      <c r="NI8" s="9" t="s">
        <v>2736</v>
      </c>
      <c r="NJ8" s="9" t="s">
        <v>2737</v>
      </c>
      <c r="NK8" s="9" t="s">
        <v>2738</v>
      </c>
      <c r="NL8" s="9" t="s">
        <v>2735</v>
      </c>
      <c r="NM8" s="9" t="s">
        <v>2736</v>
      </c>
      <c r="NN8" s="9" t="s">
        <v>2737</v>
      </c>
      <c r="NO8" s="9" t="s">
        <v>2738</v>
      </c>
      <c r="NP8" s="9" t="s">
        <v>2735</v>
      </c>
      <c r="NQ8" s="9" t="s">
        <v>2736</v>
      </c>
      <c r="NR8" s="9" t="s">
        <v>2737</v>
      </c>
      <c r="NS8" s="9" t="s">
        <v>2738</v>
      </c>
      <c r="NT8" s="9" t="s">
        <v>2735</v>
      </c>
      <c r="NU8" s="9" t="s">
        <v>2736</v>
      </c>
      <c r="NV8" s="9" t="s">
        <v>2737</v>
      </c>
      <c r="NW8" s="9" t="s">
        <v>2738</v>
      </c>
      <c r="NX8" s="9" t="s">
        <v>2735</v>
      </c>
      <c r="NY8" s="9" t="s">
        <v>2736</v>
      </c>
      <c r="NZ8" s="9" t="s">
        <v>2737</v>
      </c>
      <c r="OA8" s="9" t="s">
        <v>2738</v>
      </c>
      <c r="OB8" s="9" t="s">
        <v>2735</v>
      </c>
      <c r="OC8" s="9" t="s">
        <v>2736</v>
      </c>
      <c r="OD8" s="9" t="s">
        <v>2737</v>
      </c>
      <c r="OE8" s="9" t="s">
        <v>2738</v>
      </c>
      <c r="OF8" s="9" t="s">
        <v>2735</v>
      </c>
      <c r="OG8" s="9" t="s">
        <v>2736</v>
      </c>
      <c r="OH8" s="9" t="s">
        <v>2737</v>
      </c>
      <c r="OI8" s="9" t="s">
        <v>2738</v>
      </c>
      <c r="OJ8" s="9" t="s">
        <v>2735</v>
      </c>
      <c r="OK8" s="9" t="s">
        <v>2736</v>
      </c>
      <c r="OL8" s="9" t="s">
        <v>2737</v>
      </c>
      <c r="OM8" s="9" t="s">
        <v>2738</v>
      </c>
      <c r="ON8" s="9" t="s">
        <v>2735</v>
      </c>
      <c r="OO8" s="9" t="s">
        <v>2736</v>
      </c>
      <c r="OP8" s="9" t="s">
        <v>2737</v>
      </c>
      <c r="OQ8" s="9" t="s">
        <v>2738</v>
      </c>
      <c r="OR8" s="9" t="s">
        <v>2735</v>
      </c>
      <c r="OS8" s="9" t="s">
        <v>2736</v>
      </c>
      <c r="OT8" s="9" t="s">
        <v>2737</v>
      </c>
      <c r="OU8" s="9" t="s">
        <v>2738</v>
      </c>
      <c r="OV8" s="9" t="s">
        <v>2735</v>
      </c>
      <c r="OW8" s="9" t="s">
        <v>2736</v>
      </c>
      <c r="OX8" s="9" t="s">
        <v>2737</v>
      </c>
      <c r="OY8" s="9" t="s">
        <v>2738</v>
      </c>
      <c r="OZ8" s="9" t="s">
        <v>2735</v>
      </c>
      <c r="PA8" s="9" t="s">
        <v>2736</v>
      </c>
      <c r="PB8" s="9" t="s">
        <v>2737</v>
      </c>
      <c r="PC8" s="9" t="s">
        <v>2738</v>
      </c>
      <c r="PD8" s="9" t="s">
        <v>2735</v>
      </c>
      <c r="PE8" s="9" t="s">
        <v>2736</v>
      </c>
      <c r="PF8" s="9" t="s">
        <v>2737</v>
      </c>
      <c r="PG8" s="9" t="s">
        <v>2738</v>
      </c>
      <c r="PH8" s="9" t="s">
        <v>2735</v>
      </c>
      <c r="PI8" s="9" t="s">
        <v>2736</v>
      </c>
      <c r="PJ8" s="9" t="s">
        <v>2737</v>
      </c>
      <c r="PK8" s="9" t="s">
        <v>2738</v>
      </c>
      <c r="PL8" s="9" t="s">
        <v>2735</v>
      </c>
      <c r="PM8" s="9" t="s">
        <v>2736</v>
      </c>
      <c r="PN8" s="9" t="s">
        <v>2737</v>
      </c>
      <c r="PO8" s="9" t="s">
        <v>2738</v>
      </c>
      <c r="PP8" s="9" t="s">
        <v>2735</v>
      </c>
      <c r="PQ8" s="9" t="s">
        <v>2736</v>
      </c>
      <c r="PR8" s="9" t="s">
        <v>2737</v>
      </c>
      <c r="PS8" s="9" t="s">
        <v>2738</v>
      </c>
      <c r="PT8" s="9" t="s">
        <v>2735</v>
      </c>
      <c r="PU8" s="9" t="s">
        <v>2736</v>
      </c>
      <c r="PV8" s="9" t="s">
        <v>2737</v>
      </c>
      <c r="PW8" s="9" t="s">
        <v>2738</v>
      </c>
      <c r="PX8" s="9" t="s">
        <v>2735</v>
      </c>
      <c r="PY8" s="9" t="s">
        <v>2736</v>
      </c>
      <c r="PZ8" s="9" t="s">
        <v>2737</v>
      </c>
      <c r="QA8" s="9" t="s">
        <v>2738</v>
      </c>
      <c r="QB8" s="9" t="s">
        <v>2735</v>
      </c>
      <c r="QC8" s="9" t="s">
        <v>2736</v>
      </c>
      <c r="QD8" s="9" t="s">
        <v>2737</v>
      </c>
      <c r="QE8" s="9" t="s">
        <v>2738</v>
      </c>
      <c r="QF8" s="9" t="s">
        <v>2735</v>
      </c>
      <c r="QG8" s="9" t="s">
        <v>2736</v>
      </c>
      <c r="QH8" s="9" t="s">
        <v>2737</v>
      </c>
      <c r="QI8" s="9" t="s">
        <v>2738</v>
      </c>
      <c r="QJ8" s="9" t="s">
        <v>2735</v>
      </c>
      <c r="QK8" s="9" t="s">
        <v>2736</v>
      </c>
      <c r="QL8" s="9" t="s">
        <v>2737</v>
      </c>
      <c r="QM8" s="9" t="s">
        <v>2738</v>
      </c>
      <c r="QN8" s="9" t="s">
        <v>2735</v>
      </c>
      <c r="QO8" s="9" t="s">
        <v>2736</v>
      </c>
      <c r="QP8" s="9" t="s">
        <v>2737</v>
      </c>
      <c r="QQ8" s="9" t="s">
        <v>2738</v>
      </c>
      <c r="QR8" s="9" t="s">
        <v>2735</v>
      </c>
      <c r="QS8" s="9" t="s">
        <v>2736</v>
      </c>
      <c r="QT8" s="9" t="s">
        <v>2737</v>
      </c>
      <c r="QU8" s="9" t="s">
        <v>2738</v>
      </c>
      <c r="QV8" s="9" t="s">
        <v>2735</v>
      </c>
      <c r="QW8" s="9" t="s">
        <v>2736</v>
      </c>
      <c r="QX8" s="9" t="s">
        <v>2737</v>
      </c>
      <c r="QY8" s="9" t="s">
        <v>2738</v>
      </c>
      <c r="QZ8" s="9" t="s">
        <v>2735</v>
      </c>
      <c r="RA8" s="9" t="s">
        <v>2736</v>
      </c>
      <c r="RB8" s="9" t="s">
        <v>2737</v>
      </c>
      <c r="RC8" s="9" t="s">
        <v>2738</v>
      </c>
      <c r="RD8" s="9" t="s">
        <v>2735</v>
      </c>
      <c r="RE8" s="9" t="s">
        <v>2736</v>
      </c>
      <c r="RF8" s="9" t="s">
        <v>2737</v>
      </c>
      <c r="RG8" s="9" t="s">
        <v>2738</v>
      </c>
      <c r="RH8" s="9" t="s">
        <v>2735</v>
      </c>
      <c r="RI8" s="9" t="s">
        <v>2736</v>
      </c>
      <c r="RJ8" s="9" t="s">
        <v>2737</v>
      </c>
      <c r="RK8" s="9" t="s">
        <v>2738</v>
      </c>
      <c r="RL8" s="9" t="s">
        <v>2735</v>
      </c>
      <c r="RM8" s="9" t="s">
        <v>2736</v>
      </c>
      <c r="RN8" s="9" t="s">
        <v>2737</v>
      </c>
      <c r="RO8" s="9" t="s">
        <v>2738</v>
      </c>
      <c r="RP8" s="9" t="s">
        <v>2735</v>
      </c>
      <c r="RQ8" s="9" t="s">
        <v>2736</v>
      </c>
      <c r="RR8" s="9" t="s">
        <v>2737</v>
      </c>
      <c r="RS8" s="9" t="s">
        <v>2738</v>
      </c>
      <c r="RT8" s="9" t="s">
        <v>2735</v>
      </c>
      <c r="RU8" s="9" t="s">
        <v>2736</v>
      </c>
      <c r="RV8" s="9" t="s">
        <v>2737</v>
      </c>
      <c r="RW8" s="9" t="s">
        <v>2738</v>
      </c>
      <c r="RX8" s="9" t="s">
        <v>2735</v>
      </c>
      <c r="RY8" s="9" t="s">
        <v>2736</v>
      </c>
      <c r="RZ8" s="9" t="s">
        <v>2737</v>
      </c>
      <c r="SA8" s="9" t="s">
        <v>2738</v>
      </c>
      <c r="SB8" s="9" t="s">
        <v>2735</v>
      </c>
      <c r="SC8" s="9" t="s">
        <v>2736</v>
      </c>
      <c r="SD8" s="9" t="s">
        <v>2737</v>
      </c>
      <c r="SE8" s="9" t="s">
        <v>2738</v>
      </c>
      <c r="SF8" s="9" t="s">
        <v>2735</v>
      </c>
      <c r="SG8" s="9" t="s">
        <v>2736</v>
      </c>
      <c r="SH8" s="9" t="s">
        <v>2737</v>
      </c>
      <c r="SI8" s="9" t="s">
        <v>2738</v>
      </c>
      <c r="SJ8" s="9" t="s">
        <v>2735</v>
      </c>
      <c r="SK8" s="9" t="s">
        <v>2736</v>
      </c>
      <c r="SL8" s="9" t="s">
        <v>2737</v>
      </c>
      <c r="SM8" s="9" t="s">
        <v>2738</v>
      </c>
      <c r="SN8" s="9" t="s">
        <v>2735</v>
      </c>
      <c r="SO8" s="9" t="s">
        <v>2736</v>
      </c>
      <c r="SP8" s="9" t="s">
        <v>2737</v>
      </c>
      <c r="SQ8" s="9" t="s">
        <v>2738</v>
      </c>
      <c r="SR8" s="9" t="s">
        <v>2735</v>
      </c>
      <c r="SS8" s="9" t="s">
        <v>2736</v>
      </c>
      <c r="ST8" s="9" t="s">
        <v>2737</v>
      </c>
      <c r="SU8" s="9" t="s">
        <v>2738</v>
      </c>
      <c r="SV8" s="9" t="s">
        <v>2735</v>
      </c>
      <c r="SW8" s="9" t="s">
        <v>2736</v>
      </c>
      <c r="SX8" s="9" t="s">
        <v>2737</v>
      </c>
      <c r="SY8" s="9" t="s">
        <v>2738</v>
      </c>
      <c r="SZ8" s="9" t="s">
        <v>2735</v>
      </c>
      <c r="TA8" s="9" t="s">
        <v>2736</v>
      </c>
      <c r="TB8" s="9" t="s">
        <v>2737</v>
      </c>
      <c r="TC8" s="9" t="s">
        <v>2738</v>
      </c>
      <c r="TD8" s="9" t="s">
        <v>2735</v>
      </c>
      <c r="TE8" s="9" t="s">
        <v>2736</v>
      </c>
      <c r="TF8" s="9" t="s">
        <v>2737</v>
      </c>
      <c r="TG8" s="9" t="s">
        <v>2738</v>
      </c>
      <c r="TH8" s="9" t="s">
        <v>2735</v>
      </c>
      <c r="TI8" s="9" t="s">
        <v>2736</v>
      </c>
      <c r="TJ8" s="9" t="s">
        <v>2737</v>
      </c>
      <c r="TK8" s="9" t="s">
        <v>2738</v>
      </c>
      <c r="TL8" s="9" t="s">
        <v>2735</v>
      </c>
      <c r="TM8" s="9" t="s">
        <v>2736</v>
      </c>
      <c r="TN8" s="9" t="s">
        <v>2737</v>
      </c>
      <c r="TO8" s="9" t="s">
        <v>2738</v>
      </c>
      <c r="TP8" s="9" t="s">
        <v>2735</v>
      </c>
      <c r="TQ8" s="9" t="s">
        <v>2736</v>
      </c>
      <c r="TR8" s="9" t="s">
        <v>2737</v>
      </c>
      <c r="TS8" s="9" t="s">
        <v>2738</v>
      </c>
      <c r="TT8" s="9" t="s">
        <v>2735</v>
      </c>
      <c r="TU8" s="9" t="s">
        <v>2736</v>
      </c>
      <c r="TV8" s="9" t="s">
        <v>2737</v>
      </c>
      <c r="TW8" s="9" t="s">
        <v>2738</v>
      </c>
      <c r="TX8" s="9" t="s">
        <v>2735</v>
      </c>
      <c r="TY8" s="9" t="s">
        <v>2736</v>
      </c>
      <c r="TZ8" s="9" t="s">
        <v>2737</v>
      </c>
      <c r="UA8" s="9" t="s">
        <v>2738</v>
      </c>
      <c r="UB8" s="9" t="s">
        <v>2735</v>
      </c>
      <c r="UC8" s="9" t="s">
        <v>2736</v>
      </c>
      <c r="UD8" s="9" t="s">
        <v>2737</v>
      </c>
      <c r="UE8" s="9" t="s">
        <v>2738</v>
      </c>
      <c r="UF8" s="9" t="s">
        <v>2735</v>
      </c>
      <c r="UG8" s="9" t="s">
        <v>2736</v>
      </c>
      <c r="UH8" s="9" t="s">
        <v>2737</v>
      </c>
      <c r="UI8" s="9" t="s">
        <v>2738</v>
      </c>
      <c r="UJ8" s="9" t="s">
        <v>2735</v>
      </c>
      <c r="UK8" s="9" t="s">
        <v>2736</v>
      </c>
      <c r="UL8" s="9" t="s">
        <v>2737</v>
      </c>
      <c r="UM8" s="9" t="s">
        <v>2738</v>
      </c>
      <c r="UN8" s="9" t="s">
        <v>2735</v>
      </c>
      <c r="UO8" s="9" t="s">
        <v>2736</v>
      </c>
      <c r="UP8" s="9" t="s">
        <v>2737</v>
      </c>
      <c r="UQ8" s="9" t="s">
        <v>2738</v>
      </c>
      <c r="UR8" s="9" t="s">
        <v>2735</v>
      </c>
      <c r="US8" s="9" t="s">
        <v>2736</v>
      </c>
      <c r="UT8" s="9" t="s">
        <v>2737</v>
      </c>
      <c r="UU8" s="9" t="s">
        <v>2738</v>
      </c>
      <c r="UV8" s="9" t="s">
        <v>2735</v>
      </c>
      <c r="UW8" s="9" t="s">
        <v>2736</v>
      </c>
      <c r="UX8" s="9" t="s">
        <v>2737</v>
      </c>
      <c r="UY8" s="9" t="s">
        <v>2738</v>
      </c>
      <c r="UZ8" s="9" t="s">
        <v>2735</v>
      </c>
      <c r="VA8" s="9" t="s">
        <v>2736</v>
      </c>
      <c r="VB8" s="9" t="s">
        <v>2737</v>
      </c>
      <c r="VC8" s="9" t="s">
        <v>2738</v>
      </c>
      <c r="VD8" s="9" t="s">
        <v>2735</v>
      </c>
      <c r="VE8" s="9" t="s">
        <v>2736</v>
      </c>
      <c r="VF8" s="9" t="s">
        <v>2737</v>
      </c>
      <c r="VG8" s="9" t="s">
        <v>2738</v>
      </c>
      <c r="VH8" s="9" t="s">
        <v>2735</v>
      </c>
      <c r="VI8" s="9" t="s">
        <v>2736</v>
      </c>
      <c r="VJ8" s="9" t="s">
        <v>2737</v>
      </c>
      <c r="VK8" s="9" t="s">
        <v>2738</v>
      </c>
      <c r="VL8" s="9" t="s">
        <v>2735</v>
      </c>
      <c r="VM8" s="9" t="s">
        <v>2736</v>
      </c>
      <c r="VN8" s="9" t="s">
        <v>2737</v>
      </c>
      <c r="VO8" s="9" t="s">
        <v>2738</v>
      </c>
      <c r="VP8" s="9" t="s">
        <v>2735</v>
      </c>
      <c r="VQ8" s="9" t="s">
        <v>2736</v>
      </c>
      <c r="VR8" s="9" t="s">
        <v>2737</v>
      </c>
      <c r="VS8" s="9" t="s">
        <v>2738</v>
      </c>
      <c r="VT8" s="9" t="s">
        <v>2735</v>
      </c>
      <c r="VU8" s="9" t="s">
        <v>2736</v>
      </c>
      <c r="VV8" s="9" t="s">
        <v>2737</v>
      </c>
      <c r="VW8" s="9" t="s">
        <v>2738</v>
      </c>
      <c r="VX8" s="9" t="s">
        <v>2735</v>
      </c>
      <c r="VY8" s="9" t="s">
        <v>2736</v>
      </c>
      <c r="VZ8" s="9" t="s">
        <v>2737</v>
      </c>
      <c r="WA8" s="9" t="s">
        <v>2738</v>
      </c>
      <c r="WB8" s="9" t="s">
        <v>2735</v>
      </c>
      <c r="WC8" s="9" t="s">
        <v>2736</v>
      </c>
      <c r="WD8" s="9" t="s">
        <v>2737</v>
      </c>
      <c r="WE8" s="9" t="s">
        <v>2738</v>
      </c>
      <c r="WF8" s="9" t="s">
        <v>2735</v>
      </c>
      <c r="WG8" s="9" t="s">
        <v>2736</v>
      </c>
      <c r="WH8" s="9" t="s">
        <v>2737</v>
      </c>
      <c r="WI8" s="9" t="s">
        <v>2738</v>
      </c>
      <c r="WJ8" s="9" t="s">
        <v>2735</v>
      </c>
      <c r="WK8" s="9" t="s">
        <v>2736</v>
      </c>
      <c r="WL8" s="9" t="s">
        <v>2737</v>
      </c>
      <c r="WM8" s="9" t="s">
        <v>2738</v>
      </c>
      <c r="WN8" s="9" t="s">
        <v>2735</v>
      </c>
      <c r="WO8" s="9" t="s">
        <v>2736</v>
      </c>
      <c r="WP8" s="9" t="s">
        <v>2737</v>
      </c>
      <c r="WQ8" s="9" t="s">
        <v>2738</v>
      </c>
      <c r="WR8" s="9" t="s">
        <v>2735</v>
      </c>
      <c r="WS8" s="9" t="s">
        <v>2736</v>
      </c>
      <c r="WT8" s="9" t="s">
        <v>2737</v>
      </c>
      <c r="WU8" s="9" t="s">
        <v>2738</v>
      </c>
      <c r="WV8" s="9" t="s">
        <v>2735</v>
      </c>
      <c r="WW8" s="9" t="s">
        <v>2736</v>
      </c>
      <c r="WX8" s="9" t="s">
        <v>2737</v>
      </c>
      <c r="WY8" s="9" t="s">
        <v>2738</v>
      </c>
      <c r="WZ8" s="9" t="s">
        <v>2735</v>
      </c>
      <c r="XA8" s="9" t="s">
        <v>2736</v>
      </c>
      <c r="XB8" s="9" t="s">
        <v>2737</v>
      </c>
      <c r="XC8" s="9" t="s">
        <v>2738</v>
      </c>
      <c r="XD8" s="9" t="s">
        <v>2735</v>
      </c>
      <c r="XE8" s="9" t="s">
        <v>2736</v>
      </c>
      <c r="XF8" s="9" t="s">
        <v>2737</v>
      </c>
      <c r="XG8" s="9" t="s">
        <v>2738</v>
      </c>
      <c r="XH8" s="9" t="s">
        <v>2735</v>
      </c>
      <c r="XI8" s="9" t="s">
        <v>2736</v>
      </c>
      <c r="XJ8" s="9" t="s">
        <v>2737</v>
      </c>
      <c r="XK8" s="9" t="s">
        <v>2738</v>
      </c>
      <c r="XL8" s="9" t="s">
        <v>2735</v>
      </c>
      <c r="XM8" s="9" t="s">
        <v>2736</v>
      </c>
      <c r="XN8" s="9" t="s">
        <v>2737</v>
      </c>
      <c r="XO8" s="9" t="s">
        <v>2738</v>
      </c>
      <c r="XP8" s="9" t="s">
        <v>2735</v>
      </c>
      <c r="XQ8" s="9" t="s">
        <v>2736</v>
      </c>
      <c r="XR8" s="9" t="s">
        <v>2737</v>
      </c>
      <c r="XS8" s="9" t="s">
        <v>2738</v>
      </c>
      <c r="XT8" s="9" t="s">
        <v>2735</v>
      </c>
      <c r="XU8" s="9" t="s">
        <v>2736</v>
      </c>
      <c r="XV8" s="9" t="s">
        <v>2737</v>
      </c>
      <c r="XW8" s="9" t="s">
        <v>2738</v>
      </c>
      <c r="XX8" s="9" t="s">
        <v>2735</v>
      </c>
      <c r="XY8" s="9" t="s">
        <v>2736</v>
      </c>
      <c r="XZ8" s="9" t="s">
        <v>2737</v>
      </c>
      <c r="YA8" s="9" t="s">
        <v>2738</v>
      </c>
      <c r="YB8" s="9" t="s">
        <v>2735</v>
      </c>
      <c r="YC8" s="9" t="s">
        <v>2736</v>
      </c>
      <c r="YD8" s="9" t="s">
        <v>2737</v>
      </c>
      <c r="YE8" s="9" t="s">
        <v>2738</v>
      </c>
      <c r="YF8" s="9" t="s">
        <v>2735</v>
      </c>
      <c r="YG8" s="9" t="s">
        <v>2736</v>
      </c>
      <c r="YH8" s="9" t="s">
        <v>2737</v>
      </c>
      <c r="YI8" s="9" t="s">
        <v>2738</v>
      </c>
    </row>
    <row r="9" spans="1:659" ht="24" customHeight="1" x14ac:dyDescent="0.3">
      <c r="A9" s="1"/>
      <c r="B9" s="13" t="s">
        <v>34</v>
      </c>
      <c r="C9" s="13" t="s">
        <v>716</v>
      </c>
      <c r="D9" s="14">
        <v>118.6</v>
      </c>
      <c r="E9" s="14">
        <v>96.086969999999994</v>
      </c>
      <c r="F9" s="14">
        <v>74.732010000000002</v>
      </c>
      <c r="G9" s="14">
        <v>43.867989999999999</v>
      </c>
      <c r="H9" s="14">
        <v>646</v>
      </c>
      <c r="I9" s="14">
        <v>643.65809000000002</v>
      </c>
      <c r="J9" s="14">
        <v>643.65809000000002</v>
      </c>
      <c r="K9" s="14">
        <v>2.3419099999999999</v>
      </c>
      <c r="L9" s="14">
        <v>215.9</v>
      </c>
      <c r="M9" s="14">
        <v>209.39341999999999</v>
      </c>
      <c r="N9" s="14">
        <v>209.39341999999999</v>
      </c>
      <c r="O9" s="14">
        <v>6.5065799999999996</v>
      </c>
      <c r="P9" s="14"/>
      <c r="Q9" s="14"/>
      <c r="R9" s="14"/>
      <c r="S9" s="14">
        <v>0</v>
      </c>
      <c r="T9" s="14"/>
      <c r="U9" s="14"/>
      <c r="V9" s="14"/>
      <c r="W9" s="14">
        <v>0</v>
      </c>
      <c r="X9" s="14">
        <v>84.5</v>
      </c>
      <c r="Y9" s="14"/>
      <c r="Z9" s="14"/>
      <c r="AA9" s="14">
        <v>84.5</v>
      </c>
      <c r="AB9" s="14">
        <v>73.5</v>
      </c>
      <c r="AC9" s="14">
        <v>87.146879999999996</v>
      </c>
      <c r="AD9" s="14">
        <v>90.661199999999994</v>
      </c>
      <c r="AE9" s="14">
        <v>-17.161200000000001</v>
      </c>
      <c r="AF9" s="14"/>
      <c r="AG9" s="14"/>
      <c r="AH9" s="14"/>
      <c r="AI9" s="14">
        <v>0</v>
      </c>
      <c r="AJ9" s="14"/>
      <c r="AK9" s="14"/>
      <c r="AL9" s="14"/>
      <c r="AM9" s="14">
        <v>0</v>
      </c>
      <c r="AN9" s="14">
        <v>107.7</v>
      </c>
      <c r="AO9" s="14">
        <v>171.45131000000001</v>
      </c>
      <c r="AP9" s="14">
        <v>191.11438000000001</v>
      </c>
      <c r="AQ9" s="14">
        <v>-83.414379999999994</v>
      </c>
      <c r="AR9" s="14">
        <v>107.4</v>
      </c>
      <c r="AS9" s="14">
        <v>171.45131000000001</v>
      </c>
      <c r="AT9" s="14">
        <v>191.11438000000001</v>
      </c>
      <c r="AU9" s="14">
        <v>-83.714380000000006</v>
      </c>
      <c r="AV9" s="14">
        <v>107.5</v>
      </c>
      <c r="AW9" s="14">
        <v>171.45131000000001</v>
      </c>
      <c r="AX9" s="14">
        <v>191.11438000000001</v>
      </c>
      <c r="AY9" s="14">
        <v>-83.614379999999997</v>
      </c>
      <c r="AZ9" s="14">
        <v>209.3</v>
      </c>
      <c r="BA9" s="14">
        <v>257.94927000000001</v>
      </c>
      <c r="BB9" s="14">
        <v>287.53244999999998</v>
      </c>
      <c r="BC9" s="14">
        <v>-78.23245</v>
      </c>
      <c r="BD9" s="14">
        <v>218.2</v>
      </c>
      <c r="BE9" s="14">
        <v>208.07388</v>
      </c>
      <c r="BF9" s="14">
        <v>208.07390000000001</v>
      </c>
      <c r="BG9" s="14">
        <v>10.126099999999999</v>
      </c>
      <c r="BH9" s="14">
        <v>112.3</v>
      </c>
      <c r="BI9" s="14">
        <v>104.34936</v>
      </c>
      <c r="BJ9" s="14">
        <v>104.34936999999999</v>
      </c>
      <c r="BK9" s="14">
        <v>7.9506300000000003</v>
      </c>
      <c r="BL9" s="14">
        <v>308.7</v>
      </c>
      <c r="BM9" s="14">
        <v>246.94852</v>
      </c>
      <c r="BN9" s="14">
        <v>246.94848999999999</v>
      </c>
      <c r="BO9" s="14">
        <v>61.751510000000003</v>
      </c>
      <c r="BP9" s="14">
        <v>4.3</v>
      </c>
      <c r="BQ9" s="14">
        <v>3.9165100000000002</v>
      </c>
      <c r="BR9" s="14">
        <v>3.9165100000000002</v>
      </c>
      <c r="BS9" s="14">
        <v>0.38349</v>
      </c>
      <c r="BT9" s="14"/>
      <c r="BU9" s="14"/>
      <c r="BV9" s="14"/>
      <c r="BW9" s="14">
        <v>0</v>
      </c>
      <c r="BX9" s="14"/>
      <c r="BY9" s="14"/>
      <c r="BZ9" s="14"/>
      <c r="CA9" s="14">
        <v>0</v>
      </c>
      <c r="CB9" s="14"/>
      <c r="CC9" s="14"/>
      <c r="CD9" s="14"/>
      <c r="CE9" s="14">
        <v>0</v>
      </c>
      <c r="CF9" s="14"/>
      <c r="CG9" s="14"/>
      <c r="CH9" s="14"/>
      <c r="CI9" s="14">
        <v>0</v>
      </c>
      <c r="CJ9" s="14">
        <v>113.3</v>
      </c>
      <c r="CK9" s="14">
        <v>116.66768</v>
      </c>
      <c r="CL9" s="14">
        <v>116.66768</v>
      </c>
      <c r="CM9" s="14">
        <v>-3.36768</v>
      </c>
      <c r="CN9" s="14">
        <v>7.7</v>
      </c>
      <c r="CO9" s="14">
        <v>5.1333399999999996</v>
      </c>
      <c r="CP9" s="14">
        <v>5.1333399999999996</v>
      </c>
      <c r="CQ9" s="14">
        <v>2.5666600000000002</v>
      </c>
      <c r="CR9" s="14">
        <v>4.5999999999999996</v>
      </c>
      <c r="CS9" s="14">
        <v>2.8177599999999998</v>
      </c>
      <c r="CT9" s="14">
        <v>2.8177599999999998</v>
      </c>
      <c r="CU9" s="14">
        <v>1.78224</v>
      </c>
      <c r="CV9" s="14"/>
      <c r="CW9" s="14"/>
      <c r="CX9" s="14"/>
      <c r="CY9" s="14">
        <v>0</v>
      </c>
      <c r="CZ9" s="14">
        <v>7</v>
      </c>
      <c r="DA9" s="14">
        <v>6.8787000000000003</v>
      </c>
      <c r="DB9" s="14">
        <v>6.8787000000000003</v>
      </c>
      <c r="DC9" s="14">
        <v>0.12130000000000001</v>
      </c>
      <c r="DD9" s="14">
        <v>14.2</v>
      </c>
      <c r="DE9" s="14">
        <v>14.875730000000001</v>
      </c>
      <c r="DF9" s="14">
        <v>14.919420000000001</v>
      </c>
      <c r="DG9" s="14">
        <v>-0.71941999999999995</v>
      </c>
      <c r="DH9" s="14">
        <v>83.7</v>
      </c>
      <c r="DI9" s="14">
        <v>81.470759999999999</v>
      </c>
      <c r="DJ9" s="14">
        <v>107.14263</v>
      </c>
      <c r="DK9" s="14">
        <v>-23.442630000000001</v>
      </c>
      <c r="DL9" s="14"/>
      <c r="DM9" s="14"/>
      <c r="DN9" s="14"/>
      <c r="DO9" s="14">
        <v>0</v>
      </c>
      <c r="DP9" s="14"/>
      <c r="DQ9" s="14"/>
      <c r="DR9" s="14"/>
      <c r="DS9" s="14">
        <v>0</v>
      </c>
      <c r="DT9" s="14"/>
      <c r="DU9" s="14"/>
      <c r="DV9" s="14"/>
      <c r="DW9" s="14">
        <v>0</v>
      </c>
      <c r="DX9" s="14"/>
      <c r="DY9" s="14"/>
      <c r="DZ9" s="14"/>
      <c r="EA9" s="14">
        <v>0</v>
      </c>
      <c r="EB9" s="14">
        <v>50.9</v>
      </c>
      <c r="EC9" s="14">
        <v>52.072159999999997</v>
      </c>
      <c r="ED9" s="14">
        <v>45.276589999999999</v>
      </c>
      <c r="EE9" s="14">
        <v>5.6234099999999998</v>
      </c>
      <c r="EF9" s="14">
        <v>109.8</v>
      </c>
      <c r="EG9" s="14">
        <v>110.26321</v>
      </c>
      <c r="EH9" s="14">
        <v>110.26321</v>
      </c>
      <c r="EI9" s="14">
        <v>-0.46321000000000001</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31</v>
      </c>
      <c r="FE9" s="14">
        <v>33.787080000000003</v>
      </c>
      <c r="FF9" s="14">
        <v>33.787089999999999</v>
      </c>
      <c r="FG9" s="14">
        <v>-2.7870900000000001</v>
      </c>
      <c r="FH9" s="14">
        <v>75.3</v>
      </c>
      <c r="FI9" s="14">
        <v>75</v>
      </c>
      <c r="FJ9" s="14"/>
      <c r="FK9" s="14">
        <v>75.3</v>
      </c>
      <c r="FL9" s="14">
        <v>21.2</v>
      </c>
      <c r="FM9" s="14">
        <v>19.79213</v>
      </c>
      <c r="FN9" s="14">
        <v>19.79213</v>
      </c>
      <c r="FO9" s="14">
        <v>1.40787</v>
      </c>
      <c r="FP9" s="14">
        <v>18.600000000000001</v>
      </c>
      <c r="FQ9" s="14">
        <v>19.192229999999999</v>
      </c>
      <c r="FR9" s="14">
        <v>19.192229999999999</v>
      </c>
      <c r="FS9" s="14">
        <v>-0.59223000000000003</v>
      </c>
      <c r="FT9" s="14">
        <v>14.3</v>
      </c>
      <c r="FU9" s="14">
        <v>13.10679</v>
      </c>
      <c r="FV9" s="14">
        <v>13.1068</v>
      </c>
      <c r="FW9" s="14">
        <v>1.1932</v>
      </c>
      <c r="FX9" s="14">
        <v>56.8</v>
      </c>
      <c r="FY9" s="14">
        <v>63.751600000000003</v>
      </c>
      <c r="FZ9" s="14">
        <v>63.751600000000003</v>
      </c>
      <c r="GA9" s="14">
        <v>-6.9516</v>
      </c>
      <c r="GB9" s="14">
        <v>183.5</v>
      </c>
      <c r="GC9" s="14">
        <v>184.91494</v>
      </c>
      <c r="GD9" s="14">
        <v>184.91498000000001</v>
      </c>
      <c r="GE9" s="14">
        <v>-1.4149799999999999</v>
      </c>
      <c r="GF9" s="14">
        <v>183.8</v>
      </c>
      <c r="GG9" s="14">
        <v>184.91494</v>
      </c>
      <c r="GH9" s="14">
        <v>184.91498000000001</v>
      </c>
      <c r="GI9" s="14">
        <v>-1.1149800000000001</v>
      </c>
      <c r="GJ9" s="14">
        <v>184.2</v>
      </c>
      <c r="GK9" s="14">
        <v>185.47023999999999</v>
      </c>
      <c r="GL9" s="14">
        <v>185.47028</v>
      </c>
      <c r="GM9" s="14">
        <v>-1.2702800000000001</v>
      </c>
      <c r="GN9" s="14">
        <v>81</v>
      </c>
      <c r="GO9" s="14">
        <v>87.745850000000004</v>
      </c>
      <c r="GP9" s="14">
        <v>87.858310000000003</v>
      </c>
      <c r="GQ9" s="14">
        <v>-6.8583100000000004</v>
      </c>
      <c r="GR9" s="14">
        <v>7.5</v>
      </c>
      <c r="GS9" s="14">
        <v>4.6954900000000004</v>
      </c>
      <c r="GT9" s="14">
        <v>4.6954900000000004</v>
      </c>
      <c r="GU9" s="14">
        <v>2.8045100000000001</v>
      </c>
      <c r="GV9" s="14">
        <v>4.4000000000000004</v>
      </c>
      <c r="GW9" s="14">
        <v>4.9260099999999998</v>
      </c>
      <c r="GX9" s="14">
        <v>4.9260099999999998</v>
      </c>
      <c r="GY9" s="14">
        <v>-0.52600999999999998</v>
      </c>
      <c r="GZ9" s="14">
        <v>30.6</v>
      </c>
      <c r="HA9" s="14">
        <v>18</v>
      </c>
      <c r="HB9" s="14">
        <v>34.47804</v>
      </c>
      <c r="HC9" s="14">
        <v>-3.8780399999999999</v>
      </c>
      <c r="HD9" s="14">
        <v>38.4</v>
      </c>
      <c r="HE9" s="14">
        <v>27.805070000000001</v>
      </c>
      <c r="HF9" s="14">
        <v>34.439810000000001</v>
      </c>
      <c r="HG9" s="14">
        <v>3.9601899999999999</v>
      </c>
      <c r="HH9" s="14">
        <v>2</v>
      </c>
      <c r="HI9" s="14">
        <v>1.97359</v>
      </c>
      <c r="HJ9" s="14">
        <v>1.97359</v>
      </c>
      <c r="HK9" s="14">
        <v>2.6409999999999999E-2</v>
      </c>
      <c r="HL9" s="14">
        <v>16</v>
      </c>
      <c r="HM9" s="14"/>
      <c r="HN9" s="14"/>
      <c r="HO9" s="14">
        <v>16</v>
      </c>
      <c r="HP9" s="14">
        <v>71.8</v>
      </c>
      <c r="HQ9" s="14">
        <v>30.879750000000001</v>
      </c>
      <c r="HR9" s="14">
        <v>86.524540000000002</v>
      </c>
      <c r="HS9" s="14">
        <v>-14.724539999999999</v>
      </c>
      <c r="HT9" s="14"/>
      <c r="HU9" s="14"/>
      <c r="HV9" s="14"/>
      <c r="HW9" s="14">
        <v>0</v>
      </c>
      <c r="HX9" s="14"/>
      <c r="HY9" s="14"/>
      <c r="HZ9" s="14"/>
      <c r="IA9" s="14">
        <v>0</v>
      </c>
      <c r="IB9" s="14">
        <v>22.1</v>
      </c>
      <c r="IC9" s="14">
        <v>85.481629999999996</v>
      </c>
      <c r="ID9" s="14">
        <v>52.408799999999999</v>
      </c>
      <c r="IE9" s="14">
        <v>-30.308800000000002</v>
      </c>
      <c r="IF9" s="14"/>
      <c r="IG9" s="14"/>
      <c r="IH9" s="14"/>
      <c r="II9" s="14">
        <v>0</v>
      </c>
      <c r="IJ9" s="14"/>
      <c r="IK9" s="14"/>
      <c r="IL9" s="14"/>
      <c r="IM9" s="14">
        <v>0</v>
      </c>
      <c r="IN9" s="14">
        <v>47</v>
      </c>
      <c r="IO9" s="14">
        <v>48.181440000000002</v>
      </c>
      <c r="IP9" s="14">
        <v>48.181449999999998</v>
      </c>
      <c r="IQ9" s="14">
        <v>-1.1814499999999999</v>
      </c>
      <c r="IR9" s="14"/>
      <c r="IS9" s="14"/>
      <c r="IT9" s="14"/>
      <c r="IU9" s="14">
        <v>0</v>
      </c>
      <c r="IV9" s="14"/>
      <c r="IW9" s="14"/>
      <c r="IX9" s="14"/>
      <c r="IY9" s="14">
        <v>0</v>
      </c>
      <c r="IZ9" s="14"/>
      <c r="JA9" s="14"/>
      <c r="JB9" s="14"/>
      <c r="JC9" s="14">
        <v>0</v>
      </c>
      <c r="JD9" s="14">
        <v>61.7</v>
      </c>
      <c r="JE9" s="14">
        <v>74.4024</v>
      </c>
      <c r="JF9" s="14">
        <v>85.172120000000007</v>
      </c>
      <c r="JG9" s="14">
        <v>-23.47212</v>
      </c>
      <c r="JH9" s="14">
        <v>177.7</v>
      </c>
      <c r="JI9" s="14">
        <v>185.23733999999999</v>
      </c>
      <c r="JJ9" s="14">
        <v>185.23733999999999</v>
      </c>
      <c r="JK9" s="14">
        <v>-7.5373400000000004</v>
      </c>
      <c r="JL9" s="14">
        <v>174.8</v>
      </c>
      <c r="JM9" s="14">
        <v>185.23733999999999</v>
      </c>
      <c r="JN9" s="14">
        <v>185.23733999999999</v>
      </c>
      <c r="JO9" s="14">
        <v>-10.437340000000001</v>
      </c>
      <c r="JP9" s="14">
        <v>207.5</v>
      </c>
      <c r="JQ9" s="14">
        <v>185.23733999999999</v>
      </c>
      <c r="JR9" s="14">
        <v>185.23733999999999</v>
      </c>
      <c r="JS9" s="14">
        <v>22.26266</v>
      </c>
      <c r="JT9" s="14">
        <v>274.2</v>
      </c>
      <c r="JU9" s="14">
        <v>278.69040999999999</v>
      </c>
      <c r="JV9" s="14">
        <v>278.69042000000002</v>
      </c>
      <c r="JW9" s="14">
        <v>-4.4904200000000003</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c r="KW9" s="14"/>
      <c r="KX9" s="14"/>
      <c r="KY9" s="14">
        <v>0</v>
      </c>
      <c r="KZ9" s="14"/>
      <c r="LA9" s="14"/>
      <c r="LB9" s="14"/>
      <c r="LC9" s="14">
        <v>0</v>
      </c>
      <c r="LD9" s="14">
        <v>0.9</v>
      </c>
      <c r="LE9" s="14">
        <v>1.1522699999999999</v>
      </c>
      <c r="LF9" s="14">
        <v>1.1522699999999999</v>
      </c>
      <c r="LG9" s="14">
        <v>-0.25226999999999999</v>
      </c>
      <c r="LH9" s="14">
        <v>241</v>
      </c>
      <c r="LI9" s="14">
        <v>109.1148</v>
      </c>
      <c r="LJ9" s="14">
        <v>107.39400000000001</v>
      </c>
      <c r="LK9" s="14">
        <v>133.60599999999999</v>
      </c>
      <c r="LL9" s="14">
        <v>113.6</v>
      </c>
      <c r="LM9" s="14">
        <v>96.018829999999994</v>
      </c>
      <c r="LN9" s="14">
        <v>95.154399999999995</v>
      </c>
      <c r="LO9" s="14">
        <v>18.445599999999999</v>
      </c>
      <c r="LP9" s="14">
        <v>63.3</v>
      </c>
      <c r="LQ9" s="14">
        <v>67.133979999999994</v>
      </c>
      <c r="LR9" s="14">
        <v>67.133979999999994</v>
      </c>
      <c r="LS9" s="14">
        <v>-3.8339799999999999</v>
      </c>
      <c r="LT9" s="14">
        <v>74.099999999999994</v>
      </c>
      <c r="LU9" s="14">
        <v>73.784300000000002</v>
      </c>
      <c r="LV9" s="14">
        <v>73.444000000000003</v>
      </c>
      <c r="LW9" s="14">
        <v>0.65600000000000003</v>
      </c>
      <c r="LX9" s="14">
        <v>29.8</v>
      </c>
      <c r="LY9" s="14">
        <v>29.951450000000001</v>
      </c>
      <c r="LZ9" s="14">
        <v>29.951460000000001</v>
      </c>
      <c r="MA9" s="14">
        <v>-0.15146000000000001</v>
      </c>
      <c r="MB9" s="14"/>
      <c r="MC9" s="14"/>
      <c r="MD9" s="14"/>
      <c r="ME9" s="14">
        <v>0</v>
      </c>
      <c r="MF9" s="14"/>
      <c r="MG9" s="14"/>
      <c r="MH9" s="14"/>
      <c r="MI9" s="14">
        <v>0</v>
      </c>
      <c r="MJ9" s="14"/>
      <c r="MK9" s="14"/>
      <c r="ML9" s="14"/>
      <c r="MM9" s="14">
        <v>0</v>
      </c>
      <c r="MN9" s="14">
        <v>146.9</v>
      </c>
      <c r="MO9" s="14">
        <v>149.62411</v>
      </c>
      <c r="MP9" s="14">
        <v>149.62415999999999</v>
      </c>
      <c r="MQ9" s="14">
        <v>-2.7241599999999999</v>
      </c>
      <c r="MR9" s="14">
        <v>149.19999999999999</v>
      </c>
      <c r="MS9" s="14">
        <v>149.62411</v>
      </c>
      <c r="MT9" s="14">
        <v>149.62415999999999</v>
      </c>
      <c r="MU9" s="14">
        <v>-0.42415999999999998</v>
      </c>
      <c r="MV9" s="14">
        <v>150.6</v>
      </c>
      <c r="MW9" s="14">
        <v>150.07343</v>
      </c>
      <c r="MX9" s="14">
        <v>150.07347999999999</v>
      </c>
      <c r="MY9" s="14">
        <v>0.52651999999999999</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c r="NW9" s="14">
        <v>0</v>
      </c>
      <c r="NX9" s="14">
        <v>0</v>
      </c>
      <c r="NY9" s="14"/>
      <c r="NZ9" s="14"/>
      <c r="OA9" s="14">
        <v>0</v>
      </c>
      <c r="OB9" s="14">
        <v>0</v>
      </c>
      <c r="OC9" s="14"/>
      <c r="OD9" s="14"/>
      <c r="OE9" s="14">
        <v>0</v>
      </c>
      <c r="OF9" s="14">
        <v>41</v>
      </c>
      <c r="OG9" s="14">
        <v>54.323999999999998</v>
      </c>
      <c r="OH9" s="14">
        <v>54.323999999999998</v>
      </c>
      <c r="OI9" s="14">
        <v>-13.324</v>
      </c>
      <c r="OJ9" s="14">
        <v>0</v>
      </c>
      <c r="OK9" s="14"/>
      <c r="OL9" s="14"/>
      <c r="OM9" s="14">
        <v>0</v>
      </c>
      <c r="ON9" s="14">
        <v>13.3</v>
      </c>
      <c r="OO9" s="14">
        <v>11.1</v>
      </c>
      <c r="OP9" s="14">
        <v>11.1</v>
      </c>
      <c r="OQ9" s="14">
        <v>2.2000000000000002</v>
      </c>
      <c r="OR9" s="14">
        <v>0</v>
      </c>
      <c r="OS9" s="14"/>
      <c r="OT9" s="14"/>
      <c r="OU9" s="14">
        <v>0</v>
      </c>
      <c r="OV9" s="14">
        <v>7.7</v>
      </c>
      <c r="OW9" s="14">
        <v>7.8</v>
      </c>
      <c r="OX9" s="14">
        <v>7.8</v>
      </c>
      <c r="OY9" s="14">
        <v>-0.1</v>
      </c>
      <c r="OZ9" s="14"/>
      <c r="PA9" s="14"/>
      <c r="PB9" s="14"/>
      <c r="PC9" s="14">
        <v>0</v>
      </c>
      <c r="PD9" s="14">
        <v>10</v>
      </c>
      <c r="PE9" s="14">
        <v>9</v>
      </c>
      <c r="PF9" s="14">
        <v>9</v>
      </c>
      <c r="PG9" s="14">
        <v>1</v>
      </c>
      <c r="PH9" s="14">
        <v>5.4</v>
      </c>
      <c r="PI9" s="14"/>
      <c r="PJ9" s="14"/>
      <c r="PK9" s="14">
        <v>5.4</v>
      </c>
      <c r="PL9" s="14">
        <v>0.3</v>
      </c>
      <c r="PM9" s="14">
        <v>1.23</v>
      </c>
      <c r="PN9" s="14">
        <v>1.23</v>
      </c>
      <c r="PO9" s="14">
        <v>-0.93</v>
      </c>
      <c r="PP9" s="14">
        <v>3.3</v>
      </c>
      <c r="PQ9" s="14">
        <v>3.1</v>
      </c>
      <c r="PR9" s="14">
        <v>3.1</v>
      </c>
      <c r="PS9" s="14">
        <v>0.2</v>
      </c>
      <c r="PT9" s="14">
        <v>1.9</v>
      </c>
      <c r="PU9" s="14">
        <v>2.1</v>
      </c>
      <c r="PV9" s="14">
        <v>2.1</v>
      </c>
      <c r="PW9" s="14">
        <v>-0.2</v>
      </c>
      <c r="PX9" s="14">
        <v>19.8</v>
      </c>
      <c r="PY9" s="14">
        <v>19.417470000000002</v>
      </c>
      <c r="PZ9" s="14">
        <v>19.417480000000001</v>
      </c>
      <c r="QA9" s="14">
        <v>0.38252000000000003</v>
      </c>
      <c r="QB9" s="14">
        <v>6.9</v>
      </c>
      <c r="QC9" s="14">
        <v>6</v>
      </c>
      <c r="QD9" s="14">
        <v>6</v>
      </c>
      <c r="QE9" s="14">
        <v>0.9</v>
      </c>
      <c r="QF9" s="14">
        <v>3.9</v>
      </c>
      <c r="QG9" s="14">
        <v>6</v>
      </c>
      <c r="QH9" s="14">
        <v>6</v>
      </c>
      <c r="QI9" s="14">
        <v>-2.1</v>
      </c>
      <c r="QJ9" s="14">
        <v>3.3</v>
      </c>
      <c r="QK9" s="14">
        <v>3.3</v>
      </c>
      <c r="QL9" s="14">
        <v>3.3</v>
      </c>
      <c r="QM9" s="14">
        <v>0</v>
      </c>
      <c r="QN9" s="14">
        <v>18.399999999999999</v>
      </c>
      <c r="QO9" s="14">
        <v>17.864080000000001</v>
      </c>
      <c r="QP9" s="14">
        <v>17.864080000000001</v>
      </c>
      <c r="QQ9" s="14">
        <v>0.53591999999999995</v>
      </c>
      <c r="QR9" s="14">
        <v>0</v>
      </c>
      <c r="QS9" s="14"/>
      <c r="QT9" s="14"/>
      <c r="QU9" s="14">
        <v>0</v>
      </c>
      <c r="QV9" s="14">
        <v>0</v>
      </c>
      <c r="QW9" s="14"/>
      <c r="QX9" s="14"/>
      <c r="QY9" s="14">
        <v>0</v>
      </c>
      <c r="QZ9" s="14">
        <v>8.1</v>
      </c>
      <c r="RA9" s="14">
        <v>10.79</v>
      </c>
      <c r="RB9" s="14">
        <v>10.79</v>
      </c>
      <c r="RC9" s="14">
        <v>-2.69</v>
      </c>
      <c r="RD9" s="14">
        <v>27.6</v>
      </c>
      <c r="RE9" s="14">
        <v>24.843</v>
      </c>
      <c r="RF9" s="14">
        <v>24.843</v>
      </c>
      <c r="RG9" s="14">
        <v>2.7570000000000001</v>
      </c>
      <c r="RH9" s="14">
        <v>3.9</v>
      </c>
      <c r="RI9" s="14">
        <v>4.2</v>
      </c>
      <c r="RJ9" s="14">
        <v>4.2</v>
      </c>
      <c r="RK9" s="14">
        <v>-0.3</v>
      </c>
      <c r="RL9" s="14">
        <v>2.1</v>
      </c>
      <c r="RM9" s="14">
        <v>2.4</v>
      </c>
      <c r="RN9" s="14">
        <v>2.4</v>
      </c>
      <c r="RO9" s="14">
        <v>-0.3</v>
      </c>
      <c r="RP9" s="14">
        <v>2.2000000000000002</v>
      </c>
      <c r="RQ9" s="14">
        <v>2.4</v>
      </c>
      <c r="RR9" s="14">
        <v>2.4</v>
      </c>
      <c r="RS9" s="14">
        <v>-0.2</v>
      </c>
      <c r="RT9" s="14">
        <v>2.5</v>
      </c>
      <c r="RU9" s="14">
        <v>2.8</v>
      </c>
      <c r="RV9" s="14">
        <v>2.8</v>
      </c>
      <c r="RW9" s="14">
        <v>-0.3</v>
      </c>
      <c r="RX9" s="14">
        <v>0</v>
      </c>
      <c r="RY9" s="14"/>
      <c r="RZ9" s="14"/>
      <c r="SA9" s="14">
        <v>0</v>
      </c>
      <c r="SB9" s="14">
        <v>2.4</v>
      </c>
      <c r="SC9" s="14">
        <v>2.3610000000000002</v>
      </c>
      <c r="SD9" s="14">
        <v>2.3610000000000002</v>
      </c>
      <c r="SE9" s="14">
        <v>3.9E-2</v>
      </c>
      <c r="SF9" s="14">
        <v>16.5</v>
      </c>
      <c r="SG9" s="14">
        <v>19.772559999999999</v>
      </c>
      <c r="SH9" s="14">
        <v>12.12256</v>
      </c>
      <c r="SI9" s="14">
        <v>4.37744</v>
      </c>
      <c r="SJ9" s="14">
        <v>1.4</v>
      </c>
      <c r="SK9" s="14">
        <v>1.28</v>
      </c>
      <c r="SL9" s="14">
        <v>1.28</v>
      </c>
      <c r="SM9" s="14">
        <v>0.12</v>
      </c>
      <c r="SN9" s="14">
        <v>0.3</v>
      </c>
      <c r="SO9" s="14">
        <v>0.4</v>
      </c>
      <c r="SP9" s="14">
        <v>0.4</v>
      </c>
      <c r="SQ9" s="14">
        <v>-0.1</v>
      </c>
      <c r="SR9" s="14">
        <v>5.3</v>
      </c>
      <c r="SS9" s="14">
        <v>4.9000000000000004</v>
      </c>
      <c r="ST9" s="14">
        <v>4.9000000000000004</v>
      </c>
      <c r="SU9" s="14">
        <v>0.4</v>
      </c>
      <c r="SV9" s="14">
        <v>3.5</v>
      </c>
      <c r="SW9" s="14">
        <v>3</v>
      </c>
      <c r="SX9" s="14">
        <v>3</v>
      </c>
      <c r="SY9" s="14">
        <v>0.5</v>
      </c>
      <c r="SZ9" s="14">
        <v>4</v>
      </c>
      <c r="TA9" s="14">
        <v>3.5</v>
      </c>
      <c r="TB9" s="14">
        <v>3.5</v>
      </c>
      <c r="TC9" s="14">
        <v>0.5</v>
      </c>
      <c r="TD9" s="14">
        <v>5.0999999999999996</v>
      </c>
      <c r="TE9" s="14">
        <v>5.5</v>
      </c>
      <c r="TF9" s="14">
        <v>5.5</v>
      </c>
      <c r="TG9" s="14">
        <v>-0.4</v>
      </c>
      <c r="TH9" s="14">
        <v>15.9</v>
      </c>
      <c r="TI9" s="14">
        <v>14.5631</v>
      </c>
      <c r="TJ9" s="14">
        <v>14.56311</v>
      </c>
      <c r="TK9" s="14">
        <v>1.3368899999999999</v>
      </c>
      <c r="TL9" s="14">
        <v>20.100000000000001</v>
      </c>
      <c r="TM9" s="14">
        <v>11</v>
      </c>
      <c r="TN9" s="14">
        <v>11</v>
      </c>
      <c r="TO9" s="14">
        <v>9.1</v>
      </c>
      <c r="TP9" s="14">
        <v>17.399999999999999</v>
      </c>
      <c r="TQ9" s="14">
        <v>13</v>
      </c>
      <c r="TR9" s="14">
        <v>13</v>
      </c>
      <c r="TS9" s="14">
        <v>4.4000000000000004</v>
      </c>
      <c r="TT9" s="14">
        <v>0</v>
      </c>
      <c r="TU9" s="14"/>
      <c r="TV9" s="14"/>
      <c r="TW9" s="14">
        <v>0</v>
      </c>
      <c r="TX9" s="14">
        <v>17.600000000000001</v>
      </c>
      <c r="TY9" s="14">
        <v>14.54</v>
      </c>
      <c r="TZ9" s="14">
        <v>14.54</v>
      </c>
      <c r="UA9" s="14">
        <v>3.06</v>
      </c>
      <c r="UB9" s="14">
        <v>33.299999999999997</v>
      </c>
      <c r="UC9" s="14">
        <v>23.04</v>
      </c>
      <c r="UD9" s="14">
        <v>23.04</v>
      </c>
      <c r="UE9" s="14">
        <v>10.26</v>
      </c>
      <c r="UF9" s="14">
        <v>2.4</v>
      </c>
      <c r="UG9" s="14">
        <v>1.04</v>
      </c>
      <c r="UH9" s="14">
        <v>1.04</v>
      </c>
      <c r="UI9" s="14">
        <v>1.36</v>
      </c>
      <c r="UJ9" s="14">
        <v>0.7</v>
      </c>
      <c r="UK9" s="14">
        <v>0.73</v>
      </c>
      <c r="UL9" s="14">
        <v>0.73</v>
      </c>
      <c r="UM9" s="14">
        <v>-0.03</v>
      </c>
      <c r="UN9" s="14">
        <v>8</v>
      </c>
      <c r="UO9" s="14">
        <v>8</v>
      </c>
      <c r="UP9" s="14">
        <v>8</v>
      </c>
      <c r="UQ9" s="14">
        <v>0</v>
      </c>
      <c r="UR9" s="14">
        <v>0</v>
      </c>
      <c r="US9" s="14">
        <v>2.5</v>
      </c>
      <c r="UT9" s="14">
        <v>2.5</v>
      </c>
      <c r="UU9" s="14">
        <v>-2.5</v>
      </c>
      <c r="UV9" s="14">
        <v>8</v>
      </c>
      <c r="UW9" s="14">
        <v>7.1</v>
      </c>
      <c r="UX9" s="14">
        <v>7.1</v>
      </c>
      <c r="UY9" s="14">
        <v>0.9</v>
      </c>
      <c r="UZ9" s="14">
        <v>4.4000000000000004</v>
      </c>
      <c r="VA9" s="14">
        <v>4.5</v>
      </c>
      <c r="VB9" s="14">
        <v>4.5</v>
      </c>
      <c r="VC9" s="14">
        <v>-0.1</v>
      </c>
      <c r="VD9" s="14">
        <v>4.8</v>
      </c>
      <c r="VE9" s="14">
        <v>5</v>
      </c>
      <c r="VF9" s="14">
        <v>5</v>
      </c>
      <c r="VG9" s="14">
        <v>-0.2</v>
      </c>
      <c r="VH9" s="14">
        <v>4.8</v>
      </c>
      <c r="VI9" s="14">
        <v>5</v>
      </c>
      <c r="VJ9" s="14">
        <v>5</v>
      </c>
      <c r="VK9" s="14">
        <v>-0.2</v>
      </c>
      <c r="VL9" s="14">
        <v>11.3</v>
      </c>
      <c r="VM9" s="14">
        <v>8</v>
      </c>
      <c r="VN9" s="14">
        <v>8</v>
      </c>
      <c r="VO9" s="14">
        <v>3.3</v>
      </c>
      <c r="VP9" s="14">
        <v>0</v>
      </c>
      <c r="VQ9" s="14"/>
      <c r="VR9" s="14"/>
      <c r="VS9" s="14">
        <v>0</v>
      </c>
      <c r="VT9" s="14">
        <v>0</v>
      </c>
      <c r="VU9" s="14"/>
      <c r="VV9" s="14"/>
      <c r="VW9" s="14">
        <v>0</v>
      </c>
      <c r="VX9" s="14">
        <v>0</v>
      </c>
      <c r="VY9" s="14"/>
      <c r="VZ9" s="14"/>
      <c r="WA9" s="14">
        <v>0</v>
      </c>
      <c r="WB9" s="14">
        <v>0.6</v>
      </c>
      <c r="WC9" s="14">
        <v>0.6</v>
      </c>
      <c r="WD9" s="14">
        <v>0.6</v>
      </c>
      <c r="WE9" s="14">
        <v>0</v>
      </c>
      <c r="WF9" s="14">
        <v>1.9</v>
      </c>
      <c r="WG9" s="14">
        <v>6.0090000000000003</v>
      </c>
      <c r="WH9" s="14">
        <v>6.0090000000000003</v>
      </c>
      <c r="WI9" s="14">
        <v>-4.109</v>
      </c>
      <c r="WJ9" s="14">
        <v>1.1000000000000001</v>
      </c>
      <c r="WK9" s="14">
        <v>7.0369999999999999</v>
      </c>
      <c r="WL9" s="14">
        <v>7.0369999999999999</v>
      </c>
      <c r="WM9" s="14">
        <v>-5.9370000000000003</v>
      </c>
      <c r="WN9" s="14">
        <v>0</v>
      </c>
      <c r="WO9" s="14"/>
      <c r="WP9" s="14"/>
      <c r="WQ9" s="14">
        <v>0</v>
      </c>
      <c r="WR9" s="14">
        <v>0</v>
      </c>
      <c r="WS9" s="14"/>
      <c r="WT9" s="14"/>
      <c r="WU9" s="14">
        <v>0</v>
      </c>
      <c r="WV9" s="14">
        <v>10</v>
      </c>
      <c r="WW9" s="14">
        <v>6.4</v>
      </c>
      <c r="WX9" s="14">
        <v>6.4</v>
      </c>
      <c r="WY9" s="14">
        <v>3.6</v>
      </c>
      <c r="WZ9" s="14">
        <v>18.8</v>
      </c>
      <c r="XA9" s="14">
        <v>18.4466</v>
      </c>
      <c r="XB9" s="14">
        <v>18.4466</v>
      </c>
      <c r="XC9" s="14">
        <v>0.35339999999999999</v>
      </c>
      <c r="XD9" s="14">
        <v>9.1999999999999993</v>
      </c>
      <c r="XE9" s="14">
        <v>10.8</v>
      </c>
      <c r="XF9" s="14">
        <v>10.8</v>
      </c>
      <c r="XG9" s="14">
        <v>-1.6</v>
      </c>
      <c r="XH9" s="14">
        <v>37.5</v>
      </c>
      <c r="XI9" s="14">
        <v>26.5</v>
      </c>
      <c r="XJ9" s="14">
        <v>26.5</v>
      </c>
      <c r="XK9" s="14">
        <v>11</v>
      </c>
      <c r="XL9" s="14">
        <v>25.5</v>
      </c>
      <c r="XM9" s="14">
        <v>26.5</v>
      </c>
      <c r="XN9" s="14">
        <v>26.5</v>
      </c>
      <c r="XO9" s="14">
        <v>-1</v>
      </c>
      <c r="XP9" s="14">
        <v>14</v>
      </c>
      <c r="XQ9" s="14">
        <v>14</v>
      </c>
      <c r="XR9" s="14">
        <v>14</v>
      </c>
      <c r="XS9" s="14">
        <v>0</v>
      </c>
      <c r="XT9" s="14">
        <v>18.3</v>
      </c>
      <c r="XU9" s="14">
        <v>20.39</v>
      </c>
      <c r="XV9" s="14">
        <v>20.39</v>
      </c>
      <c r="XW9" s="14">
        <v>-2.09</v>
      </c>
      <c r="XX9" s="14">
        <v>8.3000000000000007</v>
      </c>
      <c r="XY9" s="14">
        <v>8.26</v>
      </c>
      <c r="XZ9" s="14">
        <v>8.26</v>
      </c>
      <c r="YA9" s="14">
        <v>0.04</v>
      </c>
      <c r="YB9" s="14"/>
      <c r="YC9" s="14"/>
      <c r="YD9" s="14"/>
      <c r="YE9" s="14">
        <v>0</v>
      </c>
      <c r="YF9" s="14"/>
      <c r="YG9" s="14"/>
      <c r="YH9" s="14"/>
      <c r="YI9" s="14">
        <v>0</v>
      </c>
    </row>
    <row r="10" spans="1:659" ht="24" customHeight="1" x14ac:dyDescent="0.3">
      <c r="A10" s="1"/>
      <c r="B10" s="16" t="s">
        <v>34</v>
      </c>
      <c r="C10" s="16" t="s">
        <v>717</v>
      </c>
      <c r="D10" s="17">
        <v>31</v>
      </c>
      <c r="E10" s="17">
        <v>82.852850000000004</v>
      </c>
      <c r="F10" s="17">
        <v>70.626140000000007</v>
      </c>
      <c r="G10" s="17">
        <v>-39.626139999999999</v>
      </c>
      <c r="H10" s="17">
        <v>643</v>
      </c>
      <c r="I10" s="17">
        <v>643.65809000000002</v>
      </c>
      <c r="J10" s="17">
        <v>643.65809000000002</v>
      </c>
      <c r="K10" s="17">
        <v>-0.65808999999999995</v>
      </c>
      <c r="L10" s="17">
        <v>214.2</v>
      </c>
      <c r="M10" s="17">
        <v>209.39341999999999</v>
      </c>
      <c r="N10" s="17">
        <v>209.39341999999999</v>
      </c>
      <c r="O10" s="17">
        <v>4.8065800000000003</v>
      </c>
      <c r="P10" s="17"/>
      <c r="Q10" s="17"/>
      <c r="R10" s="17"/>
      <c r="S10" s="17">
        <v>0</v>
      </c>
      <c r="T10" s="17"/>
      <c r="U10" s="17"/>
      <c r="V10" s="17"/>
      <c r="W10" s="17">
        <v>0</v>
      </c>
      <c r="X10" s="17">
        <v>11</v>
      </c>
      <c r="Y10" s="17"/>
      <c r="Z10" s="17"/>
      <c r="AA10" s="17">
        <v>11</v>
      </c>
      <c r="AB10" s="17">
        <v>74</v>
      </c>
      <c r="AC10" s="17">
        <v>87.146109999999993</v>
      </c>
      <c r="AD10" s="17">
        <v>90.661199999999994</v>
      </c>
      <c r="AE10" s="17">
        <v>-16.661200000000001</v>
      </c>
      <c r="AF10" s="17"/>
      <c r="AG10" s="17"/>
      <c r="AH10" s="17"/>
      <c r="AI10" s="17">
        <v>0</v>
      </c>
      <c r="AJ10" s="17"/>
      <c r="AK10" s="17"/>
      <c r="AL10" s="17"/>
      <c r="AM10" s="17">
        <v>0</v>
      </c>
      <c r="AN10" s="17">
        <v>158.30000000000001</v>
      </c>
      <c r="AO10" s="17">
        <v>145.60103000000001</v>
      </c>
      <c r="AP10" s="17">
        <v>165.97913</v>
      </c>
      <c r="AQ10" s="17">
        <v>-7.6791299999999998</v>
      </c>
      <c r="AR10" s="17">
        <v>156.80000000000001</v>
      </c>
      <c r="AS10" s="17">
        <v>145.60103000000001</v>
      </c>
      <c r="AT10" s="17">
        <v>165.97913</v>
      </c>
      <c r="AU10" s="17">
        <v>-9.1791300000000007</v>
      </c>
      <c r="AV10" s="17">
        <v>158.4</v>
      </c>
      <c r="AW10" s="17">
        <v>145.60103000000001</v>
      </c>
      <c r="AX10" s="17">
        <v>165.97913</v>
      </c>
      <c r="AY10" s="17">
        <v>-7.5791300000000001</v>
      </c>
      <c r="AZ10" s="17">
        <v>244.6</v>
      </c>
      <c r="BA10" s="17">
        <v>219.05741</v>
      </c>
      <c r="BB10" s="17">
        <v>249.71635000000001</v>
      </c>
      <c r="BC10" s="17">
        <v>-5.1163499999999997</v>
      </c>
      <c r="BD10" s="17">
        <v>215.5</v>
      </c>
      <c r="BE10" s="17">
        <v>208.07388</v>
      </c>
      <c r="BF10" s="17">
        <v>208.07390000000001</v>
      </c>
      <c r="BG10" s="17">
        <v>7.4260999999999999</v>
      </c>
      <c r="BH10" s="17">
        <v>111.4</v>
      </c>
      <c r="BI10" s="17">
        <v>104.34936</v>
      </c>
      <c r="BJ10" s="17">
        <v>104.34936999999999</v>
      </c>
      <c r="BK10" s="17">
        <v>7.05063</v>
      </c>
      <c r="BL10" s="17">
        <v>305.8</v>
      </c>
      <c r="BM10" s="17">
        <v>246.94851</v>
      </c>
      <c r="BN10" s="17">
        <v>246.94848999999999</v>
      </c>
      <c r="BO10" s="17">
        <v>58.851509999999998</v>
      </c>
      <c r="BP10" s="17">
        <v>4.2</v>
      </c>
      <c r="BQ10" s="17">
        <v>3.9165100000000002</v>
      </c>
      <c r="BR10" s="17">
        <v>3.9165100000000002</v>
      </c>
      <c r="BS10" s="17">
        <v>0.28349000000000002</v>
      </c>
      <c r="BT10" s="17"/>
      <c r="BU10" s="17"/>
      <c r="BV10" s="17"/>
      <c r="BW10" s="17">
        <v>0</v>
      </c>
      <c r="BX10" s="17"/>
      <c r="BY10" s="17"/>
      <c r="BZ10" s="17"/>
      <c r="CA10" s="17">
        <v>0</v>
      </c>
      <c r="CB10" s="17"/>
      <c r="CC10" s="17"/>
      <c r="CD10" s="17"/>
      <c r="CE10" s="17">
        <v>0</v>
      </c>
      <c r="CF10" s="17"/>
      <c r="CG10" s="17"/>
      <c r="CH10" s="17"/>
      <c r="CI10" s="17">
        <v>0</v>
      </c>
      <c r="CJ10" s="17">
        <v>110.4</v>
      </c>
      <c r="CK10" s="17">
        <v>116.66768</v>
      </c>
      <c r="CL10" s="17">
        <v>116.66768</v>
      </c>
      <c r="CM10" s="17">
        <v>-6.2676800000000004</v>
      </c>
      <c r="CN10" s="17">
        <v>7.3</v>
      </c>
      <c r="CO10" s="17">
        <v>5.1333399999999996</v>
      </c>
      <c r="CP10" s="17">
        <v>5.1333399999999996</v>
      </c>
      <c r="CQ10" s="17">
        <v>2.1666599999999998</v>
      </c>
      <c r="CR10" s="17">
        <v>5.4</v>
      </c>
      <c r="CS10" s="17">
        <v>2.8177599999999998</v>
      </c>
      <c r="CT10" s="17">
        <v>2.8177599999999998</v>
      </c>
      <c r="CU10" s="17">
        <v>2.5822400000000001</v>
      </c>
      <c r="CV10" s="17"/>
      <c r="CW10" s="17"/>
      <c r="CX10" s="17"/>
      <c r="CY10" s="17">
        <v>0</v>
      </c>
      <c r="CZ10" s="17">
        <v>6.8</v>
      </c>
      <c r="DA10" s="17">
        <v>6.8787000000000003</v>
      </c>
      <c r="DB10" s="17">
        <v>6.8787000000000003</v>
      </c>
      <c r="DC10" s="17">
        <v>-7.8700000000000006E-2</v>
      </c>
      <c r="DD10" s="17">
        <v>14.2</v>
      </c>
      <c r="DE10" s="17">
        <v>14.85033</v>
      </c>
      <c r="DF10" s="17">
        <v>14.919420000000001</v>
      </c>
      <c r="DG10" s="17">
        <v>-0.71941999999999995</v>
      </c>
      <c r="DH10" s="17">
        <v>83.2</v>
      </c>
      <c r="DI10" s="17">
        <v>81.463329999999999</v>
      </c>
      <c r="DJ10" s="17">
        <v>96.029470000000003</v>
      </c>
      <c r="DK10" s="17">
        <v>-12.829470000000001</v>
      </c>
      <c r="DL10" s="17"/>
      <c r="DM10" s="17"/>
      <c r="DN10" s="17"/>
      <c r="DO10" s="17">
        <v>0</v>
      </c>
      <c r="DP10" s="17"/>
      <c r="DQ10" s="17"/>
      <c r="DR10" s="17"/>
      <c r="DS10" s="17">
        <v>0</v>
      </c>
      <c r="DT10" s="17"/>
      <c r="DU10" s="17"/>
      <c r="DV10" s="17"/>
      <c r="DW10" s="17">
        <v>0</v>
      </c>
      <c r="DX10" s="17"/>
      <c r="DY10" s="17"/>
      <c r="DZ10" s="17"/>
      <c r="EA10" s="17">
        <v>0</v>
      </c>
      <c r="EB10" s="17">
        <v>50</v>
      </c>
      <c r="EC10" s="17">
        <v>48.300750000000001</v>
      </c>
      <c r="ED10" s="17">
        <v>43.599850000000004</v>
      </c>
      <c r="EE10" s="17">
        <v>6.40015</v>
      </c>
      <c r="EF10" s="17">
        <v>102.2</v>
      </c>
      <c r="EG10" s="17">
        <v>110.26321</v>
      </c>
      <c r="EH10" s="17">
        <v>110.26321</v>
      </c>
      <c r="EI10" s="17">
        <v>-8.0632099999999998</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31.4</v>
      </c>
      <c r="FE10" s="17">
        <v>33.787080000000003</v>
      </c>
      <c r="FF10" s="17">
        <v>33.787089999999999</v>
      </c>
      <c r="FG10" s="17">
        <v>-2.3870900000000002</v>
      </c>
      <c r="FH10" s="17">
        <v>74.7</v>
      </c>
      <c r="FI10" s="17">
        <v>75</v>
      </c>
      <c r="FJ10" s="17"/>
      <c r="FK10" s="17">
        <v>74.7</v>
      </c>
      <c r="FL10" s="17">
        <v>22.2</v>
      </c>
      <c r="FM10" s="17">
        <v>19.79213</v>
      </c>
      <c r="FN10" s="17">
        <v>19.79213</v>
      </c>
      <c r="FO10" s="17">
        <v>2.40787</v>
      </c>
      <c r="FP10" s="17">
        <v>18.600000000000001</v>
      </c>
      <c r="FQ10" s="17">
        <v>19.192229999999999</v>
      </c>
      <c r="FR10" s="17">
        <v>19.192229999999999</v>
      </c>
      <c r="FS10" s="17">
        <v>-0.59223000000000003</v>
      </c>
      <c r="FT10" s="17">
        <v>14.3</v>
      </c>
      <c r="FU10" s="17">
        <v>13.10679</v>
      </c>
      <c r="FV10" s="17">
        <v>13.1068</v>
      </c>
      <c r="FW10" s="17">
        <v>1.1932</v>
      </c>
      <c r="FX10" s="17">
        <v>56.3</v>
      </c>
      <c r="FY10" s="17">
        <v>63.751600000000003</v>
      </c>
      <c r="FZ10" s="17">
        <v>63.751600000000003</v>
      </c>
      <c r="GA10" s="17">
        <v>-7.4516</v>
      </c>
      <c r="GB10" s="17">
        <v>182</v>
      </c>
      <c r="GC10" s="17">
        <v>184.91494</v>
      </c>
      <c r="GD10" s="17">
        <v>184.91498000000001</v>
      </c>
      <c r="GE10" s="17">
        <v>-2.9149799999999999</v>
      </c>
      <c r="GF10" s="17">
        <v>182.8</v>
      </c>
      <c r="GG10" s="17">
        <v>184.91494</v>
      </c>
      <c r="GH10" s="17">
        <v>184.91498000000001</v>
      </c>
      <c r="GI10" s="17">
        <v>-2.1149800000000001</v>
      </c>
      <c r="GJ10" s="17">
        <v>184.1</v>
      </c>
      <c r="GK10" s="17">
        <v>185.47023999999999</v>
      </c>
      <c r="GL10" s="17">
        <v>185.47028</v>
      </c>
      <c r="GM10" s="17">
        <v>-1.3702799999999999</v>
      </c>
      <c r="GN10" s="17">
        <v>81</v>
      </c>
      <c r="GO10" s="17">
        <v>79.041569999999993</v>
      </c>
      <c r="GP10" s="17">
        <v>87.654499999999999</v>
      </c>
      <c r="GQ10" s="17">
        <v>-6.6544999999999996</v>
      </c>
      <c r="GR10" s="17">
        <v>7.2</v>
      </c>
      <c r="GS10" s="17">
        <v>4.6954900000000004</v>
      </c>
      <c r="GT10" s="17">
        <v>4.6954900000000004</v>
      </c>
      <c r="GU10" s="17">
        <v>2.5045099999999998</v>
      </c>
      <c r="GV10" s="17">
        <v>4.4000000000000004</v>
      </c>
      <c r="GW10" s="17">
        <v>4.9260099999999998</v>
      </c>
      <c r="GX10" s="17">
        <v>4.9260099999999998</v>
      </c>
      <c r="GY10" s="17">
        <v>-0.52600999999999998</v>
      </c>
      <c r="GZ10" s="17">
        <v>18.899999999999999</v>
      </c>
      <c r="HA10" s="17">
        <v>18</v>
      </c>
      <c r="HB10" s="17">
        <v>4.12371</v>
      </c>
      <c r="HC10" s="17">
        <v>14.776289999999999</v>
      </c>
      <c r="HD10" s="17">
        <v>33.299999999999997</v>
      </c>
      <c r="HE10" s="17">
        <v>27.805070000000001</v>
      </c>
      <c r="HF10" s="17">
        <v>34.439810000000001</v>
      </c>
      <c r="HG10" s="17">
        <v>-1.13981</v>
      </c>
      <c r="HH10" s="17">
        <v>2</v>
      </c>
      <c r="HI10" s="17">
        <v>1.97359</v>
      </c>
      <c r="HJ10" s="17">
        <v>1.97359</v>
      </c>
      <c r="HK10" s="17">
        <v>2.6409999999999999E-2</v>
      </c>
      <c r="HL10" s="17">
        <v>15.4</v>
      </c>
      <c r="HM10" s="17"/>
      <c r="HN10" s="17"/>
      <c r="HO10" s="17">
        <v>15.4</v>
      </c>
      <c r="HP10" s="17">
        <v>33.700000000000003</v>
      </c>
      <c r="HQ10" s="17">
        <v>30.879750000000001</v>
      </c>
      <c r="HR10" s="17">
        <v>79.106669999999994</v>
      </c>
      <c r="HS10" s="17">
        <v>-45.406669999999998</v>
      </c>
      <c r="HT10" s="17"/>
      <c r="HU10" s="17"/>
      <c r="HV10" s="17"/>
      <c r="HW10" s="17">
        <v>0</v>
      </c>
      <c r="HX10" s="17"/>
      <c r="HY10" s="17"/>
      <c r="HZ10" s="17"/>
      <c r="IA10" s="17">
        <v>0</v>
      </c>
      <c r="IB10" s="17">
        <v>21</v>
      </c>
      <c r="IC10" s="17">
        <v>74.846940000000004</v>
      </c>
      <c r="ID10" s="17">
        <v>52.408799999999999</v>
      </c>
      <c r="IE10" s="17">
        <v>-31.408799999999999</v>
      </c>
      <c r="IF10" s="17"/>
      <c r="IG10" s="17"/>
      <c r="IH10" s="17"/>
      <c r="II10" s="17">
        <v>0</v>
      </c>
      <c r="IJ10" s="17"/>
      <c r="IK10" s="17"/>
      <c r="IL10" s="17"/>
      <c r="IM10" s="17">
        <v>0</v>
      </c>
      <c r="IN10" s="17">
        <v>47.1</v>
      </c>
      <c r="IO10" s="17">
        <v>48.181440000000002</v>
      </c>
      <c r="IP10" s="17">
        <v>48.181449999999998</v>
      </c>
      <c r="IQ10" s="17">
        <v>-1.08145</v>
      </c>
      <c r="IR10" s="17"/>
      <c r="IS10" s="17"/>
      <c r="IT10" s="17"/>
      <c r="IU10" s="17">
        <v>0</v>
      </c>
      <c r="IV10" s="17"/>
      <c r="IW10" s="17"/>
      <c r="IX10" s="17"/>
      <c r="IY10" s="17">
        <v>0</v>
      </c>
      <c r="IZ10" s="17"/>
      <c r="JA10" s="17"/>
      <c r="JB10" s="17"/>
      <c r="JC10" s="17">
        <v>0</v>
      </c>
      <c r="JD10" s="17">
        <v>61.5</v>
      </c>
      <c r="JE10" s="17">
        <v>63.811590000000002</v>
      </c>
      <c r="JF10" s="17">
        <v>84.924139999999994</v>
      </c>
      <c r="JG10" s="17">
        <v>-23.424140000000001</v>
      </c>
      <c r="JH10" s="17">
        <v>178.2</v>
      </c>
      <c r="JI10" s="17">
        <v>185.23733999999999</v>
      </c>
      <c r="JJ10" s="17">
        <v>185.23733999999999</v>
      </c>
      <c r="JK10" s="17">
        <v>-7.0373400000000004</v>
      </c>
      <c r="JL10" s="17">
        <v>175.8</v>
      </c>
      <c r="JM10" s="17">
        <v>185.23733999999999</v>
      </c>
      <c r="JN10" s="17">
        <v>185.23733999999999</v>
      </c>
      <c r="JO10" s="17">
        <v>-9.4373400000000007</v>
      </c>
      <c r="JP10" s="17">
        <v>208.7</v>
      </c>
      <c r="JQ10" s="17">
        <v>185.23733999999999</v>
      </c>
      <c r="JR10" s="17">
        <v>185.23733999999999</v>
      </c>
      <c r="JS10" s="17">
        <v>23.46266</v>
      </c>
      <c r="JT10" s="17">
        <v>274</v>
      </c>
      <c r="JU10" s="17">
        <v>278.69040999999999</v>
      </c>
      <c r="JV10" s="17">
        <v>278.69042000000002</v>
      </c>
      <c r="JW10" s="17">
        <v>-4.6904199999999996</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c r="KW10" s="17"/>
      <c r="KX10" s="17"/>
      <c r="KY10" s="17">
        <v>0</v>
      </c>
      <c r="KZ10" s="17"/>
      <c r="LA10" s="17"/>
      <c r="LB10" s="17"/>
      <c r="LC10" s="17">
        <v>0</v>
      </c>
      <c r="LD10" s="17">
        <v>1</v>
      </c>
      <c r="LE10" s="17">
        <v>1.1522699999999999</v>
      </c>
      <c r="LF10" s="17">
        <v>1.1522699999999999</v>
      </c>
      <c r="LG10" s="17">
        <v>-0.15226999999999999</v>
      </c>
      <c r="LH10" s="17">
        <v>114.4</v>
      </c>
      <c r="LI10" s="17">
        <v>109.1148</v>
      </c>
      <c r="LJ10" s="17">
        <v>110.11465</v>
      </c>
      <c r="LK10" s="17">
        <v>4.2853500000000002</v>
      </c>
      <c r="LL10" s="17">
        <v>105.6</v>
      </c>
      <c r="LM10" s="17">
        <v>96.018230000000003</v>
      </c>
      <c r="LN10" s="17">
        <v>95.154399999999995</v>
      </c>
      <c r="LO10" s="17">
        <v>10.445600000000001</v>
      </c>
      <c r="LP10" s="17">
        <v>63.1</v>
      </c>
      <c r="LQ10" s="17">
        <v>67.133979999999994</v>
      </c>
      <c r="LR10" s="17">
        <v>67.133979999999994</v>
      </c>
      <c r="LS10" s="17">
        <v>-4.0339799999999997</v>
      </c>
      <c r="LT10" s="17">
        <v>75.099999999999994</v>
      </c>
      <c r="LU10" s="17">
        <v>73.780829999999995</v>
      </c>
      <c r="LV10" s="17">
        <v>73.444000000000003</v>
      </c>
      <c r="LW10" s="17">
        <v>1.6559999999999999</v>
      </c>
      <c r="LX10" s="17">
        <v>29.9</v>
      </c>
      <c r="LY10" s="17">
        <v>29.951450000000001</v>
      </c>
      <c r="LZ10" s="17">
        <v>29.951460000000001</v>
      </c>
      <c r="MA10" s="17">
        <v>-5.1459999999999999E-2</v>
      </c>
      <c r="MB10" s="17"/>
      <c r="MC10" s="17"/>
      <c r="MD10" s="17"/>
      <c r="ME10" s="17">
        <v>0</v>
      </c>
      <c r="MF10" s="17"/>
      <c r="MG10" s="17"/>
      <c r="MH10" s="17"/>
      <c r="MI10" s="17">
        <v>0</v>
      </c>
      <c r="MJ10" s="17"/>
      <c r="MK10" s="17"/>
      <c r="ML10" s="17"/>
      <c r="MM10" s="17">
        <v>0</v>
      </c>
      <c r="MN10" s="17">
        <v>146.4</v>
      </c>
      <c r="MO10" s="17">
        <v>149.6241</v>
      </c>
      <c r="MP10" s="17">
        <v>149.62415999999999</v>
      </c>
      <c r="MQ10" s="17">
        <v>-3.2241599999999999</v>
      </c>
      <c r="MR10" s="17">
        <v>149.4</v>
      </c>
      <c r="MS10" s="17">
        <v>149.6241</v>
      </c>
      <c r="MT10" s="17">
        <v>149.62415999999999</v>
      </c>
      <c r="MU10" s="17">
        <v>-0.22416</v>
      </c>
      <c r="MV10" s="17">
        <v>149.9</v>
      </c>
      <c r="MW10" s="17">
        <v>150.07342</v>
      </c>
      <c r="MX10" s="17">
        <v>150.07347999999999</v>
      </c>
      <c r="MY10" s="17">
        <v>-0.17348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c r="NW10" s="17">
        <v>0</v>
      </c>
      <c r="NX10" s="17">
        <v>0</v>
      </c>
      <c r="NY10" s="17"/>
      <c r="NZ10" s="17"/>
      <c r="OA10" s="17">
        <v>0</v>
      </c>
      <c r="OB10" s="17">
        <v>0</v>
      </c>
      <c r="OC10" s="17"/>
      <c r="OD10" s="17"/>
      <c r="OE10" s="17">
        <v>0</v>
      </c>
      <c r="OF10" s="17">
        <v>38.700000000000003</v>
      </c>
      <c r="OG10" s="17">
        <v>64.637</v>
      </c>
      <c r="OH10" s="17">
        <v>64.637</v>
      </c>
      <c r="OI10" s="17">
        <v>-25.937000000000001</v>
      </c>
      <c r="OJ10" s="17">
        <v>0</v>
      </c>
      <c r="OK10" s="17"/>
      <c r="OL10" s="17"/>
      <c r="OM10" s="17">
        <v>0</v>
      </c>
      <c r="ON10" s="17">
        <v>13.3</v>
      </c>
      <c r="OO10" s="17">
        <v>14.634</v>
      </c>
      <c r="OP10" s="17">
        <v>14.634</v>
      </c>
      <c r="OQ10" s="17">
        <v>-1.3340000000000001</v>
      </c>
      <c r="OR10" s="17">
        <v>0</v>
      </c>
      <c r="OS10" s="17"/>
      <c r="OT10" s="17"/>
      <c r="OU10" s="17">
        <v>0</v>
      </c>
      <c r="OV10" s="17">
        <v>7.8</v>
      </c>
      <c r="OW10" s="17">
        <v>7.8</v>
      </c>
      <c r="OX10" s="17">
        <v>7.8</v>
      </c>
      <c r="OY10" s="17">
        <v>0</v>
      </c>
      <c r="OZ10" s="17"/>
      <c r="PA10" s="17"/>
      <c r="PB10" s="17"/>
      <c r="PC10" s="17">
        <v>0</v>
      </c>
      <c r="PD10" s="17">
        <v>10</v>
      </c>
      <c r="PE10" s="17">
        <v>9</v>
      </c>
      <c r="PF10" s="17">
        <v>9</v>
      </c>
      <c r="PG10" s="17">
        <v>1</v>
      </c>
      <c r="PH10" s="17">
        <v>4.0999999999999996</v>
      </c>
      <c r="PI10" s="17"/>
      <c r="PJ10" s="17"/>
      <c r="PK10" s="17">
        <v>4.0999999999999996</v>
      </c>
      <c r="PL10" s="17">
        <v>0.3</v>
      </c>
      <c r="PM10" s="17">
        <v>1.23</v>
      </c>
      <c r="PN10" s="17">
        <v>1.23</v>
      </c>
      <c r="PO10" s="17">
        <v>-0.93</v>
      </c>
      <c r="PP10" s="17">
        <v>3.3</v>
      </c>
      <c r="PQ10" s="17">
        <v>3.1</v>
      </c>
      <c r="PR10" s="17">
        <v>3.1</v>
      </c>
      <c r="PS10" s="17">
        <v>0.2</v>
      </c>
      <c r="PT10" s="17">
        <v>2</v>
      </c>
      <c r="PU10" s="17">
        <v>2.1</v>
      </c>
      <c r="PV10" s="17">
        <v>2.1</v>
      </c>
      <c r="PW10" s="17">
        <v>-0.1</v>
      </c>
      <c r="PX10" s="17">
        <v>19.399999999999999</v>
      </c>
      <c r="PY10" s="17">
        <v>19.417470000000002</v>
      </c>
      <c r="PZ10" s="17">
        <v>19.417480000000001</v>
      </c>
      <c r="QA10" s="17">
        <v>-1.7479999999999999E-2</v>
      </c>
      <c r="QB10" s="17">
        <v>7</v>
      </c>
      <c r="QC10" s="17">
        <v>6</v>
      </c>
      <c r="QD10" s="17">
        <v>6</v>
      </c>
      <c r="QE10" s="17">
        <v>1</v>
      </c>
      <c r="QF10" s="17">
        <v>4</v>
      </c>
      <c r="QG10" s="17">
        <v>6</v>
      </c>
      <c r="QH10" s="17">
        <v>6</v>
      </c>
      <c r="QI10" s="17">
        <v>-2</v>
      </c>
      <c r="QJ10" s="17">
        <v>3.3</v>
      </c>
      <c r="QK10" s="17">
        <v>3.3</v>
      </c>
      <c r="QL10" s="17">
        <v>3.3</v>
      </c>
      <c r="QM10" s="17">
        <v>0</v>
      </c>
      <c r="QN10" s="17">
        <v>18.399999999999999</v>
      </c>
      <c r="QO10" s="17">
        <v>17.864080000000001</v>
      </c>
      <c r="QP10" s="17">
        <v>17.864080000000001</v>
      </c>
      <c r="QQ10" s="17">
        <v>0.53591999999999995</v>
      </c>
      <c r="QR10" s="17">
        <v>0</v>
      </c>
      <c r="QS10" s="17"/>
      <c r="QT10" s="17"/>
      <c r="QU10" s="17">
        <v>0</v>
      </c>
      <c r="QV10" s="17">
        <v>0</v>
      </c>
      <c r="QW10" s="17"/>
      <c r="QX10" s="17"/>
      <c r="QY10" s="17">
        <v>0</v>
      </c>
      <c r="QZ10" s="17">
        <v>8.6999999999999993</v>
      </c>
      <c r="RA10" s="17">
        <v>14.8</v>
      </c>
      <c r="RB10" s="17">
        <v>14.8</v>
      </c>
      <c r="RC10" s="17">
        <v>-6.1</v>
      </c>
      <c r="RD10" s="17">
        <v>24.3</v>
      </c>
      <c r="RE10" s="17">
        <v>34.415999999999997</v>
      </c>
      <c r="RF10" s="17">
        <v>34.415999999999997</v>
      </c>
      <c r="RG10" s="17">
        <v>-10.116</v>
      </c>
      <c r="RH10" s="17">
        <v>3.9</v>
      </c>
      <c r="RI10" s="17">
        <v>4.2</v>
      </c>
      <c r="RJ10" s="17">
        <v>4.2</v>
      </c>
      <c r="RK10" s="17">
        <v>-0.3</v>
      </c>
      <c r="RL10" s="17">
        <v>2.1</v>
      </c>
      <c r="RM10" s="17">
        <v>2.4</v>
      </c>
      <c r="RN10" s="17">
        <v>2.4</v>
      </c>
      <c r="RO10" s="17">
        <v>-0.3</v>
      </c>
      <c r="RP10" s="17">
        <v>2.2000000000000002</v>
      </c>
      <c r="RQ10" s="17">
        <v>2.4</v>
      </c>
      <c r="RR10" s="17">
        <v>2.4</v>
      </c>
      <c r="RS10" s="17">
        <v>-0.2</v>
      </c>
      <c r="RT10" s="17">
        <v>2.5</v>
      </c>
      <c r="RU10" s="17">
        <v>2.8</v>
      </c>
      <c r="RV10" s="17">
        <v>2.8</v>
      </c>
      <c r="RW10" s="17">
        <v>-0.3</v>
      </c>
      <c r="RX10" s="17">
        <v>0</v>
      </c>
      <c r="RY10" s="17"/>
      <c r="RZ10" s="17"/>
      <c r="SA10" s="17">
        <v>0</v>
      </c>
      <c r="SB10" s="17">
        <v>2.2999999999999998</v>
      </c>
      <c r="SC10" s="17">
        <v>2.3610000000000002</v>
      </c>
      <c r="SD10" s="17">
        <v>2.3610000000000002</v>
      </c>
      <c r="SE10" s="17">
        <v>-6.0999999999999999E-2</v>
      </c>
      <c r="SF10" s="17">
        <v>7.2</v>
      </c>
      <c r="SG10" s="17">
        <v>17.31268</v>
      </c>
      <c r="SH10" s="17">
        <v>12.12256</v>
      </c>
      <c r="SI10" s="17">
        <v>-4.9225599999999998</v>
      </c>
      <c r="SJ10" s="17">
        <v>1.4</v>
      </c>
      <c r="SK10" s="17">
        <v>1.28</v>
      </c>
      <c r="SL10" s="17">
        <v>1.28</v>
      </c>
      <c r="SM10" s="17">
        <v>0.12</v>
      </c>
      <c r="SN10" s="17">
        <v>0.3</v>
      </c>
      <c r="SO10" s="17">
        <v>0.4</v>
      </c>
      <c r="SP10" s="17">
        <v>0.4</v>
      </c>
      <c r="SQ10" s="17">
        <v>-0.1</v>
      </c>
      <c r="SR10" s="17">
        <v>5.3</v>
      </c>
      <c r="SS10" s="17">
        <v>4.9000000000000004</v>
      </c>
      <c r="ST10" s="17">
        <v>4.9000000000000004</v>
      </c>
      <c r="SU10" s="17">
        <v>0.4</v>
      </c>
      <c r="SV10" s="17">
        <v>3.5</v>
      </c>
      <c r="SW10" s="17">
        <v>3</v>
      </c>
      <c r="SX10" s="17">
        <v>3</v>
      </c>
      <c r="SY10" s="17">
        <v>0.5</v>
      </c>
      <c r="SZ10" s="17">
        <v>3.8</v>
      </c>
      <c r="TA10" s="17">
        <v>3.5</v>
      </c>
      <c r="TB10" s="17">
        <v>3.5</v>
      </c>
      <c r="TC10" s="17">
        <v>0.3</v>
      </c>
      <c r="TD10" s="17">
        <v>5.0999999999999996</v>
      </c>
      <c r="TE10" s="17">
        <v>5.5</v>
      </c>
      <c r="TF10" s="17">
        <v>5.5</v>
      </c>
      <c r="TG10" s="17">
        <v>-0.4</v>
      </c>
      <c r="TH10" s="17">
        <v>15.7</v>
      </c>
      <c r="TI10" s="17">
        <v>14.5631</v>
      </c>
      <c r="TJ10" s="17">
        <v>14.56311</v>
      </c>
      <c r="TK10" s="17">
        <v>1.13689</v>
      </c>
      <c r="TL10" s="17">
        <v>18.7</v>
      </c>
      <c r="TM10" s="17">
        <v>18.818000000000001</v>
      </c>
      <c r="TN10" s="17">
        <v>18.818000000000001</v>
      </c>
      <c r="TO10" s="17">
        <v>-0.11799999999999999</v>
      </c>
      <c r="TP10" s="17">
        <v>17.100000000000001</v>
      </c>
      <c r="TQ10" s="17">
        <v>15.925000000000001</v>
      </c>
      <c r="TR10" s="17">
        <v>15.925000000000001</v>
      </c>
      <c r="TS10" s="17">
        <v>1.175</v>
      </c>
      <c r="TT10" s="17">
        <v>0</v>
      </c>
      <c r="TU10" s="17"/>
      <c r="TV10" s="17"/>
      <c r="TW10" s="17">
        <v>0</v>
      </c>
      <c r="TX10" s="17">
        <v>12.7</v>
      </c>
      <c r="TY10" s="17">
        <v>14.339</v>
      </c>
      <c r="TZ10" s="17">
        <v>14.339</v>
      </c>
      <c r="UA10" s="17">
        <v>-1.639</v>
      </c>
      <c r="UB10" s="17">
        <v>27.7</v>
      </c>
      <c r="UC10" s="17">
        <v>30.875</v>
      </c>
      <c r="UD10" s="17">
        <v>30.875</v>
      </c>
      <c r="UE10" s="17">
        <v>-3.1749999999999998</v>
      </c>
      <c r="UF10" s="17">
        <v>1.6</v>
      </c>
      <c r="UG10" s="17">
        <v>0.39400000000000002</v>
      </c>
      <c r="UH10" s="17">
        <v>0.39400000000000002</v>
      </c>
      <c r="UI10" s="17">
        <v>1.206</v>
      </c>
      <c r="UJ10" s="17">
        <v>0.2</v>
      </c>
      <c r="UK10" s="17">
        <v>0.33500000000000002</v>
      </c>
      <c r="UL10" s="17">
        <v>0.33500000000000002</v>
      </c>
      <c r="UM10" s="17">
        <v>-0.13500000000000001</v>
      </c>
      <c r="UN10" s="17">
        <v>7.8</v>
      </c>
      <c r="UO10" s="17">
        <v>8</v>
      </c>
      <c r="UP10" s="17">
        <v>8</v>
      </c>
      <c r="UQ10" s="17">
        <v>-0.2</v>
      </c>
      <c r="UR10" s="17">
        <v>0</v>
      </c>
      <c r="US10" s="17">
        <v>2.5</v>
      </c>
      <c r="UT10" s="17">
        <v>2.5</v>
      </c>
      <c r="UU10" s="17">
        <v>-2.5</v>
      </c>
      <c r="UV10" s="17">
        <v>8</v>
      </c>
      <c r="UW10" s="17">
        <v>7.1</v>
      </c>
      <c r="UX10" s="17">
        <v>7.1</v>
      </c>
      <c r="UY10" s="17">
        <v>0.9</v>
      </c>
      <c r="UZ10" s="17">
        <v>4.4000000000000004</v>
      </c>
      <c r="VA10" s="17">
        <v>4.5</v>
      </c>
      <c r="VB10" s="17">
        <v>4.5</v>
      </c>
      <c r="VC10" s="17">
        <v>-0.1</v>
      </c>
      <c r="VD10" s="17">
        <v>4.8</v>
      </c>
      <c r="VE10" s="17">
        <v>5</v>
      </c>
      <c r="VF10" s="17">
        <v>5</v>
      </c>
      <c r="VG10" s="17">
        <v>-0.2</v>
      </c>
      <c r="VH10" s="17">
        <v>4.8</v>
      </c>
      <c r="VI10" s="17">
        <v>5</v>
      </c>
      <c r="VJ10" s="17">
        <v>5</v>
      </c>
      <c r="VK10" s="17">
        <v>-0.2</v>
      </c>
      <c r="VL10" s="17">
        <v>11.3</v>
      </c>
      <c r="VM10" s="17">
        <v>11.489000000000001</v>
      </c>
      <c r="VN10" s="17">
        <v>11.489000000000001</v>
      </c>
      <c r="VO10" s="17">
        <v>-0.189</v>
      </c>
      <c r="VP10" s="17">
        <v>0</v>
      </c>
      <c r="VQ10" s="17"/>
      <c r="VR10" s="17"/>
      <c r="VS10" s="17">
        <v>0</v>
      </c>
      <c r="VT10" s="17">
        <v>0</v>
      </c>
      <c r="VU10" s="17"/>
      <c r="VV10" s="17"/>
      <c r="VW10" s="17">
        <v>0</v>
      </c>
      <c r="VX10" s="17">
        <v>0</v>
      </c>
      <c r="VY10" s="17"/>
      <c r="VZ10" s="17"/>
      <c r="WA10" s="17">
        <v>0</v>
      </c>
      <c r="WB10" s="17">
        <v>0.6</v>
      </c>
      <c r="WC10" s="17">
        <v>0.6</v>
      </c>
      <c r="WD10" s="17">
        <v>0.6</v>
      </c>
      <c r="WE10" s="17">
        <v>0</v>
      </c>
      <c r="WF10" s="17">
        <v>17.600000000000001</v>
      </c>
      <c r="WG10" s="17">
        <v>2.734</v>
      </c>
      <c r="WH10" s="17">
        <v>2.734</v>
      </c>
      <c r="WI10" s="17">
        <v>14.866</v>
      </c>
      <c r="WJ10" s="17">
        <v>11.1</v>
      </c>
      <c r="WK10" s="17">
        <v>2.8570000000000002</v>
      </c>
      <c r="WL10" s="17">
        <v>2.8570000000000002</v>
      </c>
      <c r="WM10" s="17">
        <v>8.2430000000000003</v>
      </c>
      <c r="WN10" s="17">
        <v>0</v>
      </c>
      <c r="WO10" s="17"/>
      <c r="WP10" s="17"/>
      <c r="WQ10" s="17">
        <v>0</v>
      </c>
      <c r="WR10" s="17">
        <v>0</v>
      </c>
      <c r="WS10" s="17"/>
      <c r="WT10" s="17"/>
      <c r="WU10" s="17">
        <v>0</v>
      </c>
      <c r="WV10" s="17">
        <v>10</v>
      </c>
      <c r="WW10" s="17">
        <v>6.4</v>
      </c>
      <c r="WX10" s="17">
        <v>6.4</v>
      </c>
      <c r="WY10" s="17">
        <v>3.6</v>
      </c>
      <c r="WZ10" s="17">
        <v>18.7</v>
      </c>
      <c r="XA10" s="17">
        <v>18.4466</v>
      </c>
      <c r="XB10" s="17">
        <v>18.4466</v>
      </c>
      <c r="XC10" s="17">
        <v>0.25340000000000001</v>
      </c>
      <c r="XD10" s="17">
        <v>9.6</v>
      </c>
      <c r="XE10" s="17">
        <v>10.8</v>
      </c>
      <c r="XF10" s="17">
        <v>10.8</v>
      </c>
      <c r="XG10" s="17">
        <v>-1.2</v>
      </c>
      <c r="XH10" s="17">
        <v>37.299999999999997</v>
      </c>
      <c r="XI10" s="17">
        <v>26.5</v>
      </c>
      <c r="XJ10" s="17">
        <v>26.5</v>
      </c>
      <c r="XK10" s="17">
        <v>10.8</v>
      </c>
      <c r="XL10" s="17">
        <v>25.4</v>
      </c>
      <c r="XM10" s="17">
        <v>26.5</v>
      </c>
      <c r="XN10" s="17">
        <v>26.5</v>
      </c>
      <c r="XO10" s="17">
        <v>-1.1000000000000001</v>
      </c>
      <c r="XP10" s="17">
        <v>13.7</v>
      </c>
      <c r="XQ10" s="17">
        <v>14</v>
      </c>
      <c r="XR10" s="17">
        <v>14</v>
      </c>
      <c r="XS10" s="17">
        <v>-0.3</v>
      </c>
      <c r="XT10" s="17">
        <v>18.3</v>
      </c>
      <c r="XU10" s="17">
        <v>20.39</v>
      </c>
      <c r="XV10" s="17">
        <v>20.39</v>
      </c>
      <c r="XW10" s="17">
        <v>-2.09</v>
      </c>
      <c r="XX10" s="17">
        <v>9.1999999999999993</v>
      </c>
      <c r="XY10" s="17">
        <v>8.26</v>
      </c>
      <c r="XZ10" s="17">
        <v>8.26</v>
      </c>
      <c r="YA10" s="17">
        <v>0.94</v>
      </c>
      <c r="YB10" s="17"/>
      <c r="YC10" s="17"/>
      <c r="YD10" s="17"/>
      <c r="YE10" s="17">
        <v>0</v>
      </c>
      <c r="YF10" s="17"/>
      <c r="YG10" s="17"/>
      <c r="YH10" s="17"/>
      <c r="YI10" s="17">
        <v>0</v>
      </c>
    </row>
    <row r="11" spans="1:659" ht="24" customHeight="1" x14ac:dyDescent="0.3">
      <c r="A11" s="1"/>
      <c r="B11" s="16" t="s">
        <v>34</v>
      </c>
      <c r="C11" s="16" t="s">
        <v>718</v>
      </c>
      <c r="D11" s="17">
        <v>29</v>
      </c>
      <c r="E11" s="17">
        <v>82.454440000000005</v>
      </c>
      <c r="F11" s="17">
        <v>70.679419999999993</v>
      </c>
      <c r="G11" s="17">
        <v>-41.67942</v>
      </c>
      <c r="H11" s="17">
        <v>637.4</v>
      </c>
      <c r="I11" s="17">
        <v>643.65809000000002</v>
      </c>
      <c r="J11" s="17">
        <v>643.65809000000002</v>
      </c>
      <c r="K11" s="17">
        <v>-6.2580900000000002</v>
      </c>
      <c r="L11" s="17">
        <v>212.6</v>
      </c>
      <c r="M11" s="17">
        <v>209.39341999999999</v>
      </c>
      <c r="N11" s="17">
        <v>209.39341999999999</v>
      </c>
      <c r="O11" s="17">
        <v>3.2065800000000002</v>
      </c>
      <c r="P11" s="17"/>
      <c r="Q11" s="17"/>
      <c r="R11" s="17"/>
      <c r="S11" s="17">
        <v>0</v>
      </c>
      <c r="T11" s="17"/>
      <c r="U11" s="17"/>
      <c r="V11" s="17"/>
      <c r="W11" s="17">
        <v>0</v>
      </c>
      <c r="X11" s="17">
        <v>10.8</v>
      </c>
      <c r="Y11" s="17"/>
      <c r="Z11" s="17"/>
      <c r="AA11" s="17">
        <v>10.8</v>
      </c>
      <c r="AB11" s="17">
        <v>73.7</v>
      </c>
      <c r="AC11" s="17">
        <v>87.148330000000001</v>
      </c>
      <c r="AD11" s="17">
        <v>90.661199999999994</v>
      </c>
      <c r="AE11" s="17">
        <v>-16.961200000000002</v>
      </c>
      <c r="AF11" s="17"/>
      <c r="AG11" s="17"/>
      <c r="AH11" s="17"/>
      <c r="AI11" s="17">
        <v>0</v>
      </c>
      <c r="AJ11" s="17"/>
      <c r="AK11" s="17"/>
      <c r="AL11" s="17"/>
      <c r="AM11" s="17">
        <v>0</v>
      </c>
      <c r="AN11" s="17">
        <v>156.19999999999999</v>
      </c>
      <c r="AO11" s="17">
        <v>136.05323000000001</v>
      </c>
      <c r="AP11" s="17">
        <v>152.76485</v>
      </c>
      <c r="AQ11" s="17">
        <v>3.4351500000000001</v>
      </c>
      <c r="AR11" s="17">
        <v>156.6</v>
      </c>
      <c r="AS11" s="17">
        <v>136.05323000000001</v>
      </c>
      <c r="AT11" s="17">
        <v>152.76485</v>
      </c>
      <c r="AU11" s="17">
        <v>3.8351500000000001</v>
      </c>
      <c r="AV11" s="17">
        <v>156</v>
      </c>
      <c r="AW11" s="17">
        <v>136.05323000000001</v>
      </c>
      <c r="AX11" s="17">
        <v>152.76485</v>
      </c>
      <c r="AY11" s="17">
        <v>3.23515</v>
      </c>
      <c r="AZ11" s="17">
        <v>250.9</v>
      </c>
      <c r="BA11" s="17">
        <v>204.69269</v>
      </c>
      <c r="BB11" s="17">
        <v>229.83539999999999</v>
      </c>
      <c r="BC11" s="17">
        <v>21.064599999999999</v>
      </c>
      <c r="BD11" s="17">
        <v>216.3</v>
      </c>
      <c r="BE11" s="17">
        <v>208.07387</v>
      </c>
      <c r="BF11" s="17">
        <v>208.07390000000001</v>
      </c>
      <c r="BG11" s="17">
        <v>8.2261000000000006</v>
      </c>
      <c r="BH11" s="17">
        <v>111.4</v>
      </c>
      <c r="BI11" s="17">
        <v>104.34936</v>
      </c>
      <c r="BJ11" s="17">
        <v>104.34936999999999</v>
      </c>
      <c r="BK11" s="17">
        <v>7.05063</v>
      </c>
      <c r="BL11" s="17">
        <v>306.3</v>
      </c>
      <c r="BM11" s="17">
        <v>246.94851</v>
      </c>
      <c r="BN11" s="17">
        <v>246.94848999999999</v>
      </c>
      <c r="BO11" s="17">
        <v>59.351509999999998</v>
      </c>
      <c r="BP11" s="17">
        <v>4.3</v>
      </c>
      <c r="BQ11" s="17">
        <v>3.9165100000000002</v>
      </c>
      <c r="BR11" s="17">
        <v>3.9165100000000002</v>
      </c>
      <c r="BS11" s="17">
        <v>0.38349</v>
      </c>
      <c r="BT11" s="17"/>
      <c r="BU11" s="17"/>
      <c r="BV11" s="17"/>
      <c r="BW11" s="17">
        <v>0</v>
      </c>
      <c r="BX11" s="17"/>
      <c r="BY11" s="17"/>
      <c r="BZ11" s="17"/>
      <c r="CA11" s="17">
        <v>0</v>
      </c>
      <c r="CB11" s="17"/>
      <c r="CC11" s="17"/>
      <c r="CD11" s="17"/>
      <c r="CE11" s="17">
        <v>0</v>
      </c>
      <c r="CF11" s="17"/>
      <c r="CG11" s="17"/>
      <c r="CH11" s="17"/>
      <c r="CI11" s="17">
        <v>0</v>
      </c>
      <c r="CJ11" s="17">
        <v>108.9</v>
      </c>
      <c r="CK11" s="17">
        <v>116.66768</v>
      </c>
      <c r="CL11" s="17">
        <v>116.66768</v>
      </c>
      <c r="CM11" s="17">
        <v>-7.7676800000000004</v>
      </c>
      <c r="CN11" s="17">
        <v>7</v>
      </c>
      <c r="CO11" s="17">
        <v>5.1333399999999996</v>
      </c>
      <c r="CP11" s="17">
        <v>5.1333399999999996</v>
      </c>
      <c r="CQ11" s="17">
        <v>1.86666</v>
      </c>
      <c r="CR11" s="17">
        <v>5.3</v>
      </c>
      <c r="CS11" s="17">
        <v>2.8177599999999998</v>
      </c>
      <c r="CT11" s="17">
        <v>2.8177599999999998</v>
      </c>
      <c r="CU11" s="17">
        <v>2.48224</v>
      </c>
      <c r="CV11" s="17"/>
      <c r="CW11" s="17"/>
      <c r="CX11" s="17"/>
      <c r="CY11" s="17">
        <v>0</v>
      </c>
      <c r="CZ11" s="17">
        <v>6.9</v>
      </c>
      <c r="DA11" s="17">
        <v>6.8787000000000003</v>
      </c>
      <c r="DB11" s="17">
        <v>6.8787000000000003</v>
      </c>
      <c r="DC11" s="17">
        <v>2.1299999999999999E-2</v>
      </c>
      <c r="DD11" s="17">
        <v>13.7</v>
      </c>
      <c r="DE11" s="17">
        <v>14.901450000000001</v>
      </c>
      <c r="DF11" s="17">
        <v>14.919420000000001</v>
      </c>
      <c r="DG11" s="17">
        <v>-1.2194199999999999</v>
      </c>
      <c r="DH11" s="17">
        <v>49.5</v>
      </c>
      <c r="DI11" s="17">
        <v>81.478390000000005</v>
      </c>
      <c r="DJ11" s="17">
        <v>95.6494</v>
      </c>
      <c r="DK11" s="17">
        <v>-46.1494</v>
      </c>
      <c r="DL11" s="17"/>
      <c r="DM11" s="17"/>
      <c r="DN11" s="17"/>
      <c r="DO11" s="17">
        <v>0</v>
      </c>
      <c r="DP11" s="17"/>
      <c r="DQ11" s="17"/>
      <c r="DR11" s="17"/>
      <c r="DS11" s="17">
        <v>0</v>
      </c>
      <c r="DT11" s="17"/>
      <c r="DU11" s="17"/>
      <c r="DV11" s="17"/>
      <c r="DW11" s="17">
        <v>0</v>
      </c>
      <c r="DX11" s="17"/>
      <c r="DY11" s="17"/>
      <c r="DZ11" s="17"/>
      <c r="EA11" s="17">
        <v>0</v>
      </c>
      <c r="EB11" s="17">
        <v>49.4</v>
      </c>
      <c r="EC11" s="17">
        <v>48.063519999999997</v>
      </c>
      <c r="ED11" s="17">
        <v>43.467120000000001</v>
      </c>
      <c r="EE11" s="17">
        <v>5.9328799999999999</v>
      </c>
      <c r="EF11" s="17">
        <v>95.7</v>
      </c>
      <c r="EG11" s="17">
        <v>110.2632</v>
      </c>
      <c r="EH11" s="17">
        <v>110.26321</v>
      </c>
      <c r="EI11" s="17">
        <v>-14.56321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32.9</v>
      </c>
      <c r="FE11" s="17">
        <v>33.787080000000003</v>
      </c>
      <c r="FF11" s="17">
        <v>33.787089999999999</v>
      </c>
      <c r="FG11" s="17">
        <v>-0.88709000000000005</v>
      </c>
      <c r="FH11" s="17">
        <v>55.3</v>
      </c>
      <c r="FI11" s="17">
        <v>59.603349999999999</v>
      </c>
      <c r="FJ11" s="17"/>
      <c r="FK11" s="17">
        <v>55.3</v>
      </c>
      <c r="FL11" s="17">
        <v>20.9</v>
      </c>
      <c r="FM11" s="17">
        <v>19.79213</v>
      </c>
      <c r="FN11" s="17">
        <v>19.79213</v>
      </c>
      <c r="FO11" s="17">
        <v>1.1078699999999999</v>
      </c>
      <c r="FP11" s="17">
        <v>18.600000000000001</v>
      </c>
      <c r="FQ11" s="17">
        <v>19.192229999999999</v>
      </c>
      <c r="FR11" s="17">
        <v>19.192229999999999</v>
      </c>
      <c r="FS11" s="17">
        <v>-0.59223000000000003</v>
      </c>
      <c r="FT11" s="17">
        <v>14.3</v>
      </c>
      <c r="FU11" s="17">
        <v>13.10679</v>
      </c>
      <c r="FV11" s="17">
        <v>13.1068</v>
      </c>
      <c r="FW11" s="17">
        <v>1.1932</v>
      </c>
      <c r="FX11" s="17">
        <v>59</v>
      </c>
      <c r="FY11" s="17">
        <v>63.751600000000003</v>
      </c>
      <c r="FZ11" s="17">
        <v>63.751600000000003</v>
      </c>
      <c r="GA11" s="17">
        <v>-4.7515999999999998</v>
      </c>
      <c r="GB11" s="17">
        <v>181.2</v>
      </c>
      <c r="GC11" s="17">
        <v>184.91494</v>
      </c>
      <c r="GD11" s="17">
        <v>184.91498000000001</v>
      </c>
      <c r="GE11" s="17">
        <v>-3.7149800000000002</v>
      </c>
      <c r="GF11" s="17">
        <v>181</v>
      </c>
      <c r="GG11" s="17">
        <v>184.91494</v>
      </c>
      <c r="GH11" s="17">
        <v>184.91498000000001</v>
      </c>
      <c r="GI11" s="17">
        <v>-3.9149799999999999</v>
      </c>
      <c r="GJ11" s="17">
        <v>183.5</v>
      </c>
      <c r="GK11" s="17">
        <v>185.47023999999999</v>
      </c>
      <c r="GL11" s="17">
        <v>185.47028</v>
      </c>
      <c r="GM11" s="17">
        <v>-1.97028</v>
      </c>
      <c r="GN11" s="17">
        <v>79.7</v>
      </c>
      <c r="GO11" s="17">
        <v>75.259420000000006</v>
      </c>
      <c r="GP11" s="17">
        <v>81.414429999999996</v>
      </c>
      <c r="GQ11" s="17">
        <v>-1.7144299999999999</v>
      </c>
      <c r="GR11" s="17">
        <v>7.3</v>
      </c>
      <c r="GS11" s="17">
        <v>4.6954900000000004</v>
      </c>
      <c r="GT11" s="17">
        <v>4.6954900000000004</v>
      </c>
      <c r="GU11" s="17">
        <v>2.6045099999999999</v>
      </c>
      <c r="GV11" s="17">
        <v>4.4000000000000004</v>
      </c>
      <c r="GW11" s="17">
        <v>4.9260099999999998</v>
      </c>
      <c r="GX11" s="17">
        <v>4.9260099999999998</v>
      </c>
      <c r="GY11" s="17">
        <v>-0.52600999999999998</v>
      </c>
      <c r="GZ11" s="17">
        <v>29.3</v>
      </c>
      <c r="HA11" s="17">
        <v>34.478029999999997</v>
      </c>
      <c r="HB11" s="17">
        <v>34.47804</v>
      </c>
      <c r="HC11" s="17">
        <v>-5.1780400000000002</v>
      </c>
      <c r="HD11" s="17">
        <v>31.7</v>
      </c>
      <c r="HE11" s="17">
        <v>28.614560000000001</v>
      </c>
      <c r="HF11" s="17">
        <v>34.439810000000001</v>
      </c>
      <c r="HG11" s="17">
        <v>-2.7398099999999999</v>
      </c>
      <c r="HH11" s="17">
        <v>2</v>
      </c>
      <c r="HI11" s="17">
        <v>1.97359</v>
      </c>
      <c r="HJ11" s="17">
        <v>1.97359</v>
      </c>
      <c r="HK11" s="17">
        <v>2.6409999999999999E-2</v>
      </c>
      <c r="HL11" s="17">
        <v>15.7</v>
      </c>
      <c r="HM11" s="17"/>
      <c r="HN11" s="17"/>
      <c r="HO11" s="17">
        <v>15.7</v>
      </c>
      <c r="HP11" s="17">
        <v>22.6</v>
      </c>
      <c r="HQ11" s="17">
        <v>26.80433</v>
      </c>
      <c r="HR11" s="17">
        <v>68.626630000000006</v>
      </c>
      <c r="HS11" s="17">
        <v>-46.026629999999997</v>
      </c>
      <c r="HT11" s="17"/>
      <c r="HU11" s="17"/>
      <c r="HV11" s="17"/>
      <c r="HW11" s="17">
        <v>0</v>
      </c>
      <c r="HX11" s="17"/>
      <c r="HY11" s="17"/>
      <c r="HZ11" s="17"/>
      <c r="IA11" s="17">
        <v>0</v>
      </c>
      <c r="IB11" s="17">
        <v>20.3</v>
      </c>
      <c r="IC11" s="17">
        <v>67.811009999999996</v>
      </c>
      <c r="ID11" s="17">
        <v>52.408799999999999</v>
      </c>
      <c r="IE11" s="17">
        <v>-32.108800000000002</v>
      </c>
      <c r="IF11" s="17"/>
      <c r="IG11" s="17"/>
      <c r="IH11" s="17"/>
      <c r="II11" s="17">
        <v>0</v>
      </c>
      <c r="IJ11" s="17"/>
      <c r="IK11" s="17"/>
      <c r="IL11" s="17"/>
      <c r="IM11" s="17">
        <v>0</v>
      </c>
      <c r="IN11" s="17">
        <v>46.7</v>
      </c>
      <c r="IO11" s="17">
        <v>48.181440000000002</v>
      </c>
      <c r="IP11" s="17">
        <v>48.181449999999998</v>
      </c>
      <c r="IQ11" s="17">
        <v>-1.4814499999999999</v>
      </c>
      <c r="IR11" s="17"/>
      <c r="IS11" s="17"/>
      <c r="IT11" s="17"/>
      <c r="IU11" s="17">
        <v>0</v>
      </c>
      <c r="IV11" s="17"/>
      <c r="IW11" s="17"/>
      <c r="IX11" s="17"/>
      <c r="IY11" s="17">
        <v>0</v>
      </c>
      <c r="IZ11" s="17"/>
      <c r="JA11" s="17"/>
      <c r="JB11" s="17"/>
      <c r="JC11" s="17">
        <v>0</v>
      </c>
      <c r="JD11" s="17">
        <v>61.2</v>
      </c>
      <c r="JE11" s="17">
        <v>59.20973</v>
      </c>
      <c r="JF11" s="17">
        <v>77.331639999999993</v>
      </c>
      <c r="JG11" s="17">
        <v>-16.131640000000001</v>
      </c>
      <c r="JH11" s="17">
        <v>177.3</v>
      </c>
      <c r="JI11" s="17">
        <v>185.16552999999999</v>
      </c>
      <c r="JJ11" s="17">
        <v>185.16553999999999</v>
      </c>
      <c r="JK11" s="17">
        <v>-7.8655400000000002</v>
      </c>
      <c r="JL11" s="17">
        <v>174.9</v>
      </c>
      <c r="JM11" s="17">
        <v>185.16552999999999</v>
      </c>
      <c r="JN11" s="17">
        <v>185.16553999999999</v>
      </c>
      <c r="JO11" s="17">
        <v>-10.26554</v>
      </c>
      <c r="JP11" s="17">
        <v>207.6</v>
      </c>
      <c r="JQ11" s="17">
        <v>185.16552999999999</v>
      </c>
      <c r="JR11" s="17">
        <v>185.16553999999999</v>
      </c>
      <c r="JS11" s="17">
        <v>22.434460000000001</v>
      </c>
      <c r="JT11" s="17">
        <v>273.3</v>
      </c>
      <c r="JU11" s="17">
        <v>278.58237000000003</v>
      </c>
      <c r="JV11" s="17">
        <v>278.58238</v>
      </c>
      <c r="JW11" s="17">
        <v>-5.2823799999999999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c r="KW11" s="17"/>
      <c r="KX11" s="17"/>
      <c r="KY11" s="17">
        <v>0</v>
      </c>
      <c r="KZ11" s="17"/>
      <c r="LA11" s="17"/>
      <c r="LB11" s="17"/>
      <c r="LC11" s="17">
        <v>0</v>
      </c>
      <c r="LD11" s="17">
        <v>1</v>
      </c>
      <c r="LE11" s="17">
        <v>1.1522699999999999</v>
      </c>
      <c r="LF11" s="17">
        <v>1.1522699999999999</v>
      </c>
      <c r="LG11" s="17">
        <v>-0.15226999999999999</v>
      </c>
      <c r="LH11" s="17">
        <v>90.8</v>
      </c>
      <c r="LI11" s="17">
        <v>112.66561</v>
      </c>
      <c r="LJ11" s="17">
        <v>104.67335</v>
      </c>
      <c r="LK11" s="17">
        <v>-13.87335</v>
      </c>
      <c r="LL11" s="17">
        <v>99.2</v>
      </c>
      <c r="LM11" s="17">
        <v>96.020939999999996</v>
      </c>
      <c r="LN11" s="17">
        <v>95.154399999999995</v>
      </c>
      <c r="LO11" s="17">
        <v>4.0456000000000003</v>
      </c>
      <c r="LP11" s="17">
        <v>62.5</v>
      </c>
      <c r="LQ11" s="17">
        <v>67.133979999999994</v>
      </c>
      <c r="LR11" s="17">
        <v>67.133979999999994</v>
      </c>
      <c r="LS11" s="17">
        <v>-4.6339800000000002</v>
      </c>
      <c r="LT11" s="17">
        <v>74.8</v>
      </c>
      <c r="LU11" s="17">
        <v>73.790700000000001</v>
      </c>
      <c r="LV11" s="17">
        <v>73.444000000000003</v>
      </c>
      <c r="LW11" s="17">
        <v>1.3560000000000001</v>
      </c>
      <c r="LX11" s="17">
        <v>29.6</v>
      </c>
      <c r="LY11" s="17">
        <v>29.951450000000001</v>
      </c>
      <c r="LZ11" s="17">
        <v>29.951460000000001</v>
      </c>
      <c r="MA11" s="17">
        <v>-0.35145999999999999</v>
      </c>
      <c r="MB11" s="17"/>
      <c r="MC11" s="17"/>
      <c r="MD11" s="17"/>
      <c r="ME11" s="17">
        <v>0</v>
      </c>
      <c r="MF11" s="17"/>
      <c r="MG11" s="17"/>
      <c r="MH11" s="17"/>
      <c r="MI11" s="17">
        <v>0</v>
      </c>
      <c r="MJ11" s="17"/>
      <c r="MK11" s="17"/>
      <c r="ML11" s="17"/>
      <c r="MM11" s="17">
        <v>0</v>
      </c>
      <c r="MN11" s="17">
        <v>146.5</v>
      </c>
      <c r="MO11" s="17">
        <v>149.62409</v>
      </c>
      <c r="MP11" s="17">
        <v>149.62415999999999</v>
      </c>
      <c r="MQ11" s="17">
        <v>-3.1241599999999998</v>
      </c>
      <c r="MR11" s="17">
        <v>148.9</v>
      </c>
      <c r="MS11" s="17">
        <v>149.62409</v>
      </c>
      <c r="MT11" s="17">
        <v>149.62415999999999</v>
      </c>
      <c r="MU11" s="17">
        <v>-0.72416000000000003</v>
      </c>
      <c r="MV11" s="17">
        <v>150.1</v>
      </c>
      <c r="MW11" s="17">
        <v>150.07341</v>
      </c>
      <c r="MX11" s="17">
        <v>150.07347999999999</v>
      </c>
      <c r="MY11" s="17">
        <v>2.6519999999999998E-2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c r="NW11" s="17">
        <v>0</v>
      </c>
      <c r="NX11" s="17">
        <v>0</v>
      </c>
      <c r="NY11" s="17"/>
      <c r="NZ11" s="17"/>
      <c r="OA11" s="17">
        <v>0</v>
      </c>
      <c r="OB11" s="17">
        <v>0</v>
      </c>
      <c r="OC11" s="17"/>
      <c r="OD11" s="17"/>
      <c r="OE11" s="17">
        <v>0</v>
      </c>
      <c r="OF11" s="17">
        <v>26.8</v>
      </c>
      <c r="OG11" s="17">
        <v>63.137999999999998</v>
      </c>
      <c r="OH11" s="17">
        <v>63.137999999999998</v>
      </c>
      <c r="OI11" s="17">
        <v>-36.338000000000001</v>
      </c>
      <c r="OJ11" s="17">
        <v>0</v>
      </c>
      <c r="OK11" s="17"/>
      <c r="OL11" s="17"/>
      <c r="OM11" s="17">
        <v>0</v>
      </c>
      <c r="ON11" s="17">
        <v>13.3</v>
      </c>
      <c r="OO11" s="17">
        <v>14.840999999999999</v>
      </c>
      <c r="OP11" s="17">
        <v>14.840999999999999</v>
      </c>
      <c r="OQ11" s="17">
        <v>-1.5409999999999999</v>
      </c>
      <c r="OR11" s="17">
        <v>0</v>
      </c>
      <c r="OS11" s="17"/>
      <c r="OT11" s="17"/>
      <c r="OU11" s="17">
        <v>0</v>
      </c>
      <c r="OV11" s="17">
        <v>7.9</v>
      </c>
      <c r="OW11" s="17">
        <v>7.8</v>
      </c>
      <c r="OX11" s="17">
        <v>7.8</v>
      </c>
      <c r="OY11" s="17">
        <v>0.1</v>
      </c>
      <c r="OZ11" s="17"/>
      <c r="PA11" s="17"/>
      <c r="PB11" s="17"/>
      <c r="PC11" s="17">
        <v>0</v>
      </c>
      <c r="PD11" s="17">
        <v>10</v>
      </c>
      <c r="PE11" s="17">
        <v>9</v>
      </c>
      <c r="PF11" s="17">
        <v>9</v>
      </c>
      <c r="PG11" s="17">
        <v>1</v>
      </c>
      <c r="PH11" s="17">
        <v>0.8</v>
      </c>
      <c r="PI11" s="17"/>
      <c r="PJ11" s="17"/>
      <c r="PK11" s="17">
        <v>0.8</v>
      </c>
      <c r="PL11" s="17">
        <v>0.3</v>
      </c>
      <c r="PM11" s="17">
        <v>1.23</v>
      </c>
      <c r="PN11" s="17">
        <v>1.23</v>
      </c>
      <c r="PO11" s="17">
        <v>-0.93</v>
      </c>
      <c r="PP11" s="17">
        <v>3.3</v>
      </c>
      <c r="PQ11" s="17">
        <v>3.1</v>
      </c>
      <c r="PR11" s="17">
        <v>3.1</v>
      </c>
      <c r="PS11" s="17">
        <v>0.2</v>
      </c>
      <c r="PT11" s="17">
        <v>2.1</v>
      </c>
      <c r="PU11" s="17">
        <v>2.1</v>
      </c>
      <c r="PV11" s="17">
        <v>2.1</v>
      </c>
      <c r="PW11" s="17">
        <v>0</v>
      </c>
      <c r="PX11" s="17">
        <v>19.2</v>
      </c>
      <c r="PY11" s="17">
        <v>19.417470000000002</v>
      </c>
      <c r="PZ11" s="17">
        <v>19.417480000000001</v>
      </c>
      <c r="QA11" s="17">
        <v>-0.21748000000000001</v>
      </c>
      <c r="QB11" s="17">
        <v>7</v>
      </c>
      <c r="QC11" s="17">
        <v>6</v>
      </c>
      <c r="QD11" s="17">
        <v>6</v>
      </c>
      <c r="QE11" s="17">
        <v>1</v>
      </c>
      <c r="QF11" s="17">
        <v>4</v>
      </c>
      <c r="QG11" s="17">
        <v>6</v>
      </c>
      <c r="QH11" s="17">
        <v>6</v>
      </c>
      <c r="QI11" s="17">
        <v>-2</v>
      </c>
      <c r="QJ11" s="17">
        <v>3.3</v>
      </c>
      <c r="QK11" s="17">
        <v>3.3</v>
      </c>
      <c r="QL11" s="17">
        <v>3.3</v>
      </c>
      <c r="QM11" s="17">
        <v>0</v>
      </c>
      <c r="QN11" s="17">
        <v>18.399999999999999</v>
      </c>
      <c r="QO11" s="17">
        <v>17.864080000000001</v>
      </c>
      <c r="QP11" s="17">
        <v>17.864080000000001</v>
      </c>
      <c r="QQ11" s="17">
        <v>0.53591999999999995</v>
      </c>
      <c r="QR11" s="17">
        <v>0</v>
      </c>
      <c r="QS11" s="17"/>
      <c r="QT11" s="17"/>
      <c r="QU11" s="17">
        <v>0</v>
      </c>
      <c r="QV11" s="17">
        <v>0</v>
      </c>
      <c r="QW11" s="17"/>
      <c r="QX11" s="17"/>
      <c r="QY11" s="17">
        <v>0</v>
      </c>
      <c r="QZ11" s="17">
        <v>8</v>
      </c>
      <c r="RA11" s="17">
        <v>14.547000000000001</v>
      </c>
      <c r="RB11" s="17">
        <v>14.547000000000001</v>
      </c>
      <c r="RC11" s="17">
        <v>-6.5469999999999997</v>
      </c>
      <c r="RD11" s="17">
        <v>20.2</v>
      </c>
      <c r="RE11" s="17">
        <v>32.841999999999999</v>
      </c>
      <c r="RF11" s="17">
        <v>32.841999999999999</v>
      </c>
      <c r="RG11" s="17">
        <v>-12.641999999999999</v>
      </c>
      <c r="RH11" s="17">
        <v>3.9</v>
      </c>
      <c r="RI11" s="17">
        <v>4.2</v>
      </c>
      <c r="RJ11" s="17">
        <v>4.2</v>
      </c>
      <c r="RK11" s="17">
        <v>-0.3</v>
      </c>
      <c r="RL11" s="17">
        <v>2.1</v>
      </c>
      <c r="RM11" s="17">
        <v>2.4</v>
      </c>
      <c r="RN11" s="17">
        <v>2.4</v>
      </c>
      <c r="RO11" s="17">
        <v>-0.3</v>
      </c>
      <c r="RP11" s="17">
        <v>2.2000000000000002</v>
      </c>
      <c r="RQ11" s="17">
        <v>2.4</v>
      </c>
      <c r="RR11" s="17">
        <v>2.4</v>
      </c>
      <c r="RS11" s="17">
        <v>-0.2</v>
      </c>
      <c r="RT11" s="17">
        <v>2.5</v>
      </c>
      <c r="RU11" s="17">
        <v>2.8</v>
      </c>
      <c r="RV11" s="17">
        <v>2.8</v>
      </c>
      <c r="RW11" s="17">
        <v>-0.3</v>
      </c>
      <c r="RX11" s="17">
        <v>0</v>
      </c>
      <c r="RY11" s="17"/>
      <c r="RZ11" s="17"/>
      <c r="SA11" s="17">
        <v>0</v>
      </c>
      <c r="SB11" s="17">
        <v>2.4</v>
      </c>
      <c r="SC11" s="17">
        <v>2.3610000000000002</v>
      </c>
      <c r="SD11" s="17">
        <v>2.3610000000000002</v>
      </c>
      <c r="SE11" s="17">
        <v>3.9E-2</v>
      </c>
      <c r="SF11" s="17">
        <v>7.7</v>
      </c>
      <c r="SG11" s="17">
        <v>15.68521</v>
      </c>
      <c r="SH11" s="17">
        <v>12.12256</v>
      </c>
      <c r="SI11" s="17">
        <v>-4.4225599999999998</v>
      </c>
      <c r="SJ11" s="17">
        <v>1.4</v>
      </c>
      <c r="SK11" s="17">
        <v>1.28</v>
      </c>
      <c r="SL11" s="17">
        <v>1.28</v>
      </c>
      <c r="SM11" s="17">
        <v>0.12</v>
      </c>
      <c r="SN11" s="17">
        <v>0.3</v>
      </c>
      <c r="SO11" s="17">
        <v>0.4</v>
      </c>
      <c r="SP11" s="17">
        <v>0.4</v>
      </c>
      <c r="SQ11" s="17">
        <v>-0.1</v>
      </c>
      <c r="SR11" s="17">
        <v>5.3</v>
      </c>
      <c r="SS11" s="17">
        <v>4.9000000000000004</v>
      </c>
      <c r="ST11" s="17">
        <v>4.9000000000000004</v>
      </c>
      <c r="SU11" s="17">
        <v>0.4</v>
      </c>
      <c r="SV11" s="17">
        <v>3.5</v>
      </c>
      <c r="SW11" s="17">
        <v>3</v>
      </c>
      <c r="SX11" s="17">
        <v>3</v>
      </c>
      <c r="SY11" s="17">
        <v>0.5</v>
      </c>
      <c r="SZ11" s="17">
        <v>3.7</v>
      </c>
      <c r="TA11" s="17">
        <v>3.5</v>
      </c>
      <c r="TB11" s="17">
        <v>3.5</v>
      </c>
      <c r="TC11" s="17">
        <v>0.2</v>
      </c>
      <c r="TD11" s="17">
        <v>5</v>
      </c>
      <c r="TE11" s="17">
        <v>5.5</v>
      </c>
      <c r="TF11" s="17">
        <v>5.5</v>
      </c>
      <c r="TG11" s="17">
        <v>-0.5</v>
      </c>
      <c r="TH11" s="17">
        <v>15.7</v>
      </c>
      <c r="TI11" s="17">
        <v>14.5631</v>
      </c>
      <c r="TJ11" s="17">
        <v>14.56311</v>
      </c>
      <c r="TK11" s="17">
        <v>1.13689</v>
      </c>
      <c r="TL11" s="17">
        <v>20.8</v>
      </c>
      <c r="TM11" s="17">
        <v>19.364999999999998</v>
      </c>
      <c r="TN11" s="17">
        <v>19.364999999999998</v>
      </c>
      <c r="TO11" s="17">
        <v>1.4350000000000001</v>
      </c>
      <c r="TP11" s="17">
        <v>13.2</v>
      </c>
      <c r="TQ11" s="17">
        <v>14.962</v>
      </c>
      <c r="TR11" s="17">
        <v>14.962</v>
      </c>
      <c r="TS11" s="17">
        <v>-1.762</v>
      </c>
      <c r="TT11" s="17">
        <v>0</v>
      </c>
      <c r="TU11" s="17"/>
      <c r="TV11" s="17"/>
      <c r="TW11" s="17">
        <v>0</v>
      </c>
      <c r="TX11" s="17">
        <v>16.600000000000001</v>
      </c>
      <c r="TY11" s="17">
        <v>14.74</v>
      </c>
      <c r="TZ11" s="17">
        <v>14.74</v>
      </c>
      <c r="UA11" s="17">
        <v>1.86</v>
      </c>
      <c r="UB11" s="17">
        <v>35.200000000000003</v>
      </c>
      <c r="UC11" s="17">
        <v>31.558</v>
      </c>
      <c r="UD11" s="17">
        <v>31.558</v>
      </c>
      <c r="UE11" s="17">
        <v>3.6419999999999999</v>
      </c>
      <c r="UF11" s="17">
        <v>1.6</v>
      </c>
      <c r="UG11" s="17">
        <v>0.36499999999999999</v>
      </c>
      <c r="UH11" s="17">
        <v>0.36499999999999999</v>
      </c>
      <c r="UI11" s="17">
        <v>1.2350000000000001</v>
      </c>
      <c r="UJ11" s="17">
        <v>0.6</v>
      </c>
      <c r="UK11" s="17">
        <v>0.29399999999999998</v>
      </c>
      <c r="UL11" s="17">
        <v>0.29399999999999998</v>
      </c>
      <c r="UM11" s="17">
        <v>0.30599999999999999</v>
      </c>
      <c r="UN11" s="17">
        <v>7.8</v>
      </c>
      <c r="UO11" s="17">
        <v>8</v>
      </c>
      <c r="UP11" s="17">
        <v>8</v>
      </c>
      <c r="UQ11" s="17">
        <v>-0.2</v>
      </c>
      <c r="UR11" s="17">
        <v>0</v>
      </c>
      <c r="US11" s="17">
        <v>2.5</v>
      </c>
      <c r="UT11" s="17">
        <v>2.5</v>
      </c>
      <c r="UU11" s="17">
        <v>-2.5</v>
      </c>
      <c r="UV11" s="17">
        <v>8</v>
      </c>
      <c r="UW11" s="17">
        <v>7.1</v>
      </c>
      <c r="UX11" s="17">
        <v>7.1</v>
      </c>
      <c r="UY11" s="17">
        <v>0.9</v>
      </c>
      <c r="UZ11" s="17">
        <v>4.4000000000000004</v>
      </c>
      <c r="VA11" s="17">
        <v>4.5</v>
      </c>
      <c r="VB11" s="17">
        <v>4.5</v>
      </c>
      <c r="VC11" s="17">
        <v>-0.1</v>
      </c>
      <c r="VD11" s="17">
        <v>4.8</v>
      </c>
      <c r="VE11" s="17">
        <v>5</v>
      </c>
      <c r="VF11" s="17">
        <v>5</v>
      </c>
      <c r="VG11" s="17">
        <v>-0.2</v>
      </c>
      <c r="VH11" s="17">
        <v>4.8</v>
      </c>
      <c r="VI11" s="17">
        <v>5</v>
      </c>
      <c r="VJ11" s="17">
        <v>5</v>
      </c>
      <c r="VK11" s="17">
        <v>-0.2</v>
      </c>
      <c r="VL11" s="17">
        <v>13.3</v>
      </c>
      <c r="VM11" s="17">
        <v>11.715</v>
      </c>
      <c r="VN11" s="17">
        <v>11.715</v>
      </c>
      <c r="VO11" s="17">
        <v>1.585</v>
      </c>
      <c r="VP11" s="17">
        <v>0</v>
      </c>
      <c r="VQ11" s="17"/>
      <c r="VR11" s="17"/>
      <c r="VS11" s="17">
        <v>0</v>
      </c>
      <c r="VT11" s="17">
        <v>0</v>
      </c>
      <c r="VU11" s="17"/>
      <c r="VV11" s="17"/>
      <c r="VW11" s="17">
        <v>0</v>
      </c>
      <c r="VX11" s="17">
        <v>0</v>
      </c>
      <c r="VY11" s="17"/>
      <c r="VZ11" s="17"/>
      <c r="WA11" s="17">
        <v>0</v>
      </c>
      <c r="WB11" s="17">
        <v>0.6</v>
      </c>
      <c r="WC11" s="17">
        <v>0.6</v>
      </c>
      <c r="WD11" s="17">
        <v>0.6</v>
      </c>
      <c r="WE11" s="17">
        <v>0</v>
      </c>
      <c r="WF11" s="17">
        <v>2.8</v>
      </c>
      <c r="WG11" s="17">
        <v>2.4039999999999999</v>
      </c>
      <c r="WH11" s="17">
        <v>2.4039999999999999</v>
      </c>
      <c r="WI11" s="17">
        <v>0.39600000000000002</v>
      </c>
      <c r="WJ11" s="17">
        <v>3.6</v>
      </c>
      <c r="WK11" s="17">
        <v>2.6469999999999998</v>
      </c>
      <c r="WL11" s="17">
        <v>2.6469999999999998</v>
      </c>
      <c r="WM11" s="17">
        <v>0.95299999999999996</v>
      </c>
      <c r="WN11" s="17">
        <v>0</v>
      </c>
      <c r="WO11" s="17"/>
      <c r="WP11" s="17"/>
      <c r="WQ11" s="17">
        <v>0</v>
      </c>
      <c r="WR11" s="17">
        <v>0</v>
      </c>
      <c r="WS11" s="17"/>
      <c r="WT11" s="17"/>
      <c r="WU11" s="17">
        <v>0</v>
      </c>
      <c r="WV11" s="17">
        <v>10</v>
      </c>
      <c r="WW11" s="17">
        <v>6.4</v>
      </c>
      <c r="WX11" s="17">
        <v>6.4</v>
      </c>
      <c r="WY11" s="17">
        <v>3.6</v>
      </c>
      <c r="WZ11" s="17">
        <v>18.7</v>
      </c>
      <c r="XA11" s="17">
        <v>18.4466</v>
      </c>
      <c r="XB11" s="17">
        <v>18.4466</v>
      </c>
      <c r="XC11" s="17">
        <v>0.25340000000000001</v>
      </c>
      <c r="XD11" s="17">
        <v>9.4</v>
      </c>
      <c r="XE11" s="17">
        <v>10.8</v>
      </c>
      <c r="XF11" s="17">
        <v>10.8</v>
      </c>
      <c r="XG11" s="17">
        <v>-1.4</v>
      </c>
      <c r="XH11" s="17">
        <v>37.6</v>
      </c>
      <c r="XI11" s="17">
        <v>26.5</v>
      </c>
      <c r="XJ11" s="17">
        <v>26.5</v>
      </c>
      <c r="XK11" s="17">
        <v>11.1</v>
      </c>
      <c r="XL11" s="17">
        <v>25.5</v>
      </c>
      <c r="XM11" s="17">
        <v>26.5</v>
      </c>
      <c r="XN11" s="17">
        <v>26.5</v>
      </c>
      <c r="XO11" s="17">
        <v>-1</v>
      </c>
      <c r="XP11" s="17">
        <v>13.8</v>
      </c>
      <c r="XQ11" s="17">
        <v>14</v>
      </c>
      <c r="XR11" s="17">
        <v>14</v>
      </c>
      <c r="XS11" s="17">
        <v>-0.2</v>
      </c>
      <c r="XT11" s="17">
        <v>18.3</v>
      </c>
      <c r="XU11" s="17">
        <v>20.39</v>
      </c>
      <c r="XV11" s="17">
        <v>20.39</v>
      </c>
      <c r="XW11" s="17">
        <v>-2.09</v>
      </c>
      <c r="XX11" s="17">
        <v>7.7</v>
      </c>
      <c r="XY11" s="17">
        <v>8.26</v>
      </c>
      <c r="XZ11" s="17">
        <v>8.26</v>
      </c>
      <c r="YA11" s="17">
        <v>-0.56000000000000005</v>
      </c>
      <c r="YB11" s="17"/>
      <c r="YC11" s="17"/>
      <c r="YD11" s="17"/>
      <c r="YE11" s="17">
        <v>0</v>
      </c>
      <c r="YF11" s="17"/>
      <c r="YG11" s="17"/>
      <c r="YH11" s="17"/>
      <c r="YI11" s="17">
        <v>0</v>
      </c>
    </row>
    <row r="12" spans="1:659" ht="24" customHeight="1" x14ac:dyDescent="0.3">
      <c r="A12" s="1"/>
      <c r="B12" s="16" t="s">
        <v>34</v>
      </c>
      <c r="C12" s="16" t="s">
        <v>719</v>
      </c>
      <c r="D12" s="17">
        <v>26.3</v>
      </c>
      <c r="E12" s="17">
        <v>72.198859999999996</v>
      </c>
      <c r="F12" s="17">
        <v>65.205629999999999</v>
      </c>
      <c r="G12" s="17">
        <v>-38.905630000000002</v>
      </c>
      <c r="H12" s="17">
        <v>638</v>
      </c>
      <c r="I12" s="17">
        <v>643.65809000000002</v>
      </c>
      <c r="J12" s="17">
        <v>643.65809000000002</v>
      </c>
      <c r="K12" s="17">
        <v>-5.6580899999999996</v>
      </c>
      <c r="L12" s="17">
        <v>213.2</v>
      </c>
      <c r="M12" s="17">
        <v>209.39341999999999</v>
      </c>
      <c r="N12" s="17">
        <v>209.39341999999999</v>
      </c>
      <c r="O12" s="17">
        <v>3.8065799999999999</v>
      </c>
      <c r="P12" s="17"/>
      <c r="Q12" s="17"/>
      <c r="R12" s="17"/>
      <c r="S12" s="17">
        <v>0</v>
      </c>
      <c r="T12" s="17"/>
      <c r="U12" s="17"/>
      <c r="V12" s="17"/>
      <c r="W12" s="17">
        <v>0</v>
      </c>
      <c r="X12" s="17">
        <v>10.6</v>
      </c>
      <c r="Y12" s="17"/>
      <c r="Z12" s="17"/>
      <c r="AA12" s="17">
        <v>10.6</v>
      </c>
      <c r="AB12" s="17">
        <v>74.8</v>
      </c>
      <c r="AC12" s="17">
        <v>86.950100000000006</v>
      </c>
      <c r="AD12" s="17">
        <v>90.661199999999994</v>
      </c>
      <c r="AE12" s="17">
        <v>-15.8612</v>
      </c>
      <c r="AF12" s="17"/>
      <c r="AG12" s="17"/>
      <c r="AH12" s="17"/>
      <c r="AI12" s="17">
        <v>0</v>
      </c>
      <c r="AJ12" s="17"/>
      <c r="AK12" s="17"/>
      <c r="AL12" s="17"/>
      <c r="AM12" s="17">
        <v>0</v>
      </c>
      <c r="AN12" s="17">
        <v>188.7</v>
      </c>
      <c r="AO12" s="17">
        <v>135.58213000000001</v>
      </c>
      <c r="AP12" s="17">
        <v>135.58206000000001</v>
      </c>
      <c r="AQ12" s="17">
        <v>53.117939999999997</v>
      </c>
      <c r="AR12" s="17">
        <v>192</v>
      </c>
      <c r="AS12" s="17">
        <v>135.58213000000001</v>
      </c>
      <c r="AT12" s="17">
        <v>135.58206000000001</v>
      </c>
      <c r="AU12" s="17">
        <v>56.417940000000002</v>
      </c>
      <c r="AV12" s="17">
        <v>191</v>
      </c>
      <c r="AW12" s="17">
        <v>135.58213000000001</v>
      </c>
      <c r="AX12" s="17">
        <v>135.58206000000001</v>
      </c>
      <c r="AY12" s="17">
        <v>55.417940000000002</v>
      </c>
      <c r="AZ12" s="17">
        <v>280.39999999999998</v>
      </c>
      <c r="BA12" s="17">
        <v>203.98392000000001</v>
      </c>
      <c r="BB12" s="17">
        <v>203.98382000000001</v>
      </c>
      <c r="BC12" s="17">
        <v>76.416179999999997</v>
      </c>
      <c r="BD12" s="17">
        <v>217.1</v>
      </c>
      <c r="BE12" s="17">
        <v>208.07387</v>
      </c>
      <c r="BF12" s="17">
        <v>208.07390000000001</v>
      </c>
      <c r="BG12" s="17">
        <v>9.0260999999999996</v>
      </c>
      <c r="BH12" s="17">
        <v>111.3</v>
      </c>
      <c r="BI12" s="17">
        <v>104.34936</v>
      </c>
      <c r="BJ12" s="17">
        <v>104.34936999999999</v>
      </c>
      <c r="BK12" s="17">
        <v>6.9506300000000003</v>
      </c>
      <c r="BL12" s="17">
        <v>304.7</v>
      </c>
      <c r="BM12" s="17">
        <v>246.94851</v>
      </c>
      <c r="BN12" s="17">
        <v>246.94848999999999</v>
      </c>
      <c r="BO12" s="17">
        <v>57.751510000000003</v>
      </c>
      <c r="BP12" s="17">
        <v>4.2</v>
      </c>
      <c r="BQ12" s="17">
        <v>3.9165100000000002</v>
      </c>
      <c r="BR12" s="17">
        <v>3.9165100000000002</v>
      </c>
      <c r="BS12" s="17">
        <v>0.28349000000000002</v>
      </c>
      <c r="BT12" s="17"/>
      <c r="BU12" s="17"/>
      <c r="BV12" s="17"/>
      <c r="BW12" s="17">
        <v>0</v>
      </c>
      <c r="BX12" s="17"/>
      <c r="BY12" s="17"/>
      <c r="BZ12" s="17"/>
      <c r="CA12" s="17">
        <v>0</v>
      </c>
      <c r="CB12" s="17"/>
      <c r="CC12" s="17"/>
      <c r="CD12" s="17"/>
      <c r="CE12" s="17">
        <v>0</v>
      </c>
      <c r="CF12" s="17"/>
      <c r="CG12" s="17"/>
      <c r="CH12" s="17"/>
      <c r="CI12" s="17">
        <v>0</v>
      </c>
      <c r="CJ12" s="17">
        <v>115.3</v>
      </c>
      <c r="CK12" s="17">
        <v>116.66768</v>
      </c>
      <c r="CL12" s="17">
        <v>116.66768</v>
      </c>
      <c r="CM12" s="17">
        <v>-1.36768</v>
      </c>
      <c r="CN12" s="17">
        <v>7.4</v>
      </c>
      <c r="CO12" s="17">
        <v>5.1333399999999996</v>
      </c>
      <c r="CP12" s="17">
        <v>5.1333399999999996</v>
      </c>
      <c r="CQ12" s="17">
        <v>2.2666599999999999</v>
      </c>
      <c r="CR12" s="17">
        <v>5.3</v>
      </c>
      <c r="CS12" s="17">
        <v>2.8177599999999998</v>
      </c>
      <c r="CT12" s="17">
        <v>2.8177599999999998</v>
      </c>
      <c r="CU12" s="17">
        <v>2.48224</v>
      </c>
      <c r="CV12" s="17"/>
      <c r="CW12" s="17"/>
      <c r="CX12" s="17"/>
      <c r="CY12" s="17">
        <v>0</v>
      </c>
      <c r="CZ12" s="17">
        <v>6.9</v>
      </c>
      <c r="DA12" s="17">
        <v>6.8787000000000003</v>
      </c>
      <c r="DB12" s="17">
        <v>6.8787000000000003</v>
      </c>
      <c r="DC12" s="17">
        <v>2.1299999999999999E-2</v>
      </c>
      <c r="DD12" s="17">
        <v>12.2</v>
      </c>
      <c r="DE12" s="17">
        <v>13.03192</v>
      </c>
      <c r="DF12" s="17">
        <v>14.919420000000001</v>
      </c>
      <c r="DG12" s="17">
        <v>-2.7194199999999999</v>
      </c>
      <c r="DH12" s="17">
        <v>49.4</v>
      </c>
      <c r="DI12" s="17">
        <v>76.345619999999997</v>
      </c>
      <c r="DJ12" s="17">
        <v>83.123390000000001</v>
      </c>
      <c r="DK12" s="17">
        <v>-33.723390000000002</v>
      </c>
      <c r="DL12" s="17"/>
      <c r="DM12" s="17"/>
      <c r="DN12" s="17"/>
      <c r="DO12" s="17">
        <v>0</v>
      </c>
      <c r="DP12" s="17"/>
      <c r="DQ12" s="17"/>
      <c r="DR12" s="17"/>
      <c r="DS12" s="17">
        <v>0</v>
      </c>
      <c r="DT12" s="17"/>
      <c r="DU12" s="17"/>
      <c r="DV12" s="17"/>
      <c r="DW12" s="17">
        <v>0</v>
      </c>
      <c r="DX12" s="17"/>
      <c r="DY12" s="17"/>
      <c r="DZ12" s="17"/>
      <c r="EA12" s="17">
        <v>0</v>
      </c>
      <c r="EB12" s="17">
        <v>49.6</v>
      </c>
      <c r="EC12" s="17">
        <v>45.608669999999996</v>
      </c>
      <c r="ED12" s="17">
        <v>42.106639999999999</v>
      </c>
      <c r="EE12" s="17">
        <v>7.49336</v>
      </c>
      <c r="EF12" s="17">
        <v>36.200000000000003</v>
      </c>
      <c r="EG12" s="17">
        <v>110.2632</v>
      </c>
      <c r="EH12" s="17">
        <v>110.26321</v>
      </c>
      <c r="EI12" s="17">
        <v>-74.063209999999998</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33</v>
      </c>
      <c r="FE12" s="17">
        <v>33.787080000000003</v>
      </c>
      <c r="FF12" s="17">
        <v>33.787089999999999</v>
      </c>
      <c r="FG12" s="17">
        <v>-0.78708999999999996</v>
      </c>
      <c r="FH12" s="17">
        <v>46.7</v>
      </c>
      <c r="FI12" s="17">
        <v>74.999979999999994</v>
      </c>
      <c r="FJ12" s="17"/>
      <c r="FK12" s="17">
        <v>46.7</v>
      </c>
      <c r="FL12" s="17">
        <v>21.9</v>
      </c>
      <c r="FM12" s="17">
        <v>19.79213</v>
      </c>
      <c r="FN12" s="17">
        <v>19.79213</v>
      </c>
      <c r="FO12" s="17">
        <v>2.1078700000000001</v>
      </c>
      <c r="FP12" s="17">
        <v>18.399999999999999</v>
      </c>
      <c r="FQ12" s="17">
        <v>19.192229999999999</v>
      </c>
      <c r="FR12" s="17">
        <v>19.192229999999999</v>
      </c>
      <c r="FS12" s="17">
        <v>-0.79222999999999999</v>
      </c>
      <c r="FT12" s="17">
        <v>14.2</v>
      </c>
      <c r="FU12" s="17">
        <v>13.10679</v>
      </c>
      <c r="FV12" s="17">
        <v>13.1068</v>
      </c>
      <c r="FW12" s="17">
        <v>1.0931999999999999</v>
      </c>
      <c r="FX12" s="17">
        <v>58.3</v>
      </c>
      <c r="FY12" s="17">
        <v>63.751600000000003</v>
      </c>
      <c r="FZ12" s="17">
        <v>63.751600000000003</v>
      </c>
      <c r="GA12" s="17">
        <v>-5.4516</v>
      </c>
      <c r="GB12" s="17">
        <v>179.9</v>
      </c>
      <c r="GC12" s="17">
        <v>184.91489000000001</v>
      </c>
      <c r="GD12" s="17">
        <v>184.91498000000001</v>
      </c>
      <c r="GE12" s="17">
        <v>-5.0149800000000004</v>
      </c>
      <c r="GF12" s="17">
        <v>180.2</v>
      </c>
      <c r="GG12" s="17">
        <v>184.91489000000001</v>
      </c>
      <c r="GH12" s="17">
        <v>184.91498000000001</v>
      </c>
      <c r="GI12" s="17">
        <v>-4.7149799999999997</v>
      </c>
      <c r="GJ12" s="17">
        <v>182.8</v>
      </c>
      <c r="GK12" s="17">
        <v>185.47019</v>
      </c>
      <c r="GL12" s="17">
        <v>185.47028</v>
      </c>
      <c r="GM12" s="17">
        <v>-2.67028</v>
      </c>
      <c r="GN12" s="17">
        <v>80.3</v>
      </c>
      <c r="GO12" s="17">
        <v>61.7408</v>
      </c>
      <c r="GP12" s="17">
        <v>65.701080000000005</v>
      </c>
      <c r="GQ12" s="17">
        <v>14.59892</v>
      </c>
      <c r="GR12" s="17">
        <v>7.3</v>
      </c>
      <c r="GS12" s="17">
        <v>4.6954900000000004</v>
      </c>
      <c r="GT12" s="17">
        <v>4.6954900000000004</v>
      </c>
      <c r="GU12" s="17">
        <v>2.6045099999999999</v>
      </c>
      <c r="GV12" s="17">
        <v>4.5</v>
      </c>
      <c r="GW12" s="17">
        <v>4.9260099999999998</v>
      </c>
      <c r="GX12" s="17">
        <v>4.9260099999999998</v>
      </c>
      <c r="GY12" s="17">
        <v>-0.42601</v>
      </c>
      <c r="GZ12" s="17">
        <v>17.2</v>
      </c>
      <c r="HA12" s="17">
        <v>18.00001</v>
      </c>
      <c r="HB12" s="17">
        <v>34.47804</v>
      </c>
      <c r="HC12" s="17">
        <v>-17.278040000000001</v>
      </c>
      <c r="HD12" s="17">
        <v>25.4</v>
      </c>
      <c r="HE12" s="17">
        <v>28.614560000000001</v>
      </c>
      <c r="HF12" s="17">
        <v>34.439810000000001</v>
      </c>
      <c r="HG12" s="17">
        <v>-9.0398099999999992</v>
      </c>
      <c r="HH12" s="17">
        <v>2</v>
      </c>
      <c r="HI12" s="17">
        <v>1.97359</v>
      </c>
      <c r="HJ12" s="17">
        <v>1.97359</v>
      </c>
      <c r="HK12" s="17">
        <v>2.6409999999999999E-2</v>
      </c>
      <c r="HL12" s="17">
        <v>0</v>
      </c>
      <c r="HM12" s="17"/>
      <c r="HN12" s="17"/>
      <c r="HO12" s="17">
        <v>0</v>
      </c>
      <c r="HP12" s="17">
        <v>19.5</v>
      </c>
      <c r="HQ12" s="17">
        <v>30.070160000000001</v>
      </c>
      <c r="HR12" s="17">
        <v>86.524540000000002</v>
      </c>
      <c r="HS12" s="17">
        <v>-67.024540000000002</v>
      </c>
      <c r="HT12" s="17"/>
      <c r="HU12" s="17"/>
      <c r="HV12" s="17"/>
      <c r="HW12" s="17">
        <v>0</v>
      </c>
      <c r="HX12" s="17"/>
      <c r="HY12" s="17"/>
      <c r="HZ12" s="17"/>
      <c r="IA12" s="17">
        <v>0</v>
      </c>
      <c r="IB12" s="17">
        <v>42</v>
      </c>
      <c r="IC12" s="17">
        <v>21.37266</v>
      </c>
      <c r="ID12" s="17">
        <v>52.408799999999999</v>
      </c>
      <c r="IE12" s="17">
        <v>-10.408799999999999</v>
      </c>
      <c r="IF12" s="17"/>
      <c r="IG12" s="17"/>
      <c r="IH12" s="17"/>
      <c r="II12" s="17">
        <v>0</v>
      </c>
      <c r="IJ12" s="17"/>
      <c r="IK12" s="17"/>
      <c r="IL12" s="17"/>
      <c r="IM12" s="17">
        <v>0</v>
      </c>
      <c r="IN12" s="17">
        <v>47.4</v>
      </c>
      <c r="IO12" s="17">
        <v>48.181440000000002</v>
      </c>
      <c r="IP12" s="17">
        <v>48.181449999999998</v>
      </c>
      <c r="IQ12" s="17">
        <v>-0.78144999999999998</v>
      </c>
      <c r="IR12" s="17"/>
      <c r="IS12" s="17"/>
      <c r="IT12" s="17"/>
      <c r="IU12" s="17">
        <v>0</v>
      </c>
      <c r="IV12" s="17"/>
      <c r="IW12" s="17"/>
      <c r="IX12" s="17"/>
      <c r="IY12" s="17">
        <v>0</v>
      </c>
      <c r="IZ12" s="17"/>
      <c r="JA12" s="17"/>
      <c r="JB12" s="17"/>
      <c r="JC12" s="17">
        <v>0</v>
      </c>
      <c r="JD12" s="17">
        <v>60.9</v>
      </c>
      <c r="JE12" s="17">
        <v>42.761159999999997</v>
      </c>
      <c r="JF12" s="17">
        <v>58.21266</v>
      </c>
      <c r="JG12" s="17">
        <v>2.6873399999999998</v>
      </c>
      <c r="JH12" s="17">
        <v>177.5</v>
      </c>
      <c r="JI12" s="17">
        <v>185.23733999999999</v>
      </c>
      <c r="JJ12" s="17">
        <v>185.23733999999999</v>
      </c>
      <c r="JK12" s="17">
        <v>-7.7373399999999997</v>
      </c>
      <c r="JL12" s="17">
        <v>175.5</v>
      </c>
      <c r="JM12" s="17">
        <v>185.23733999999999</v>
      </c>
      <c r="JN12" s="17">
        <v>185.23733999999999</v>
      </c>
      <c r="JO12" s="17">
        <v>-9.7373399999999997</v>
      </c>
      <c r="JP12" s="17">
        <v>207</v>
      </c>
      <c r="JQ12" s="17">
        <v>185.23733999999999</v>
      </c>
      <c r="JR12" s="17">
        <v>185.23733999999999</v>
      </c>
      <c r="JS12" s="17">
        <v>21.76266</v>
      </c>
      <c r="JT12" s="17">
        <v>273.39999999999998</v>
      </c>
      <c r="JU12" s="17">
        <v>278.69040999999999</v>
      </c>
      <c r="JV12" s="17">
        <v>278.69042000000002</v>
      </c>
      <c r="JW12" s="17">
        <v>-5.2904200000000001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c r="KW12" s="17"/>
      <c r="KX12" s="17"/>
      <c r="KY12" s="17">
        <v>0</v>
      </c>
      <c r="KZ12" s="17"/>
      <c r="LA12" s="17"/>
      <c r="LB12" s="17"/>
      <c r="LC12" s="17">
        <v>0</v>
      </c>
      <c r="LD12" s="17">
        <v>0.9</v>
      </c>
      <c r="LE12" s="17">
        <v>1.1522699999999999</v>
      </c>
      <c r="LF12" s="17">
        <v>1.1522699999999999</v>
      </c>
      <c r="LG12" s="17">
        <v>-0.25226999999999999</v>
      </c>
      <c r="LH12" s="17">
        <v>58.9</v>
      </c>
      <c r="LI12" s="17">
        <v>109.92447</v>
      </c>
      <c r="LJ12" s="17">
        <v>107.39400000000001</v>
      </c>
      <c r="LK12" s="17">
        <v>-48.494</v>
      </c>
      <c r="LL12" s="17">
        <v>82.9</v>
      </c>
      <c r="LM12" s="17">
        <v>96.019310000000004</v>
      </c>
      <c r="LN12" s="17">
        <v>95.154399999999995</v>
      </c>
      <c r="LO12" s="17">
        <v>-12.2544</v>
      </c>
      <c r="LP12" s="17">
        <v>61.4</v>
      </c>
      <c r="LQ12" s="17">
        <v>67.133979999999994</v>
      </c>
      <c r="LR12" s="17">
        <v>67.133979999999994</v>
      </c>
      <c r="LS12" s="17">
        <v>-5.7339799999999999</v>
      </c>
      <c r="LT12" s="17">
        <v>74.7</v>
      </c>
      <c r="LU12" s="17">
        <v>73.785650000000004</v>
      </c>
      <c r="LV12" s="17">
        <v>73.444000000000003</v>
      </c>
      <c r="LW12" s="17">
        <v>1.256</v>
      </c>
      <c r="LX12" s="17">
        <v>29.6</v>
      </c>
      <c r="LY12" s="17">
        <v>29.951450000000001</v>
      </c>
      <c r="LZ12" s="17">
        <v>29.951460000000001</v>
      </c>
      <c r="MA12" s="17">
        <v>-0.35145999999999999</v>
      </c>
      <c r="MB12" s="17"/>
      <c r="MC12" s="17"/>
      <c r="MD12" s="17"/>
      <c r="ME12" s="17">
        <v>0</v>
      </c>
      <c r="MF12" s="17"/>
      <c r="MG12" s="17"/>
      <c r="MH12" s="17"/>
      <c r="MI12" s="17">
        <v>0</v>
      </c>
      <c r="MJ12" s="17"/>
      <c r="MK12" s="17"/>
      <c r="ML12" s="17"/>
      <c r="MM12" s="17">
        <v>0</v>
      </c>
      <c r="MN12" s="17">
        <v>146.9</v>
      </c>
      <c r="MO12" s="17">
        <v>149.62401</v>
      </c>
      <c r="MP12" s="17">
        <v>149.62415999999999</v>
      </c>
      <c r="MQ12" s="17">
        <v>-2.7241599999999999</v>
      </c>
      <c r="MR12" s="17">
        <v>148.80000000000001</v>
      </c>
      <c r="MS12" s="17">
        <v>149.62401</v>
      </c>
      <c r="MT12" s="17">
        <v>149.62415999999999</v>
      </c>
      <c r="MU12" s="17">
        <v>-0.82416</v>
      </c>
      <c r="MV12" s="17">
        <v>150.4</v>
      </c>
      <c r="MW12" s="17">
        <v>150.07334</v>
      </c>
      <c r="MX12" s="17">
        <v>150.07347999999999</v>
      </c>
      <c r="MY12" s="17">
        <v>0.32651999999999998</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10</v>
      </c>
      <c r="NV12" s="17">
        <v>10</v>
      </c>
      <c r="NW12" s="17">
        <v>-10</v>
      </c>
      <c r="NX12" s="17">
        <v>0</v>
      </c>
      <c r="NY12" s="17"/>
      <c r="NZ12" s="17"/>
      <c r="OA12" s="17">
        <v>0</v>
      </c>
      <c r="OB12" s="17">
        <v>0</v>
      </c>
      <c r="OC12" s="17"/>
      <c r="OD12" s="17"/>
      <c r="OE12" s="17">
        <v>0</v>
      </c>
      <c r="OF12" s="17">
        <v>33.1</v>
      </c>
      <c r="OG12" s="17">
        <v>61.874000000000002</v>
      </c>
      <c r="OH12" s="17">
        <v>61.874000000000002</v>
      </c>
      <c r="OI12" s="17">
        <v>-28.774000000000001</v>
      </c>
      <c r="OJ12" s="17">
        <v>0</v>
      </c>
      <c r="OK12" s="17"/>
      <c r="OL12" s="17"/>
      <c r="OM12" s="17">
        <v>0</v>
      </c>
      <c r="ON12" s="17">
        <v>14.1</v>
      </c>
      <c r="OO12" s="17">
        <v>15.090999999999999</v>
      </c>
      <c r="OP12" s="17">
        <v>15.090999999999999</v>
      </c>
      <c r="OQ12" s="17">
        <v>-0.99099999999999999</v>
      </c>
      <c r="OR12" s="17">
        <v>0</v>
      </c>
      <c r="OS12" s="17"/>
      <c r="OT12" s="17"/>
      <c r="OU12" s="17">
        <v>0</v>
      </c>
      <c r="OV12" s="17">
        <v>7.9</v>
      </c>
      <c r="OW12" s="17">
        <v>7.8</v>
      </c>
      <c r="OX12" s="17">
        <v>7.8</v>
      </c>
      <c r="OY12" s="17">
        <v>0.1</v>
      </c>
      <c r="OZ12" s="17"/>
      <c r="PA12" s="17"/>
      <c r="PB12" s="17"/>
      <c r="PC12" s="17">
        <v>0</v>
      </c>
      <c r="PD12" s="17">
        <v>9.9</v>
      </c>
      <c r="PE12" s="17">
        <v>9</v>
      </c>
      <c r="PF12" s="17">
        <v>9</v>
      </c>
      <c r="PG12" s="17">
        <v>0.9</v>
      </c>
      <c r="PH12" s="17">
        <v>1</v>
      </c>
      <c r="PI12" s="17"/>
      <c r="PJ12" s="17"/>
      <c r="PK12" s="17">
        <v>1</v>
      </c>
      <c r="PL12" s="17">
        <v>0.3</v>
      </c>
      <c r="PM12" s="17">
        <v>1.23</v>
      </c>
      <c r="PN12" s="17">
        <v>1.23</v>
      </c>
      <c r="PO12" s="17">
        <v>-0.93</v>
      </c>
      <c r="PP12" s="17">
        <v>3.1</v>
      </c>
      <c r="PQ12" s="17">
        <v>3.1</v>
      </c>
      <c r="PR12" s="17">
        <v>3.1</v>
      </c>
      <c r="PS12" s="17">
        <v>0</v>
      </c>
      <c r="PT12" s="17">
        <v>2.1</v>
      </c>
      <c r="PU12" s="17">
        <v>2.1</v>
      </c>
      <c r="PV12" s="17">
        <v>2.1</v>
      </c>
      <c r="PW12" s="17">
        <v>0</v>
      </c>
      <c r="PX12" s="17">
        <v>19.3</v>
      </c>
      <c r="PY12" s="17">
        <v>19.417470000000002</v>
      </c>
      <c r="PZ12" s="17">
        <v>19.417480000000001</v>
      </c>
      <c r="QA12" s="17">
        <v>-0.11748</v>
      </c>
      <c r="QB12" s="17">
        <v>7</v>
      </c>
      <c r="QC12" s="17">
        <v>6</v>
      </c>
      <c r="QD12" s="17">
        <v>6</v>
      </c>
      <c r="QE12" s="17">
        <v>1</v>
      </c>
      <c r="QF12" s="17">
        <v>4</v>
      </c>
      <c r="QG12" s="17">
        <v>6</v>
      </c>
      <c r="QH12" s="17">
        <v>6</v>
      </c>
      <c r="QI12" s="17">
        <v>-2</v>
      </c>
      <c r="QJ12" s="17">
        <v>3.3</v>
      </c>
      <c r="QK12" s="17">
        <v>3.3</v>
      </c>
      <c r="QL12" s="17">
        <v>3.3</v>
      </c>
      <c r="QM12" s="17">
        <v>0</v>
      </c>
      <c r="QN12" s="17">
        <v>18.399999999999999</v>
      </c>
      <c r="QO12" s="17">
        <v>17.864080000000001</v>
      </c>
      <c r="QP12" s="17">
        <v>17.864080000000001</v>
      </c>
      <c r="QQ12" s="17">
        <v>0.53591999999999995</v>
      </c>
      <c r="QR12" s="17">
        <v>0</v>
      </c>
      <c r="QS12" s="17"/>
      <c r="QT12" s="17"/>
      <c r="QU12" s="17">
        <v>0</v>
      </c>
      <c r="QV12" s="17">
        <v>0</v>
      </c>
      <c r="QW12" s="17"/>
      <c r="QX12" s="17"/>
      <c r="QY12" s="17">
        <v>0</v>
      </c>
      <c r="QZ12" s="17">
        <v>5.7</v>
      </c>
      <c r="RA12" s="17">
        <v>14.239000000000001</v>
      </c>
      <c r="RB12" s="17">
        <v>14.239000000000001</v>
      </c>
      <c r="RC12" s="17">
        <v>-8.5389999999999997</v>
      </c>
      <c r="RD12" s="17">
        <v>12.8</v>
      </c>
      <c r="RE12" s="17">
        <v>31.446999999999999</v>
      </c>
      <c r="RF12" s="17">
        <v>31.446999999999999</v>
      </c>
      <c r="RG12" s="17">
        <v>-18.646999999999998</v>
      </c>
      <c r="RH12" s="17">
        <v>3.9</v>
      </c>
      <c r="RI12" s="17">
        <v>4.2</v>
      </c>
      <c r="RJ12" s="17">
        <v>4.2</v>
      </c>
      <c r="RK12" s="17">
        <v>-0.3</v>
      </c>
      <c r="RL12" s="17">
        <v>2.1</v>
      </c>
      <c r="RM12" s="17">
        <v>2.4</v>
      </c>
      <c r="RN12" s="17">
        <v>2.4</v>
      </c>
      <c r="RO12" s="17">
        <v>-0.3</v>
      </c>
      <c r="RP12" s="17">
        <v>2.2000000000000002</v>
      </c>
      <c r="RQ12" s="17">
        <v>2.4</v>
      </c>
      <c r="RR12" s="17">
        <v>2.4</v>
      </c>
      <c r="RS12" s="17">
        <v>-0.2</v>
      </c>
      <c r="RT12" s="17">
        <v>2.5</v>
      </c>
      <c r="RU12" s="17">
        <v>2.8</v>
      </c>
      <c r="RV12" s="17">
        <v>2.8</v>
      </c>
      <c r="RW12" s="17">
        <v>-0.3</v>
      </c>
      <c r="RX12" s="17">
        <v>0</v>
      </c>
      <c r="RY12" s="17"/>
      <c r="RZ12" s="17"/>
      <c r="SA12" s="17">
        <v>0</v>
      </c>
      <c r="SB12" s="17">
        <v>2.4</v>
      </c>
      <c r="SC12" s="17">
        <v>2.3610000000000002</v>
      </c>
      <c r="SD12" s="17">
        <v>2.3610000000000002</v>
      </c>
      <c r="SE12" s="17">
        <v>3.9E-2</v>
      </c>
      <c r="SF12" s="17">
        <v>8.1999999999999993</v>
      </c>
      <c r="SG12" s="17">
        <v>4.9436600000000004</v>
      </c>
      <c r="SH12" s="17">
        <v>12.12256</v>
      </c>
      <c r="SI12" s="17">
        <v>-3.9225599999999998</v>
      </c>
      <c r="SJ12" s="17">
        <v>1.4</v>
      </c>
      <c r="SK12" s="17">
        <v>1.28</v>
      </c>
      <c r="SL12" s="17">
        <v>1.28</v>
      </c>
      <c r="SM12" s="17">
        <v>0.12</v>
      </c>
      <c r="SN12" s="17">
        <v>0.3</v>
      </c>
      <c r="SO12" s="17">
        <v>0.4</v>
      </c>
      <c r="SP12" s="17">
        <v>0.4</v>
      </c>
      <c r="SQ12" s="17">
        <v>-0.1</v>
      </c>
      <c r="SR12" s="17">
        <v>5.5</v>
      </c>
      <c r="SS12" s="17">
        <v>4.9000000000000004</v>
      </c>
      <c r="ST12" s="17">
        <v>4.9000000000000004</v>
      </c>
      <c r="SU12" s="17">
        <v>0.6</v>
      </c>
      <c r="SV12" s="17">
        <v>3.5</v>
      </c>
      <c r="SW12" s="17">
        <v>3</v>
      </c>
      <c r="SX12" s="17">
        <v>3</v>
      </c>
      <c r="SY12" s="17">
        <v>0.5</v>
      </c>
      <c r="SZ12" s="17">
        <v>3.7</v>
      </c>
      <c r="TA12" s="17">
        <v>3.5</v>
      </c>
      <c r="TB12" s="17">
        <v>3.5</v>
      </c>
      <c r="TC12" s="17">
        <v>0.2</v>
      </c>
      <c r="TD12" s="17">
        <v>5</v>
      </c>
      <c r="TE12" s="17">
        <v>5.5</v>
      </c>
      <c r="TF12" s="17">
        <v>5.5</v>
      </c>
      <c r="TG12" s="17">
        <v>-0.5</v>
      </c>
      <c r="TH12" s="17">
        <v>15.7</v>
      </c>
      <c r="TI12" s="17">
        <v>14.5631</v>
      </c>
      <c r="TJ12" s="17">
        <v>14.56311</v>
      </c>
      <c r="TK12" s="17">
        <v>1.13689</v>
      </c>
      <c r="TL12" s="17">
        <v>15.6</v>
      </c>
      <c r="TM12" s="17">
        <v>19.771999999999998</v>
      </c>
      <c r="TN12" s="17">
        <v>19.771999999999998</v>
      </c>
      <c r="TO12" s="17">
        <v>-4.1719999999999997</v>
      </c>
      <c r="TP12" s="17">
        <v>8.9</v>
      </c>
      <c r="TQ12" s="17">
        <v>13.714</v>
      </c>
      <c r="TR12" s="17">
        <v>13.714</v>
      </c>
      <c r="TS12" s="17">
        <v>-4.8140000000000001</v>
      </c>
      <c r="TT12" s="17">
        <v>0</v>
      </c>
      <c r="TU12" s="17"/>
      <c r="TV12" s="17"/>
      <c r="TW12" s="17">
        <v>0</v>
      </c>
      <c r="TX12" s="17">
        <v>21.6</v>
      </c>
      <c r="TY12" s="17">
        <v>15.500999999999999</v>
      </c>
      <c r="TZ12" s="17">
        <v>15.500999999999999</v>
      </c>
      <c r="UA12" s="17">
        <v>6.0990000000000002</v>
      </c>
      <c r="UB12" s="17">
        <v>45.8</v>
      </c>
      <c r="UC12" s="17">
        <v>32.744999999999997</v>
      </c>
      <c r="UD12" s="17">
        <v>32.744999999999997</v>
      </c>
      <c r="UE12" s="17">
        <v>13.055</v>
      </c>
      <c r="UF12" s="17">
        <v>1.3</v>
      </c>
      <c r="UG12" s="17">
        <v>0.41699999999999998</v>
      </c>
      <c r="UH12" s="17">
        <v>0.41699999999999998</v>
      </c>
      <c r="UI12" s="17">
        <v>0.88300000000000001</v>
      </c>
      <c r="UJ12" s="17">
        <v>0.2</v>
      </c>
      <c r="UK12" s="17">
        <v>0.36699999999999999</v>
      </c>
      <c r="UL12" s="17">
        <v>0.36699999999999999</v>
      </c>
      <c r="UM12" s="17">
        <v>-0.16700000000000001</v>
      </c>
      <c r="UN12" s="17">
        <v>7.8</v>
      </c>
      <c r="UO12" s="17">
        <v>8</v>
      </c>
      <c r="UP12" s="17">
        <v>8</v>
      </c>
      <c r="UQ12" s="17">
        <v>-0.2</v>
      </c>
      <c r="UR12" s="17">
        <v>0.1</v>
      </c>
      <c r="US12" s="17">
        <v>2.5</v>
      </c>
      <c r="UT12" s="17">
        <v>2.5</v>
      </c>
      <c r="UU12" s="17">
        <v>-2.4</v>
      </c>
      <c r="UV12" s="17">
        <v>8.1</v>
      </c>
      <c r="UW12" s="17">
        <v>7.1</v>
      </c>
      <c r="UX12" s="17">
        <v>7.1</v>
      </c>
      <c r="UY12" s="17">
        <v>1</v>
      </c>
      <c r="UZ12" s="17">
        <v>4.4000000000000004</v>
      </c>
      <c r="VA12" s="17">
        <v>4.5</v>
      </c>
      <c r="VB12" s="17">
        <v>4.5</v>
      </c>
      <c r="VC12" s="17">
        <v>-0.1</v>
      </c>
      <c r="VD12" s="17">
        <v>4.8</v>
      </c>
      <c r="VE12" s="17">
        <v>5</v>
      </c>
      <c r="VF12" s="17">
        <v>5</v>
      </c>
      <c r="VG12" s="17">
        <v>-0.2</v>
      </c>
      <c r="VH12" s="17">
        <v>4.8</v>
      </c>
      <c r="VI12" s="17">
        <v>5</v>
      </c>
      <c r="VJ12" s="17">
        <v>5</v>
      </c>
      <c r="VK12" s="17">
        <v>-0.2</v>
      </c>
      <c r="VL12" s="17">
        <v>12.4</v>
      </c>
      <c r="VM12" s="17">
        <v>11.939</v>
      </c>
      <c r="VN12" s="17">
        <v>11.939</v>
      </c>
      <c r="VO12" s="17">
        <v>0.46100000000000002</v>
      </c>
      <c r="VP12" s="17">
        <v>0</v>
      </c>
      <c r="VQ12" s="17"/>
      <c r="VR12" s="17"/>
      <c r="VS12" s="17">
        <v>0</v>
      </c>
      <c r="VT12" s="17">
        <v>0</v>
      </c>
      <c r="VU12" s="17"/>
      <c r="VV12" s="17"/>
      <c r="VW12" s="17">
        <v>0</v>
      </c>
      <c r="VX12" s="17">
        <v>0</v>
      </c>
      <c r="VY12" s="17"/>
      <c r="VZ12" s="17"/>
      <c r="WA12" s="17">
        <v>0</v>
      </c>
      <c r="WB12" s="17">
        <v>0.6</v>
      </c>
      <c r="WC12" s="17">
        <v>0.6</v>
      </c>
      <c r="WD12" s="17">
        <v>0.6</v>
      </c>
      <c r="WE12" s="17">
        <v>0</v>
      </c>
      <c r="WF12" s="17">
        <v>11.2</v>
      </c>
      <c r="WG12" s="17">
        <v>2.4409999999999998</v>
      </c>
      <c r="WH12" s="17">
        <v>2.4409999999999998</v>
      </c>
      <c r="WI12" s="17">
        <v>8.7590000000000003</v>
      </c>
      <c r="WJ12" s="17">
        <v>6.7</v>
      </c>
      <c r="WK12" s="17">
        <v>2.5110000000000001</v>
      </c>
      <c r="WL12" s="17">
        <v>2.5110000000000001</v>
      </c>
      <c r="WM12" s="17">
        <v>4.1890000000000001</v>
      </c>
      <c r="WN12" s="17">
        <v>0</v>
      </c>
      <c r="WO12" s="17"/>
      <c r="WP12" s="17"/>
      <c r="WQ12" s="17">
        <v>0</v>
      </c>
      <c r="WR12" s="17">
        <v>0</v>
      </c>
      <c r="WS12" s="17"/>
      <c r="WT12" s="17"/>
      <c r="WU12" s="17">
        <v>0</v>
      </c>
      <c r="WV12" s="17">
        <v>10</v>
      </c>
      <c r="WW12" s="17">
        <v>6.4</v>
      </c>
      <c r="WX12" s="17">
        <v>6.4</v>
      </c>
      <c r="WY12" s="17">
        <v>3.6</v>
      </c>
      <c r="WZ12" s="17">
        <v>18.7</v>
      </c>
      <c r="XA12" s="17">
        <v>18.4466</v>
      </c>
      <c r="XB12" s="17">
        <v>18.4466</v>
      </c>
      <c r="XC12" s="17">
        <v>0.25340000000000001</v>
      </c>
      <c r="XD12" s="17">
        <v>8.9</v>
      </c>
      <c r="XE12" s="17">
        <v>10.8</v>
      </c>
      <c r="XF12" s="17">
        <v>10.8</v>
      </c>
      <c r="XG12" s="17">
        <v>-1.9</v>
      </c>
      <c r="XH12" s="17">
        <v>36.799999999999997</v>
      </c>
      <c r="XI12" s="17">
        <v>26.5</v>
      </c>
      <c r="XJ12" s="17">
        <v>26.5</v>
      </c>
      <c r="XK12" s="17">
        <v>10.3</v>
      </c>
      <c r="XL12" s="17">
        <v>25.5</v>
      </c>
      <c r="XM12" s="17">
        <v>26.5</v>
      </c>
      <c r="XN12" s="17">
        <v>26.5</v>
      </c>
      <c r="XO12" s="17">
        <v>-1</v>
      </c>
      <c r="XP12" s="17">
        <v>14</v>
      </c>
      <c r="XQ12" s="17">
        <v>14</v>
      </c>
      <c r="XR12" s="17">
        <v>14</v>
      </c>
      <c r="XS12" s="17">
        <v>0</v>
      </c>
      <c r="XT12" s="17">
        <v>18.3</v>
      </c>
      <c r="XU12" s="17">
        <v>20.39</v>
      </c>
      <c r="XV12" s="17">
        <v>20.39</v>
      </c>
      <c r="XW12" s="17">
        <v>-2.09</v>
      </c>
      <c r="XX12" s="17">
        <v>8.3000000000000007</v>
      </c>
      <c r="XY12" s="17">
        <v>8.26</v>
      </c>
      <c r="XZ12" s="17">
        <v>8.26</v>
      </c>
      <c r="YA12" s="17">
        <v>0.04</v>
      </c>
      <c r="YB12" s="17"/>
      <c r="YC12" s="17"/>
      <c r="YD12" s="17"/>
      <c r="YE12" s="17">
        <v>0</v>
      </c>
      <c r="YF12" s="17"/>
      <c r="YG12" s="17"/>
      <c r="YH12" s="17"/>
      <c r="YI12" s="17">
        <v>0</v>
      </c>
    </row>
    <row r="13" spans="1:659" ht="24" customHeight="1" x14ac:dyDescent="0.3">
      <c r="A13" s="1"/>
      <c r="B13" s="16" t="s">
        <v>34</v>
      </c>
      <c r="C13" s="16" t="s">
        <v>720</v>
      </c>
      <c r="D13" s="17">
        <v>21</v>
      </c>
      <c r="E13" s="17">
        <v>74.713210000000004</v>
      </c>
      <c r="F13" s="17">
        <v>68.178110000000004</v>
      </c>
      <c r="G13" s="17">
        <v>-47.178109999999997</v>
      </c>
      <c r="H13" s="17">
        <v>627.29999999999995</v>
      </c>
      <c r="I13" s="17">
        <v>643.65809000000002</v>
      </c>
      <c r="J13" s="17">
        <v>643.65809000000002</v>
      </c>
      <c r="K13" s="17">
        <v>-16.358090000000001</v>
      </c>
      <c r="L13" s="17">
        <v>209.7</v>
      </c>
      <c r="M13" s="17">
        <v>209.39341999999999</v>
      </c>
      <c r="N13" s="17">
        <v>209.39341999999999</v>
      </c>
      <c r="O13" s="17">
        <v>0.30658000000000002</v>
      </c>
      <c r="P13" s="17"/>
      <c r="Q13" s="17"/>
      <c r="R13" s="17"/>
      <c r="S13" s="17">
        <v>0</v>
      </c>
      <c r="T13" s="17"/>
      <c r="U13" s="17"/>
      <c r="V13" s="17"/>
      <c r="W13" s="17">
        <v>0</v>
      </c>
      <c r="X13" s="17">
        <v>0</v>
      </c>
      <c r="Y13" s="17"/>
      <c r="Z13" s="17"/>
      <c r="AA13" s="17">
        <v>0</v>
      </c>
      <c r="AB13" s="17">
        <v>75.400000000000006</v>
      </c>
      <c r="AC13" s="17">
        <v>86.796570000000003</v>
      </c>
      <c r="AD13" s="17">
        <v>90.661199999999994</v>
      </c>
      <c r="AE13" s="17">
        <v>-15.261200000000001</v>
      </c>
      <c r="AF13" s="17"/>
      <c r="AG13" s="17"/>
      <c r="AH13" s="17"/>
      <c r="AI13" s="17">
        <v>0</v>
      </c>
      <c r="AJ13" s="17"/>
      <c r="AK13" s="17"/>
      <c r="AL13" s="17"/>
      <c r="AM13" s="17">
        <v>0</v>
      </c>
      <c r="AN13" s="17">
        <v>187.7</v>
      </c>
      <c r="AO13" s="17">
        <v>135.58211</v>
      </c>
      <c r="AP13" s="17">
        <v>135.58206000000001</v>
      </c>
      <c r="AQ13" s="17">
        <v>52.117939999999997</v>
      </c>
      <c r="AR13" s="17">
        <v>190.3</v>
      </c>
      <c r="AS13" s="17">
        <v>135.58211</v>
      </c>
      <c r="AT13" s="17">
        <v>135.58206000000001</v>
      </c>
      <c r="AU13" s="17">
        <v>54.717939999999999</v>
      </c>
      <c r="AV13" s="17">
        <v>190.4</v>
      </c>
      <c r="AW13" s="17">
        <v>135.58211</v>
      </c>
      <c r="AX13" s="17">
        <v>135.58206000000001</v>
      </c>
      <c r="AY13" s="17">
        <v>54.81794</v>
      </c>
      <c r="AZ13" s="17">
        <v>278.89999999999998</v>
      </c>
      <c r="BA13" s="17">
        <v>203.98389</v>
      </c>
      <c r="BB13" s="17">
        <v>203.98382000000001</v>
      </c>
      <c r="BC13" s="17">
        <v>74.916179999999997</v>
      </c>
      <c r="BD13" s="17">
        <v>217.3</v>
      </c>
      <c r="BE13" s="17">
        <v>208.07387</v>
      </c>
      <c r="BF13" s="17">
        <v>208.07390000000001</v>
      </c>
      <c r="BG13" s="17">
        <v>9.2261000000000006</v>
      </c>
      <c r="BH13" s="17">
        <v>111.6</v>
      </c>
      <c r="BI13" s="17">
        <v>104.34936</v>
      </c>
      <c r="BJ13" s="17">
        <v>104.34936999999999</v>
      </c>
      <c r="BK13" s="17">
        <v>7.2506300000000001</v>
      </c>
      <c r="BL13" s="17">
        <v>289.8</v>
      </c>
      <c r="BM13" s="17">
        <v>246.94851</v>
      </c>
      <c r="BN13" s="17">
        <v>246.94848999999999</v>
      </c>
      <c r="BO13" s="17">
        <v>42.851509999999998</v>
      </c>
      <c r="BP13" s="17">
        <v>4</v>
      </c>
      <c r="BQ13" s="17">
        <v>3.9165100000000002</v>
      </c>
      <c r="BR13" s="17">
        <v>3.9165100000000002</v>
      </c>
      <c r="BS13" s="17">
        <v>8.3489999999999995E-2</v>
      </c>
      <c r="BT13" s="17"/>
      <c r="BU13" s="17"/>
      <c r="BV13" s="17"/>
      <c r="BW13" s="17">
        <v>0</v>
      </c>
      <c r="BX13" s="17"/>
      <c r="BY13" s="17"/>
      <c r="BZ13" s="17"/>
      <c r="CA13" s="17">
        <v>0</v>
      </c>
      <c r="CB13" s="17"/>
      <c r="CC13" s="17"/>
      <c r="CD13" s="17"/>
      <c r="CE13" s="17">
        <v>0</v>
      </c>
      <c r="CF13" s="17"/>
      <c r="CG13" s="17"/>
      <c r="CH13" s="17"/>
      <c r="CI13" s="17">
        <v>0</v>
      </c>
      <c r="CJ13" s="17">
        <v>112.1</v>
      </c>
      <c r="CK13" s="17">
        <v>116.66768</v>
      </c>
      <c r="CL13" s="17">
        <v>116.66768</v>
      </c>
      <c r="CM13" s="17">
        <v>-4.5676800000000002</v>
      </c>
      <c r="CN13" s="17">
        <v>6.9</v>
      </c>
      <c r="CO13" s="17">
        <v>5.1333399999999996</v>
      </c>
      <c r="CP13" s="17">
        <v>5.1333399999999996</v>
      </c>
      <c r="CQ13" s="17">
        <v>1.7666599999999999</v>
      </c>
      <c r="CR13" s="17">
        <v>5</v>
      </c>
      <c r="CS13" s="17">
        <v>2.8177599999999998</v>
      </c>
      <c r="CT13" s="17">
        <v>2.8177599999999998</v>
      </c>
      <c r="CU13" s="17">
        <v>2.1822400000000002</v>
      </c>
      <c r="CV13" s="17"/>
      <c r="CW13" s="17"/>
      <c r="CX13" s="17"/>
      <c r="CY13" s="17">
        <v>0</v>
      </c>
      <c r="CZ13" s="17">
        <v>6.9</v>
      </c>
      <c r="DA13" s="17">
        <v>6.8787000000000003</v>
      </c>
      <c r="DB13" s="17">
        <v>6.8787000000000003</v>
      </c>
      <c r="DC13" s="17">
        <v>2.1299999999999999E-2</v>
      </c>
      <c r="DD13" s="17">
        <v>12.2</v>
      </c>
      <c r="DE13" s="17">
        <v>14.91826</v>
      </c>
      <c r="DF13" s="17">
        <v>14.919420000000001</v>
      </c>
      <c r="DG13" s="17">
        <v>-2.7194199999999999</v>
      </c>
      <c r="DH13" s="17">
        <v>47.6</v>
      </c>
      <c r="DI13" s="17">
        <v>82.636719999999997</v>
      </c>
      <c r="DJ13" s="17">
        <v>90.7303</v>
      </c>
      <c r="DK13" s="17">
        <v>-43.130299999999998</v>
      </c>
      <c r="DL13" s="17"/>
      <c r="DM13" s="17"/>
      <c r="DN13" s="17"/>
      <c r="DO13" s="17">
        <v>0</v>
      </c>
      <c r="DP13" s="17"/>
      <c r="DQ13" s="17"/>
      <c r="DR13" s="17"/>
      <c r="DS13" s="17">
        <v>0</v>
      </c>
      <c r="DT13" s="17"/>
      <c r="DU13" s="17"/>
      <c r="DV13" s="17"/>
      <c r="DW13" s="17">
        <v>0</v>
      </c>
      <c r="DX13" s="17"/>
      <c r="DY13" s="17"/>
      <c r="DZ13" s="17"/>
      <c r="EA13" s="17">
        <v>0</v>
      </c>
      <c r="EB13" s="17">
        <v>47.5</v>
      </c>
      <c r="EC13" s="17">
        <v>45.674160000000001</v>
      </c>
      <c r="ED13" s="17">
        <v>42.27413</v>
      </c>
      <c r="EE13" s="17">
        <v>5.2258699999999996</v>
      </c>
      <c r="EF13" s="17">
        <v>21.8</v>
      </c>
      <c r="EG13" s="17">
        <v>94.068659999999994</v>
      </c>
      <c r="EH13" s="17">
        <v>110.26321</v>
      </c>
      <c r="EI13" s="17">
        <v>-88.463210000000004</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32.799999999999997</v>
      </c>
      <c r="FE13" s="17">
        <v>33.787080000000003</v>
      </c>
      <c r="FF13" s="17">
        <v>33.787089999999999</v>
      </c>
      <c r="FG13" s="17">
        <v>-0.98709000000000002</v>
      </c>
      <c r="FH13" s="17">
        <v>43.2</v>
      </c>
      <c r="FI13" s="17">
        <v>74.999979999999994</v>
      </c>
      <c r="FJ13" s="17"/>
      <c r="FK13" s="17">
        <v>43.2</v>
      </c>
      <c r="FL13" s="17">
        <v>23</v>
      </c>
      <c r="FM13" s="17">
        <v>19.79213</v>
      </c>
      <c r="FN13" s="17">
        <v>19.79213</v>
      </c>
      <c r="FO13" s="17">
        <v>3.2078700000000002</v>
      </c>
      <c r="FP13" s="17">
        <v>18.399999999999999</v>
      </c>
      <c r="FQ13" s="17">
        <v>19.192229999999999</v>
      </c>
      <c r="FR13" s="17">
        <v>19.192229999999999</v>
      </c>
      <c r="FS13" s="17">
        <v>-0.79222999999999999</v>
      </c>
      <c r="FT13" s="17">
        <v>14.2</v>
      </c>
      <c r="FU13" s="17">
        <v>13.10679</v>
      </c>
      <c r="FV13" s="17">
        <v>13.1068</v>
      </c>
      <c r="FW13" s="17">
        <v>1.0931999999999999</v>
      </c>
      <c r="FX13" s="17">
        <v>55.5</v>
      </c>
      <c r="FY13" s="17">
        <v>63.751600000000003</v>
      </c>
      <c r="FZ13" s="17">
        <v>63.751600000000003</v>
      </c>
      <c r="GA13" s="17">
        <v>-8.2515999999999998</v>
      </c>
      <c r="GB13" s="17">
        <v>177.3</v>
      </c>
      <c r="GC13" s="17">
        <v>184.91480999999999</v>
      </c>
      <c r="GD13" s="17">
        <v>184.91498000000001</v>
      </c>
      <c r="GE13" s="17">
        <v>-7.6149800000000001</v>
      </c>
      <c r="GF13" s="17">
        <v>177.5</v>
      </c>
      <c r="GG13" s="17">
        <v>184.91480999999999</v>
      </c>
      <c r="GH13" s="17">
        <v>184.91498000000001</v>
      </c>
      <c r="GI13" s="17">
        <v>-7.4149799999999999</v>
      </c>
      <c r="GJ13" s="17">
        <v>181.4</v>
      </c>
      <c r="GK13" s="17">
        <v>185.47011000000001</v>
      </c>
      <c r="GL13" s="17">
        <v>185.47028</v>
      </c>
      <c r="GM13" s="17">
        <v>-4.0702800000000003</v>
      </c>
      <c r="GN13" s="17">
        <v>78.400000000000006</v>
      </c>
      <c r="GO13" s="17">
        <v>52.47795</v>
      </c>
      <c r="GP13" s="17">
        <v>63.375889999999998</v>
      </c>
      <c r="GQ13" s="17">
        <v>15.02411</v>
      </c>
      <c r="GR13" s="17">
        <v>7.2</v>
      </c>
      <c r="GS13" s="17">
        <v>4.6954900000000004</v>
      </c>
      <c r="GT13" s="17">
        <v>4.6954900000000004</v>
      </c>
      <c r="GU13" s="17">
        <v>2.5045099999999998</v>
      </c>
      <c r="GV13" s="17">
        <v>4.5999999999999996</v>
      </c>
      <c r="GW13" s="17">
        <v>4.9260099999999998</v>
      </c>
      <c r="GX13" s="17">
        <v>4.9260099999999998</v>
      </c>
      <c r="GY13" s="17">
        <v>-0.32601000000000002</v>
      </c>
      <c r="GZ13" s="17">
        <v>17.600000000000001</v>
      </c>
      <c r="HA13" s="17">
        <v>34.478029999999997</v>
      </c>
      <c r="HB13" s="17">
        <v>34.47804</v>
      </c>
      <c r="HC13" s="17">
        <v>-16.878039999999999</v>
      </c>
      <c r="HD13" s="17">
        <v>25.2</v>
      </c>
      <c r="HE13" s="17">
        <v>28.614560000000001</v>
      </c>
      <c r="HF13" s="17">
        <v>34.439810000000001</v>
      </c>
      <c r="HG13" s="17">
        <v>-9.2398100000000003</v>
      </c>
      <c r="HH13" s="17">
        <v>2</v>
      </c>
      <c r="HI13" s="17">
        <v>1.97359</v>
      </c>
      <c r="HJ13" s="17">
        <v>1.97359</v>
      </c>
      <c r="HK13" s="17">
        <v>2.6409999999999999E-2</v>
      </c>
      <c r="HL13" s="17">
        <v>0</v>
      </c>
      <c r="HM13" s="17"/>
      <c r="HN13" s="17"/>
      <c r="HO13" s="17">
        <v>0</v>
      </c>
      <c r="HP13" s="17">
        <v>17.8</v>
      </c>
      <c r="HQ13" s="17">
        <v>26.80462</v>
      </c>
      <c r="HR13" s="17">
        <v>59.10436</v>
      </c>
      <c r="HS13" s="17">
        <v>-41.304360000000003</v>
      </c>
      <c r="HT13" s="17"/>
      <c r="HU13" s="17"/>
      <c r="HV13" s="17"/>
      <c r="HW13" s="17">
        <v>0</v>
      </c>
      <c r="HX13" s="17"/>
      <c r="HY13" s="17"/>
      <c r="HZ13" s="17"/>
      <c r="IA13" s="17">
        <v>0</v>
      </c>
      <c r="IB13" s="17">
        <v>39.799999999999997</v>
      </c>
      <c r="IC13" s="17">
        <v>16.491320000000002</v>
      </c>
      <c r="ID13" s="17">
        <v>52.408799999999999</v>
      </c>
      <c r="IE13" s="17">
        <v>-12.6088</v>
      </c>
      <c r="IF13" s="17"/>
      <c r="IG13" s="17"/>
      <c r="IH13" s="17"/>
      <c r="II13" s="17">
        <v>0</v>
      </c>
      <c r="IJ13" s="17"/>
      <c r="IK13" s="17"/>
      <c r="IL13" s="17"/>
      <c r="IM13" s="17">
        <v>0</v>
      </c>
      <c r="IN13" s="17">
        <v>47.2</v>
      </c>
      <c r="IO13" s="17">
        <v>48.181440000000002</v>
      </c>
      <c r="IP13" s="17">
        <v>48.181449999999998</v>
      </c>
      <c r="IQ13" s="17">
        <v>-0.98145000000000004</v>
      </c>
      <c r="IR13" s="17"/>
      <c r="IS13" s="17"/>
      <c r="IT13" s="17"/>
      <c r="IU13" s="17">
        <v>0</v>
      </c>
      <c r="IV13" s="17"/>
      <c r="IW13" s="17"/>
      <c r="IX13" s="17"/>
      <c r="IY13" s="17">
        <v>0</v>
      </c>
      <c r="IZ13" s="17"/>
      <c r="JA13" s="17"/>
      <c r="JB13" s="17"/>
      <c r="JC13" s="17">
        <v>0</v>
      </c>
      <c r="JD13" s="17">
        <v>59.8</v>
      </c>
      <c r="JE13" s="17">
        <v>31.49072</v>
      </c>
      <c r="JF13" s="17">
        <v>55.383519999999997</v>
      </c>
      <c r="JG13" s="17">
        <v>4.41648</v>
      </c>
      <c r="JH13" s="17">
        <v>177.3</v>
      </c>
      <c r="JI13" s="17">
        <v>185.20330999999999</v>
      </c>
      <c r="JJ13" s="17">
        <v>185.20331999999999</v>
      </c>
      <c r="JK13" s="17">
        <v>-7.9033199999999999</v>
      </c>
      <c r="JL13" s="17">
        <v>175.7</v>
      </c>
      <c r="JM13" s="17">
        <v>185.20330999999999</v>
      </c>
      <c r="JN13" s="17">
        <v>185.20331999999999</v>
      </c>
      <c r="JO13" s="17">
        <v>-9.5033200000000004</v>
      </c>
      <c r="JP13" s="17">
        <v>206.7</v>
      </c>
      <c r="JQ13" s="17">
        <v>185.20330999999999</v>
      </c>
      <c r="JR13" s="17">
        <v>185.20331999999999</v>
      </c>
      <c r="JS13" s="17">
        <v>21.496680000000001</v>
      </c>
      <c r="JT13" s="17">
        <v>273.39999999999998</v>
      </c>
      <c r="JU13" s="17">
        <v>278.63922000000002</v>
      </c>
      <c r="JV13" s="17">
        <v>278.63923</v>
      </c>
      <c r="JW13" s="17">
        <v>-5.2392300000000001</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c r="KW13" s="17"/>
      <c r="KX13" s="17"/>
      <c r="KY13" s="17">
        <v>0</v>
      </c>
      <c r="KZ13" s="17"/>
      <c r="LA13" s="17"/>
      <c r="LB13" s="17"/>
      <c r="LC13" s="17">
        <v>0</v>
      </c>
      <c r="LD13" s="17">
        <v>0.9</v>
      </c>
      <c r="LE13" s="17">
        <v>1.1522699999999999</v>
      </c>
      <c r="LF13" s="17">
        <v>1.1522699999999999</v>
      </c>
      <c r="LG13" s="17">
        <v>-0.25226999999999999</v>
      </c>
      <c r="LH13" s="17">
        <v>49.9</v>
      </c>
      <c r="LI13" s="17">
        <v>113.46322000000001</v>
      </c>
      <c r="LJ13" s="17">
        <v>114.19562000000001</v>
      </c>
      <c r="LK13" s="17">
        <v>-64.29562</v>
      </c>
      <c r="LL13" s="17">
        <v>80</v>
      </c>
      <c r="LM13" s="17">
        <v>96.019419999999997</v>
      </c>
      <c r="LN13" s="17">
        <v>95.154399999999995</v>
      </c>
      <c r="LO13" s="17">
        <v>-15.154400000000001</v>
      </c>
      <c r="LP13" s="17">
        <v>59.8</v>
      </c>
      <c r="LQ13" s="17">
        <v>67.133979999999994</v>
      </c>
      <c r="LR13" s="17">
        <v>67.133979999999994</v>
      </c>
      <c r="LS13" s="17">
        <v>-7.3339800000000004</v>
      </c>
      <c r="LT13" s="17">
        <v>73.2</v>
      </c>
      <c r="LU13" s="17">
        <v>73.785589999999999</v>
      </c>
      <c r="LV13" s="17">
        <v>73.444000000000003</v>
      </c>
      <c r="LW13" s="17">
        <v>-0.24399999999999999</v>
      </c>
      <c r="LX13" s="17">
        <v>29.8</v>
      </c>
      <c r="LY13" s="17">
        <v>29.951450000000001</v>
      </c>
      <c r="LZ13" s="17">
        <v>29.951460000000001</v>
      </c>
      <c r="MA13" s="17">
        <v>-0.15146000000000001</v>
      </c>
      <c r="MB13" s="17"/>
      <c r="MC13" s="17"/>
      <c r="MD13" s="17"/>
      <c r="ME13" s="17">
        <v>0</v>
      </c>
      <c r="MF13" s="17"/>
      <c r="MG13" s="17"/>
      <c r="MH13" s="17"/>
      <c r="MI13" s="17">
        <v>0</v>
      </c>
      <c r="MJ13" s="17"/>
      <c r="MK13" s="17"/>
      <c r="ML13" s="17"/>
      <c r="MM13" s="17">
        <v>0</v>
      </c>
      <c r="MN13" s="17">
        <v>146.69999999999999</v>
      </c>
      <c r="MO13" s="17">
        <v>149.62387000000001</v>
      </c>
      <c r="MP13" s="17">
        <v>149.62415999999999</v>
      </c>
      <c r="MQ13" s="17">
        <v>-2.9241600000000001</v>
      </c>
      <c r="MR13" s="17">
        <v>148.80000000000001</v>
      </c>
      <c r="MS13" s="17">
        <v>149.62387000000001</v>
      </c>
      <c r="MT13" s="17">
        <v>149.62415999999999</v>
      </c>
      <c r="MU13" s="17">
        <v>-0.82416</v>
      </c>
      <c r="MV13" s="17">
        <v>150</v>
      </c>
      <c r="MW13" s="17">
        <v>150.07319000000001</v>
      </c>
      <c r="MX13" s="17">
        <v>150.07347999999999</v>
      </c>
      <c r="MY13" s="17">
        <v>-7.3480000000000004E-2</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10</v>
      </c>
      <c r="NV13" s="17">
        <v>10</v>
      </c>
      <c r="NW13" s="17">
        <v>-10</v>
      </c>
      <c r="NX13" s="17">
        <v>0</v>
      </c>
      <c r="NY13" s="17"/>
      <c r="NZ13" s="17"/>
      <c r="OA13" s="17">
        <v>0</v>
      </c>
      <c r="OB13" s="17">
        <v>0</v>
      </c>
      <c r="OC13" s="17"/>
      <c r="OD13" s="17"/>
      <c r="OE13" s="17">
        <v>0</v>
      </c>
      <c r="OF13" s="17">
        <v>28.5</v>
      </c>
      <c r="OG13" s="17">
        <v>60.869</v>
      </c>
      <c r="OH13" s="17">
        <v>60.869</v>
      </c>
      <c r="OI13" s="17">
        <v>-32.369</v>
      </c>
      <c r="OJ13" s="17">
        <v>0</v>
      </c>
      <c r="OK13" s="17"/>
      <c r="OL13" s="17"/>
      <c r="OM13" s="17">
        <v>0</v>
      </c>
      <c r="ON13" s="17">
        <v>13.7</v>
      </c>
      <c r="OO13" s="17">
        <v>15</v>
      </c>
      <c r="OP13" s="17">
        <v>15</v>
      </c>
      <c r="OQ13" s="17">
        <v>-1.3</v>
      </c>
      <c r="OR13" s="17">
        <v>0</v>
      </c>
      <c r="OS13" s="17"/>
      <c r="OT13" s="17"/>
      <c r="OU13" s="17">
        <v>0</v>
      </c>
      <c r="OV13" s="17">
        <v>7.9</v>
      </c>
      <c r="OW13" s="17">
        <v>7.8</v>
      </c>
      <c r="OX13" s="17">
        <v>7.8</v>
      </c>
      <c r="OY13" s="17">
        <v>0.1</v>
      </c>
      <c r="OZ13" s="17"/>
      <c r="PA13" s="17"/>
      <c r="PB13" s="17"/>
      <c r="PC13" s="17">
        <v>0</v>
      </c>
      <c r="PD13" s="17">
        <v>0</v>
      </c>
      <c r="PE13" s="17">
        <v>9</v>
      </c>
      <c r="PF13" s="17">
        <v>9</v>
      </c>
      <c r="PG13" s="17">
        <v>-9</v>
      </c>
      <c r="PH13" s="17">
        <v>0</v>
      </c>
      <c r="PI13" s="17"/>
      <c r="PJ13" s="17"/>
      <c r="PK13" s="17">
        <v>0</v>
      </c>
      <c r="PL13" s="17">
        <v>0.3</v>
      </c>
      <c r="PM13" s="17">
        <v>1.23</v>
      </c>
      <c r="PN13" s="17">
        <v>1.23</v>
      </c>
      <c r="PO13" s="17">
        <v>-0.93</v>
      </c>
      <c r="PP13" s="17">
        <v>3.1</v>
      </c>
      <c r="PQ13" s="17">
        <v>3.1</v>
      </c>
      <c r="PR13" s="17">
        <v>3.1</v>
      </c>
      <c r="PS13" s="17">
        <v>0</v>
      </c>
      <c r="PT13" s="17">
        <v>2</v>
      </c>
      <c r="PU13" s="17">
        <v>2.1</v>
      </c>
      <c r="PV13" s="17">
        <v>2.1</v>
      </c>
      <c r="PW13" s="17">
        <v>-0.1</v>
      </c>
      <c r="PX13" s="17">
        <v>19</v>
      </c>
      <c r="PY13" s="17">
        <v>19.417470000000002</v>
      </c>
      <c r="PZ13" s="17">
        <v>19.417480000000001</v>
      </c>
      <c r="QA13" s="17">
        <v>-0.41748000000000002</v>
      </c>
      <c r="QB13" s="17">
        <v>7.2</v>
      </c>
      <c r="QC13" s="17">
        <v>6</v>
      </c>
      <c r="QD13" s="17">
        <v>6</v>
      </c>
      <c r="QE13" s="17">
        <v>1.2</v>
      </c>
      <c r="QF13" s="17">
        <v>4</v>
      </c>
      <c r="QG13" s="17">
        <v>6</v>
      </c>
      <c r="QH13" s="17">
        <v>6</v>
      </c>
      <c r="QI13" s="17">
        <v>-2</v>
      </c>
      <c r="QJ13" s="17">
        <v>3.3</v>
      </c>
      <c r="QK13" s="17">
        <v>3.3</v>
      </c>
      <c r="QL13" s="17">
        <v>3.3</v>
      </c>
      <c r="QM13" s="17">
        <v>0</v>
      </c>
      <c r="QN13" s="17">
        <v>18.399999999999999</v>
      </c>
      <c r="QO13" s="17">
        <v>17.864080000000001</v>
      </c>
      <c r="QP13" s="17">
        <v>17.864080000000001</v>
      </c>
      <c r="QQ13" s="17">
        <v>0.53591999999999995</v>
      </c>
      <c r="QR13" s="17">
        <v>0</v>
      </c>
      <c r="QS13" s="17"/>
      <c r="QT13" s="17"/>
      <c r="QU13" s="17">
        <v>0</v>
      </c>
      <c r="QV13" s="17">
        <v>0</v>
      </c>
      <c r="QW13" s="17"/>
      <c r="QX13" s="17"/>
      <c r="QY13" s="17">
        <v>0</v>
      </c>
      <c r="QZ13" s="17">
        <v>8.8000000000000007</v>
      </c>
      <c r="RA13" s="17">
        <v>14.477</v>
      </c>
      <c r="RB13" s="17">
        <v>14.477</v>
      </c>
      <c r="RC13" s="17">
        <v>-5.6769999999999996</v>
      </c>
      <c r="RD13" s="17">
        <v>14.2</v>
      </c>
      <c r="RE13" s="17">
        <v>31.123999999999999</v>
      </c>
      <c r="RF13" s="17">
        <v>31.123999999999999</v>
      </c>
      <c r="RG13" s="17">
        <v>-16.923999999999999</v>
      </c>
      <c r="RH13" s="17">
        <v>3.9</v>
      </c>
      <c r="RI13" s="17">
        <v>4.2</v>
      </c>
      <c r="RJ13" s="17">
        <v>4.2</v>
      </c>
      <c r="RK13" s="17">
        <v>-0.3</v>
      </c>
      <c r="RL13" s="17">
        <v>2.1</v>
      </c>
      <c r="RM13" s="17">
        <v>2.4</v>
      </c>
      <c r="RN13" s="17">
        <v>2.4</v>
      </c>
      <c r="RO13" s="17">
        <v>-0.3</v>
      </c>
      <c r="RP13" s="17">
        <v>2.2000000000000002</v>
      </c>
      <c r="RQ13" s="17">
        <v>2.4</v>
      </c>
      <c r="RR13" s="17">
        <v>2.4</v>
      </c>
      <c r="RS13" s="17">
        <v>-0.2</v>
      </c>
      <c r="RT13" s="17">
        <v>2.5</v>
      </c>
      <c r="RU13" s="17">
        <v>2.8</v>
      </c>
      <c r="RV13" s="17">
        <v>2.8</v>
      </c>
      <c r="RW13" s="17">
        <v>-0.3</v>
      </c>
      <c r="RX13" s="17">
        <v>0</v>
      </c>
      <c r="RY13" s="17"/>
      <c r="RZ13" s="17"/>
      <c r="SA13" s="17">
        <v>0</v>
      </c>
      <c r="SB13" s="17">
        <v>2.4</v>
      </c>
      <c r="SC13" s="17">
        <v>2.3610000000000002</v>
      </c>
      <c r="SD13" s="17">
        <v>2.3610000000000002</v>
      </c>
      <c r="SE13" s="17">
        <v>3.9E-2</v>
      </c>
      <c r="SF13" s="17">
        <v>11.5</v>
      </c>
      <c r="SG13" s="17">
        <v>3.8145699999999998</v>
      </c>
      <c r="SH13" s="17">
        <v>12.12256</v>
      </c>
      <c r="SI13" s="17">
        <v>-0.62256</v>
      </c>
      <c r="SJ13" s="17">
        <v>1.3</v>
      </c>
      <c r="SK13" s="17">
        <v>1.28</v>
      </c>
      <c r="SL13" s="17">
        <v>1.28</v>
      </c>
      <c r="SM13" s="17">
        <v>0.02</v>
      </c>
      <c r="SN13" s="17">
        <v>0.3</v>
      </c>
      <c r="SO13" s="17">
        <v>0.4</v>
      </c>
      <c r="SP13" s="17">
        <v>0.4</v>
      </c>
      <c r="SQ13" s="17">
        <v>-0.1</v>
      </c>
      <c r="SR13" s="17">
        <v>5.9</v>
      </c>
      <c r="SS13" s="17">
        <v>4.9000000000000004</v>
      </c>
      <c r="ST13" s="17">
        <v>4.9000000000000004</v>
      </c>
      <c r="SU13" s="17">
        <v>1</v>
      </c>
      <c r="SV13" s="17">
        <v>3.5</v>
      </c>
      <c r="SW13" s="17">
        <v>3</v>
      </c>
      <c r="SX13" s="17">
        <v>3</v>
      </c>
      <c r="SY13" s="17">
        <v>0.5</v>
      </c>
      <c r="SZ13" s="17">
        <v>3.4</v>
      </c>
      <c r="TA13" s="17">
        <v>3.5</v>
      </c>
      <c r="TB13" s="17">
        <v>3.5</v>
      </c>
      <c r="TC13" s="17">
        <v>-0.1</v>
      </c>
      <c r="TD13" s="17">
        <v>4.7</v>
      </c>
      <c r="TE13" s="17">
        <v>5.5</v>
      </c>
      <c r="TF13" s="17">
        <v>5.5</v>
      </c>
      <c r="TG13" s="17">
        <v>-0.8</v>
      </c>
      <c r="TH13" s="17">
        <v>15.5</v>
      </c>
      <c r="TI13" s="17">
        <v>14.5631</v>
      </c>
      <c r="TJ13" s="17">
        <v>14.56311</v>
      </c>
      <c r="TK13" s="17">
        <v>0.93689</v>
      </c>
      <c r="TL13" s="17">
        <v>12.7</v>
      </c>
      <c r="TM13" s="17">
        <v>20.007000000000001</v>
      </c>
      <c r="TN13" s="17">
        <v>20.007000000000001</v>
      </c>
      <c r="TO13" s="17">
        <v>-7.3070000000000004</v>
      </c>
      <c r="TP13" s="17">
        <v>6.7</v>
      </c>
      <c r="TQ13" s="17">
        <v>13.238</v>
      </c>
      <c r="TR13" s="17">
        <v>13.238</v>
      </c>
      <c r="TS13" s="17">
        <v>-6.5380000000000003</v>
      </c>
      <c r="TT13" s="17">
        <v>0</v>
      </c>
      <c r="TU13" s="17"/>
      <c r="TV13" s="17"/>
      <c r="TW13" s="17">
        <v>0</v>
      </c>
      <c r="TX13" s="17">
        <v>17.600000000000001</v>
      </c>
      <c r="TY13" s="17">
        <v>16.417999999999999</v>
      </c>
      <c r="TZ13" s="17">
        <v>16.417999999999999</v>
      </c>
      <c r="UA13" s="17">
        <v>1.1819999999999999</v>
      </c>
      <c r="UB13" s="17">
        <v>40</v>
      </c>
      <c r="UC13" s="17">
        <v>35.503</v>
      </c>
      <c r="UD13" s="17">
        <v>35.503</v>
      </c>
      <c r="UE13" s="17">
        <v>4.4969999999999999</v>
      </c>
      <c r="UF13" s="17">
        <v>1.9</v>
      </c>
      <c r="UG13" s="17">
        <v>0.48399999999999999</v>
      </c>
      <c r="UH13" s="17">
        <v>0.48399999999999999</v>
      </c>
      <c r="UI13" s="17">
        <v>1.4159999999999999</v>
      </c>
      <c r="UJ13" s="17">
        <v>0.1</v>
      </c>
      <c r="UK13" s="17">
        <v>0.42199999999999999</v>
      </c>
      <c r="UL13" s="17">
        <v>0.42199999999999999</v>
      </c>
      <c r="UM13" s="17">
        <v>-0.32200000000000001</v>
      </c>
      <c r="UN13" s="17">
        <v>7.8</v>
      </c>
      <c r="UO13" s="17">
        <v>8</v>
      </c>
      <c r="UP13" s="17">
        <v>8</v>
      </c>
      <c r="UQ13" s="17">
        <v>-0.2</v>
      </c>
      <c r="UR13" s="17">
        <v>2.1</v>
      </c>
      <c r="US13" s="17">
        <v>2.5</v>
      </c>
      <c r="UT13" s="17">
        <v>2.5</v>
      </c>
      <c r="UU13" s="17">
        <v>-0.4</v>
      </c>
      <c r="UV13" s="17">
        <v>8</v>
      </c>
      <c r="UW13" s="17">
        <v>7.1</v>
      </c>
      <c r="UX13" s="17">
        <v>7.1</v>
      </c>
      <c r="UY13" s="17">
        <v>0.9</v>
      </c>
      <c r="UZ13" s="17">
        <v>4.4000000000000004</v>
      </c>
      <c r="VA13" s="17">
        <v>4.5</v>
      </c>
      <c r="VB13" s="17">
        <v>4.5</v>
      </c>
      <c r="VC13" s="17">
        <v>-0.1</v>
      </c>
      <c r="VD13" s="17">
        <v>4.8</v>
      </c>
      <c r="VE13" s="17">
        <v>5</v>
      </c>
      <c r="VF13" s="17">
        <v>5</v>
      </c>
      <c r="VG13" s="17">
        <v>-0.2</v>
      </c>
      <c r="VH13" s="17">
        <v>4.8</v>
      </c>
      <c r="VI13" s="17">
        <v>5</v>
      </c>
      <c r="VJ13" s="17">
        <v>5</v>
      </c>
      <c r="VK13" s="17">
        <v>-0.2</v>
      </c>
      <c r="VL13" s="17">
        <v>12</v>
      </c>
      <c r="VM13" s="17">
        <v>11.781000000000001</v>
      </c>
      <c r="VN13" s="17">
        <v>11.781000000000001</v>
      </c>
      <c r="VO13" s="17">
        <v>0.219</v>
      </c>
      <c r="VP13" s="17">
        <v>0</v>
      </c>
      <c r="VQ13" s="17"/>
      <c r="VR13" s="17"/>
      <c r="VS13" s="17">
        <v>0</v>
      </c>
      <c r="VT13" s="17">
        <v>0</v>
      </c>
      <c r="VU13" s="17"/>
      <c r="VV13" s="17"/>
      <c r="VW13" s="17">
        <v>0</v>
      </c>
      <c r="VX13" s="17">
        <v>0</v>
      </c>
      <c r="VY13" s="17"/>
      <c r="VZ13" s="17"/>
      <c r="WA13" s="17">
        <v>0</v>
      </c>
      <c r="WB13" s="17">
        <v>0.6</v>
      </c>
      <c r="WC13" s="17">
        <v>0.6</v>
      </c>
      <c r="WD13" s="17">
        <v>0.6</v>
      </c>
      <c r="WE13" s="17">
        <v>0</v>
      </c>
      <c r="WF13" s="17">
        <v>10.5</v>
      </c>
      <c r="WG13" s="17">
        <v>2.5089999999999999</v>
      </c>
      <c r="WH13" s="17">
        <v>2.5089999999999999</v>
      </c>
      <c r="WI13" s="17">
        <v>7.9909999999999997</v>
      </c>
      <c r="WJ13" s="17">
        <v>9.6</v>
      </c>
      <c r="WK13" s="17">
        <v>2.754</v>
      </c>
      <c r="WL13" s="17">
        <v>2.754</v>
      </c>
      <c r="WM13" s="17">
        <v>6.8460000000000001</v>
      </c>
      <c r="WN13" s="17">
        <v>0</v>
      </c>
      <c r="WO13" s="17"/>
      <c r="WP13" s="17"/>
      <c r="WQ13" s="17">
        <v>0</v>
      </c>
      <c r="WR13" s="17">
        <v>0</v>
      </c>
      <c r="WS13" s="17"/>
      <c r="WT13" s="17"/>
      <c r="WU13" s="17">
        <v>0</v>
      </c>
      <c r="WV13" s="17">
        <v>10</v>
      </c>
      <c r="WW13" s="17">
        <v>6.4</v>
      </c>
      <c r="WX13" s="17">
        <v>6.4</v>
      </c>
      <c r="WY13" s="17">
        <v>3.6</v>
      </c>
      <c r="WZ13" s="17">
        <v>18.5</v>
      </c>
      <c r="XA13" s="17">
        <v>18.4466</v>
      </c>
      <c r="XB13" s="17">
        <v>18.4466</v>
      </c>
      <c r="XC13" s="17">
        <v>5.3400000000000003E-2</v>
      </c>
      <c r="XD13" s="17">
        <v>9.4</v>
      </c>
      <c r="XE13" s="17">
        <v>10.8</v>
      </c>
      <c r="XF13" s="17">
        <v>10.8</v>
      </c>
      <c r="XG13" s="17">
        <v>-1.4</v>
      </c>
      <c r="XH13" s="17">
        <v>37.1</v>
      </c>
      <c r="XI13" s="17">
        <v>26.5</v>
      </c>
      <c r="XJ13" s="17">
        <v>26.5</v>
      </c>
      <c r="XK13" s="17">
        <v>10.6</v>
      </c>
      <c r="XL13" s="17">
        <v>25.3</v>
      </c>
      <c r="XM13" s="17">
        <v>26.5</v>
      </c>
      <c r="XN13" s="17">
        <v>26.5</v>
      </c>
      <c r="XO13" s="17">
        <v>-1.2</v>
      </c>
      <c r="XP13" s="17">
        <v>13.6</v>
      </c>
      <c r="XQ13" s="17">
        <v>14</v>
      </c>
      <c r="XR13" s="17">
        <v>14</v>
      </c>
      <c r="XS13" s="17">
        <v>-0.4</v>
      </c>
      <c r="XT13" s="17">
        <v>18.3</v>
      </c>
      <c r="XU13" s="17">
        <v>20.39</v>
      </c>
      <c r="XV13" s="17">
        <v>20.39</v>
      </c>
      <c r="XW13" s="17">
        <v>-2.09</v>
      </c>
      <c r="XX13" s="17">
        <v>7.5</v>
      </c>
      <c r="XY13" s="17">
        <v>8.26</v>
      </c>
      <c r="XZ13" s="17">
        <v>8.26</v>
      </c>
      <c r="YA13" s="17">
        <v>-0.76</v>
      </c>
      <c r="YB13" s="17"/>
      <c r="YC13" s="17"/>
      <c r="YD13" s="17"/>
      <c r="YE13" s="17">
        <v>0</v>
      </c>
      <c r="YF13" s="17"/>
      <c r="YG13" s="17"/>
      <c r="YH13" s="17"/>
      <c r="YI13" s="17">
        <v>0</v>
      </c>
    </row>
    <row r="14" spans="1:659" ht="24" customHeight="1" x14ac:dyDescent="0.3">
      <c r="A14" s="1"/>
      <c r="B14" s="16" t="s">
        <v>34</v>
      </c>
      <c r="C14" s="16" t="s">
        <v>721</v>
      </c>
      <c r="D14" s="17">
        <v>29.9</v>
      </c>
      <c r="E14" s="17">
        <v>75.798990000000003</v>
      </c>
      <c r="F14" s="17">
        <v>69.237039999999993</v>
      </c>
      <c r="G14" s="17">
        <v>-39.337040000000002</v>
      </c>
      <c r="H14" s="17">
        <v>640.29999999999995</v>
      </c>
      <c r="I14" s="17">
        <v>643.65809000000002</v>
      </c>
      <c r="J14" s="17">
        <v>643.65809000000002</v>
      </c>
      <c r="K14" s="17">
        <v>-3.3580899999999998</v>
      </c>
      <c r="L14" s="17">
        <v>213.8</v>
      </c>
      <c r="M14" s="17">
        <v>209.39341999999999</v>
      </c>
      <c r="N14" s="17">
        <v>209.39341999999999</v>
      </c>
      <c r="O14" s="17">
        <v>4.4065799999999999</v>
      </c>
      <c r="P14" s="17"/>
      <c r="Q14" s="17"/>
      <c r="R14" s="17"/>
      <c r="S14" s="17">
        <v>0</v>
      </c>
      <c r="T14" s="17"/>
      <c r="U14" s="17"/>
      <c r="V14" s="17"/>
      <c r="W14" s="17">
        <v>0</v>
      </c>
      <c r="X14" s="17">
        <v>0</v>
      </c>
      <c r="Y14" s="17"/>
      <c r="Z14" s="17"/>
      <c r="AA14" s="17">
        <v>0</v>
      </c>
      <c r="AB14" s="17">
        <v>78.3</v>
      </c>
      <c r="AC14" s="17">
        <v>86.796120000000002</v>
      </c>
      <c r="AD14" s="17">
        <v>89.571860000000001</v>
      </c>
      <c r="AE14" s="17">
        <v>-11.27186</v>
      </c>
      <c r="AF14" s="17"/>
      <c r="AG14" s="17"/>
      <c r="AH14" s="17"/>
      <c r="AI14" s="17">
        <v>0</v>
      </c>
      <c r="AJ14" s="17"/>
      <c r="AK14" s="17"/>
      <c r="AL14" s="17"/>
      <c r="AM14" s="17">
        <v>0</v>
      </c>
      <c r="AN14" s="17">
        <v>176.8</v>
      </c>
      <c r="AO14" s="17">
        <v>135.58208999999999</v>
      </c>
      <c r="AP14" s="17">
        <v>135.58206000000001</v>
      </c>
      <c r="AQ14" s="17">
        <v>41.217939999999999</v>
      </c>
      <c r="AR14" s="17">
        <v>176.7</v>
      </c>
      <c r="AS14" s="17">
        <v>135.58208999999999</v>
      </c>
      <c r="AT14" s="17">
        <v>135.58206000000001</v>
      </c>
      <c r="AU14" s="17">
        <v>41.117939999999997</v>
      </c>
      <c r="AV14" s="17">
        <v>176.5</v>
      </c>
      <c r="AW14" s="17">
        <v>135.58208999999999</v>
      </c>
      <c r="AX14" s="17">
        <v>135.58206000000001</v>
      </c>
      <c r="AY14" s="17">
        <v>40.917940000000002</v>
      </c>
      <c r="AZ14" s="17">
        <v>267.3</v>
      </c>
      <c r="BA14" s="17">
        <v>203.98387</v>
      </c>
      <c r="BB14" s="17">
        <v>203.98382000000001</v>
      </c>
      <c r="BC14" s="17">
        <v>63.316180000000003</v>
      </c>
      <c r="BD14" s="17">
        <v>214.9</v>
      </c>
      <c r="BE14" s="17">
        <v>208.07387</v>
      </c>
      <c r="BF14" s="17">
        <v>208.07390000000001</v>
      </c>
      <c r="BG14" s="17">
        <v>6.8261000000000003</v>
      </c>
      <c r="BH14" s="17">
        <v>111.5</v>
      </c>
      <c r="BI14" s="17">
        <v>104.34936</v>
      </c>
      <c r="BJ14" s="17">
        <v>104.34936999999999</v>
      </c>
      <c r="BK14" s="17">
        <v>7.1506299999999996</v>
      </c>
      <c r="BL14" s="17">
        <v>347.3</v>
      </c>
      <c r="BM14" s="17">
        <v>246.94851</v>
      </c>
      <c r="BN14" s="17">
        <v>246.94848999999999</v>
      </c>
      <c r="BO14" s="17">
        <v>100.35151</v>
      </c>
      <c r="BP14" s="17">
        <v>4.3</v>
      </c>
      <c r="BQ14" s="17">
        <v>3.9165100000000002</v>
      </c>
      <c r="BR14" s="17">
        <v>3.9165100000000002</v>
      </c>
      <c r="BS14" s="17">
        <v>0.38349</v>
      </c>
      <c r="BT14" s="17"/>
      <c r="BU14" s="17"/>
      <c r="BV14" s="17"/>
      <c r="BW14" s="17">
        <v>0</v>
      </c>
      <c r="BX14" s="17"/>
      <c r="BY14" s="17"/>
      <c r="BZ14" s="17"/>
      <c r="CA14" s="17">
        <v>0</v>
      </c>
      <c r="CB14" s="17"/>
      <c r="CC14" s="17"/>
      <c r="CD14" s="17"/>
      <c r="CE14" s="17">
        <v>0</v>
      </c>
      <c r="CF14" s="17"/>
      <c r="CG14" s="17"/>
      <c r="CH14" s="17"/>
      <c r="CI14" s="17">
        <v>0</v>
      </c>
      <c r="CJ14" s="17">
        <v>113.7</v>
      </c>
      <c r="CK14" s="17">
        <v>116.66768</v>
      </c>
      <c r="CL14" s="17">
        <v>116.66768</v>
      </c>
      <c r="CM14" s="17">
        <v>-2.9676800000000001</v>
      </c>
      <c r="CN14" s="17">
        <v>7.8</v>
      </c>
      <c r="CO14" s="17">
        <v>5.1333399999999996</v>
      </c>
      <c r="CP14" s="17">
        <v>5.1333399999999996</v>
      </c>
      <c r="CQ14" s="17">
        <v>2.6666599999999998</v>
      </c>
      <c r="CR14" s="17">
        <v>5.3</v>
      </c>
      <c r="CS14" s="17">
        <v>2.8177599999999998</v>
      </c>
      <c r="CT14" s="17">
        <v>2.8177599999999998</v>
      </c>
      <c r="CU14" s="17">
        <v>2.48224</v>
      </c>
      <c r="CV14" s="17"/>
      <c r="CW14" s="17"/>
      <c r="CX14" s="17"/>
      <c r="CY14" s="17">
        <v>0</v>
      </c>
      <c r="CZ14" s="17">
        <v>6.9</v>
      </c>
      <c r="DA14" s="17">
        <v>6.8787000000000003</v>
      </c>
      <c r="DB14" s="17">
        <v>6.8787000000000003</v>
      </c>
      <c r="DC14" s="17">
        <v>2.1299999999999999E-2</v>
      </c>
      <c r="DD14" s="17">
        <v>12.2</v>
      </c>
      <c r="DE14" s="17">
        <v>14.918609999999999</v>
      </c>
      <c r="DF14" s="17">
        <v>14.919420000000001</v>
      </c>
      <c r="DG14" s="17">
        <v>-2.7194199999999999</v>
      </c>
      <c r="DH14" s="17">
        <v>49.7</v>
      </c>
      <c r="DI14" s="17">
        <v>84.548940000000002</v>
      </c>
      <c r="DJ14" s="17">
        <v>92.559979999999996</v>
      </c>
      <c r="DK14" s="17">
        <v>-42.85998</v>
      </c>
      <c r="DL14" s="17"/>
      <c r="DM14" s="17"/>
      <c r="DN14" s="17"/>
      <c r="DO14" s="17">
        <v>0</v>
      </c>
      <c r="DP14" s="17"/>
      <c r="DQ14" s="17"/>
      <c r="DR14" s="17"/>
      <c r="DS14" s="17">
        <v>0</v>
      </c>
      <c r="DT14" s="17"/>
      <c r="DU14" s="17"/>
      <c r="DV14" s="17"/>
      <c r="DW14" s="17">
        <v>0</v>
      </c>
      <c r="DX14" s="17"/>
      <c r="DY14" s="17"/>
      <c r="DZ14" s="17"/>
      <c r="EA14" s="17">
        <v>0</v>
      </c>
      <c r="EB14" s="17">
        <v>50.3</v>
      </c>
      <c r="EC14" s="17">
        <v>45.998449999999998</v>
      </c>
      <c r="ED14" s="17">
        <v>42.589689999999997</v>
      </c>
      <c r="EE14" s="17">
        <v>7.7103099999999998</v>
      </c>
      <c r="EF14" s="17">
        <v>22.6</v>
      </c>
      <c r="EG14" s="17">
        <v>110.2632</v>
      </c>
      <c r="EH14" s="17">
        <v>110.26321</v>
      </c>
      <c r="EI14" s="17">
        <v>-87.663210000000007</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33.4</v>
      </c>
      <c r="FE14" s="17">
        <v>33.787080000000003</v>
      </c>
      <c r="FF14" s="17">
        <v>33.787089999999999</v>
      </c>
      <c r="FG14" s="17">
        <v>-0.38708999999999999</v>
      </c>
      <c r="FH14" s="17">
        <v>44.6</v>
      </c>
      <c r="FI14" s="17">
        <v>74.999979999999994</v>
      </c>
      <c r="FJ14" s="17"/>
      <c r="FK14" s="17">
        <v>44.6</v>
      </c>
      <c r="FL14" s="17">
        <v>23.3</v>
      </c>
      <c r="FM14" s="17">
        <v>19.79213</v>
      </c>
      <c r="FN14" s="17">
        <v>19.79213</v>
      </c>
      <c r="FO14" s="17">
        <v>3.50787</v>
      </c>
      <c r="FP14" s="17">
        <v>18.5</v>
      </c>
      <c r="FQ14" s="17">
        <v>19.192229999999999</v>
      </c>
      <c r="FR14" s="17">
        <v>19.192229999999999</v>
      </c>
      <c r="FS14" s="17">
        <v>-0.69223000000000001</v>
      </c>
      <c r="FT14" s="17">
        <v>14.2</v>
      </c>
      <c r="FU14" s="17">
        <v>13.10679</v>
      </c>
      <c r="FV14" s="17">
        <v>13.1068</v>
      </c>
      <c r="FW14" s="17">
        <v>1.0931999999999999</v>
      </c>
      <c r="FX14" s="17">
        <v>57.6</v>
      </c>
      <c r="FY14" s="17">
        <v>63.751600000000003</v>
      </c>
      <c r="FZ14" s="17">
        <v>63.751600000000003</v>
      </c>
      <c r="GA14" s="17">
        <v>-6.1516000000000002</v>
      </c>
      <c r="GB14" s="17">
        <v>182.2</v>
      </c>
      <c r="GC14" s="17">
        <v>172.88550000000001</v>
      </c>
      <c r="GD14" s="17">
        <v>181.72575000000001</v>
      </c>
      <c r="GE14" s="17">
        <v>0.47425</v>
      </c>
      <c r="GF14" s="17">
        <v>182.3</v>
      </c>
      <c r="GG14" s="17">
        <v>172.88550000000001</v>
      </c>
      <c r="GH14" s="17">
        <v>181.72575000000001</v>
      </c>
      <c r="GI14" s="17">
        <v>0.57425000000000004</v>
      </c>
      <c r="GJ14" s="17">
        <v>182.7</v>
      </c>
      <c r="GK14" s="17">
        <v>173.40467000000001</v>
      </c>
      <c r="GL14" s="17">
        <v>182.27146999999999</v>
      </c>
      <c r="GM14" s="17">
        <v>0.42853000000000002</v>
      </c>
      <c r="GN14" s="17">
        <v>84.7</v>
      </c>
      <c r="GO14" s="17">
        <v>46.478540000000002</v>
      </c>
      <c r="GP14" s="17">
        <v>48.220399999999998</v>
      </c>
      <c r="GQ14" s="17">
        <v>36.479599999999998</v>
      </c>
      <c r="GR14" s="17">
        <v>7.4</v>
      </c>
      <c r="GS14" s="17">
        <v>4.6954900000000004</v>
      </c>
      <c r="GT14" s="17">
        <v>4.6954900000000004</v>
      </c>
      <c r="GU14" s="17">
        <v>2.70451</v>
      </c>
      <c r="GV14" s="17">
        <v>4.5999999999999996</v>
      </c>
      <c r="GW14" s="17">
        <v>4.9260099999999998</v>
      </c>
      <c r="GX14" s="17">
        <v>4.9260099999999998</v>
      </c>
      <c r="GY14" s="17">
        <v>-0.32601000000000002</v>
      </c>
      <c r="GZ14" s="17">
        <v>17.899999999999999</v>
      </c>
      <c r="HA14" s="17">
        <v>18.00001</v>
      </c>
      <c r="HB14" s="17">
        <v>34.47804</v>
      </c>
      <c r="HC14" s="17">
        <v>-16.578040000000001</v>
      </c>
      <c r="HD14" s="17">
        <v>31.9</v>
      </c>
      <c r="HE14" s="17">
        <v>28.614560000000001</v>
      </c>
      <c r="HF14" s="17">
        <v>34.439810000000001</v>
      </c>
      <c r="HG14" s="17">
        <v>-2.5398100000000001</v>
      </c>
      <c r="HH14" s="17">
        <v>2</v>
      </c>
      <c r="HI14" s="17">
        <v>1.97359</v>
      </c>
      <c r="HJ14" s="17">
        <v>1.97359</v>
      </c>
      <c r="HK14" s="17">
        <v>2.6409999999999999E-2</v>
      </c>
      <c r="HL14" s="17">
        <v>0</v>
      </c>
      <c r="HM14" s="17"/>
      <c r="HN14" s="17"/>
      <c r="HO14" s="17">
        <v>0</v>
      </c>
      <c r="HP14" s="17">
        <v>21.3</v>
      </c>
      <c r="HQ14" s="17">
        <v>30.070170000000001</v>
      </c>
      <c r="HR14" s="17">
        <v>72.707599999999999</v>
      </c>
      <c r="HS14" s="17">
        <v>-51.407600000000002</v>
      </c>
      <c r="HT14" s="17"/>
      <c r="HU14" s="17"/>
      <c r="HV14" s="17"/>
      <c r="HW14" s="17">
        <v>0</v>
      </c>
      <c r="HX14" s="17"/>
      <c r="HY14" s="17"/>
      <c r="HZ14" s="17"/>
      <c r="IA14" s="17">
        <v>0</v>
      </c>
      <c r="IB14" s="17">
        <v>42.8</v>
      </c>
      <c r="IC14" s="17">
        <v>16.49099</v>
      </c>
      <c r="ID14" s="17">
        <v>47.601649999999999</v>
      </c>
      <c r="IE14" s="17">
        <v>-4.8016500000000004</v>
      </c>
      <c r="IF14" s="17"/>
      <c r="IG14" s="17"/>
      <c r="IH14" s="17"/>
      <c r="II14" s="17">
        <v>0</v>
      </c>
      <c r="IJ14" s="17"/>
      <c r="IK14" s="17"/>
      <c r="IL14" s="17"/>
      <c r="IM14" s="17">
        <v>0</v>
      </c>
      <c r="IN14" s="17">
        <v>47.2</v>
      </c>
      <c r="IO14" s="17">
        <v>48.181440000000002</v>
      </c>
      <c r="IP14" s="17">
        <v>48.181449999999998</v>
      </c>
      <c r="IQ14" s="17">
        <v>-0.98145000000000004</v>
      </c>
      <c r="IR14" s="17"/>
      <c r="IS14" s="17"/>
      <c r="IT14" s="17"/>
      <c r="IU14" s="17">
        <v>0</v>
      </c>
      <c r="IV14" s="17"/>
      <c r="IW14" s="17"/>
      <c r="IX14" s="17"/>
      <c r="IY14" s="17">
        <v>0</v>
      </c>
      <c r="IZ14" s="17"/>
      <c r="JA14" s="17"/>
      <c r="JB14" s="17"/>
      <c r="JC14" s="17">
        <v>0</v>
      </c>
      <c r="JD14" s="17">
        <v>66.099999999999994</v>
      </c>
      <c r="JE14" s="17">
        <v>24.191040000000001</v>
      </c>
      <c r="JF14" s="17">
        <v>36.94332</v>
      </c>
      <c r="JG14" s="17">
        <v>29.156680000000001</v>
      </c>
      <c r="JH14" s="17">
        <v>177.2</v>
      </c>
      <c r="JI14" s="17">
        <v>185.31675999999999</v>
      </c>
      <c r="JJ14" s="17">
        <v>185.31676999999999</v>
      </c>
      <c r="JK14" s="17">
        <v>-8.1167700000000007</v>
      </c>
      <c r="JL14" s="17">
        <v>174.7</v>
      </c>
      <c r="JM14" s="17">
        <v>185.31675999999999</v>
      </c>
      <c r="JN14" s="17">
        <v>185.31676999999999</v>
      </c>
      <c r="JO14" s="17">
        <v>-10.616770000000001</v>
      </c>
      <c r="JP14" s="17">
        <v>206</v>
      </c>
      <c r="JQ14" s="17">
        <v>185.31675999999999</v>
      </c>
      <c r="JR14" s="17">
        <v>185.31676999999999</v>
      </c>
      <c r="JS14" s="17">
        <v>20.683229999999998</v>
      </c>
      <c r="JT14" s="17">
        <v>273.10000000000002</v>
      </c>
      <c r="JU14" s="17">
        <v>278.80990000000003</v>
      </c>
      <c r="JV14" s="17">
        <v>278.80991</v>
      </c>
      <c r="JW14" s="17">
        <v>-5.7099099999999998</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c r="KW14" s="17"/>
      <c r="KX14" s="17"/>
      <c r="KY14" s="17">
        <v>0</v>
      </c>
      <c r="KZ14" s="17"/>
      <c r="LA14" s="17"/>
      <c r="LB14" s="17"/>
      <c r="LC14" s="17">
        <v>0</v>
      </c>
      <c r="LD14" s="17">
        <v>0.9</v>
      </c>
      <c r="LE14" s="17">
        <v>1.1522699999999999</v>
      </c>
      <c r="LF14" s="17">
        <v>1.1522699999999999</v>
      </c>
      <c r="LG14" s="17">
        <v>-0.25226999999999999</v>
      </c>
      <c r="LH14" s="17">
        <v>61.3</v>
      </c>
      <c r="LI14" s="17">
        <v>109.92444999999999</v>
      </c>
      <c r="LJ14" s="17">
        <v>100.59238000000001</v>
      </c>
      <c r="LK14" s="17">
        <v>-39.292380000000001</v>
      </c>
      <c r="LL14" s="17">
        <v>83.9</v>
      </c>
      <c r="LM14" s="17">
        <v>96.019850000000005</v>
      </c>
      <c r="LN14" s="17">
        <v>95.154399999999995</v>
      </c>
      <c r="LO14" s="17">
        <v>-11.2544</v>
      </c>
      <c r="LP14" s="17">
        <v>62</v>
      </c>
      <c r="LQ14" s="17">
        <v>67.133979999999994</v>
      </c>
      <c r="LR14" s="17">
        <v>67.133979999999994</v>
      </c>
      <c r="LS14" s="17">
        <v>-5.1339800000000002</v>
      </c>
      <c r="LT14" s="17">
        <v>74.5</v>
      </c>
      <c r="LU14" s="17">
        <v>73.786439999999999</v>
      </c>
      <c r="LV14" s="17">
        <v>73.444000000000003</v>
      </c>
      <c r="LW14" s="17">
        <v>1.056</v>
      </c>
      <c r="LX14" s="17">
        <v>30.6</v>
      </c>
      <c r="LY14" s="17">
        <v>29.951450000000001</v>
      </c>
      <c r="LZ14" s="17">
        <v>29.951460000000001</v>
      </c>
      <c r="MA14" s="17">
        <v>0.64854000000000001</v>
      </c>
      <c r="MB14" s="17"/>
      <c r="MC14" s="17"/>
      <c r="MD14" s="17"/>
      <c r="ME14" s="17">
        <v>0</v>
      </c>
      <c r="MF14" s="17"/>
      <c r="MG14" s="17"/>
      <c r="MH14" s="17"/>
      <c r="MI14" s="17">
        <v>0</v>
      </c>
      <c r="MJ14" s="17"/>
      <c r="MK14" s="17"/>
      <c r="ML14" s="17"/>
      <c r="MM14" s="17">
        <v>0</v>
      </c>
      <c r="MN14" s="17">
        <v>146</v>
      </c>
      <c r="MO14" s="17">
        <v>149.62097</v>
      </c>
      <c r="MP14" s="17">
        <v>149.62415999999999</v>
      </c>
      <c r="MQ14" s="17">
        <v>-3.6241599999999998</v>
      </c>
      <c r="MR14" s="17">
        <v>148.69999999999999</v>
      </c>
      <c r="MS14" s="17">
        <v>149.62097</v>
      </c>
      <c r="MT14" s="17">
        <v>149.62415999999999</v>
      </c>
      <c r="MU14" s="17">
        <v>-0.92415999999999998</v>
      </c>
      <c r="MV14" s="17">
        <v>149.4</v>
      </c>
      <c r="MW14" s="17">
        <v>150.07028</v>
      </c>
      <c r="MX14" s="17">
        <v>150.07347999999999</v>
      </c>
      <c r="MY14" s="17">
        <v>-0.67347999999999997</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2.6</v>
      </c>
      <c r="NU14" s="17">
        <v>50</v>
      </c>
      <c r="NV14" s="17">
        <v>50</v>
      </c>
      <c r="NW14" s="17">
        <v>-47.4</v>
      </c>
      <c r="NX14" s="17">
        <v>0</v>
      </c>
      <c r="NY14" s="17"/>
      <c r="NZ14" s="17"/>
      <c r="OA14" s="17">
        <v>0</v>
      </c>
      <c r="OB14" s="17">
        <v>0</v>
      </c>
      <c r="OC14" s="17"/>
      <c r="OD14" s="17"/>
      <c r="OE14" s="17">
        <v>0</v>
      </c>
      <c r="OF14" s="17">
        <v>38.6</v>
      </c>
      <c r="OG14" s="17">
        <v>59.95</v>
      </c>
      <c r="OH14" s="17">
        <v>59.95</v>
      </c>
      <c r="OI14" s="17">
        <v>-21.35</v>
      </c>
      <c r="OJ14" s="17">
        <v>0</v>
      </c>
      <c r="OK14" s="17"/>
      <c r="OL14" s="17"/>
      <c r="OM14" s="17">
        <v>0</v>
      </c>
      <c r="ON14" s="17">
        <v>12.3</v>
      </c>
      <c r="OO14" s="17">
        <v>14.795</v>
      </c>
      <c r="OP14" s="17">
        <v>14.795</v>
      </c>
      <c r="OQ14" s="17">
        <v>-2.4950000000000001</v>
      </c>
      <c r="OR14" s="17">
        <v>0</v>
      </c>
      <c r="OS14" s="17"/>
      <c r="OT14" s="17"/>
      <c r="OU14" s="17">
        <v>0</v>
      </c>
      <c r="OV14" s="17">
        <v>7.8</v>
      </c>
      <c r="OW14" s="17">
        <v>7.8</v>
      </c>
      <c r="OX14" s="17">
        <v>7.8</v>
      </c>
      <c r="OY14" s="17">
        <v>0</v>
      </c>
      <c r="OZ14" s="17"/>
      <c r="PA14" s="17"/>
      <c r="PB14" s="17"/>
      <c r="PC14" s="17">
        <v>0</v>
      </c>
      <c r="PD14" s="17">
        <v>0</v>
      </c>
      <c r="PE14" s="17">
        <v>9</v>
      </c>
      <c r="PF14" s="17">
        <v>9</v>
      </c>
      <c r="PG14" s="17">
        <v>-9</v>
      </c>
      <c r="PH14" s="17">
        <v>0</v>
      </c>
      <c r="PI14" s="17"/>
      <c r="PJ14" s="17"/>
      <c r="PK14" s="17">
        <v>0</v>
      </c>
      <c r="PL14" s="17">
        <v>0.3</v>
      </c>
      <c r="PM14" s="17">
        <v>1.23</v>
      </c>
      <c r="PN14" s="17">
        <v>1.23</v>
      </c>
      <c r="PO14" s="17">
        <v>-0.93</v>
      </c>
      <c r="PP14" s="17">
        <v>3.1</v>
      </c>
      <c r="PQ14" s="17">
        <v>3.1</v>
      </c>
      <c r="PR14" s="17">
        <v>3.1</v>
      </c>
      <c r="PS14" s="17">
        <v>0</v>
      </c>
      <c r="PT14" s="17">
        <v>2</v>
      </c>
      <c r="PU14" s="17">
        <v>2.1</v>
      </c>
      <c r="PV14" s="17">
        <v>2.1</v>
      </c>
      <c r="PW14" s="17">
        <v>-0.1</v>
      </c>
      <c r="PX14" s="17">
        <v>19.600000000000001</v>
      </c>
      <c r="PY14" s="17">
        <v>19.417470000000002</v>
      </c>
      <c r="PZ14" s="17">
        <v>19.417480000000001</v>
      </c>
      <c r="QA14" s="17">
        <v>0.18251999999999999</v>
      </c>
      <c r="QB14" s="17">
        <v>7.4</v>
      </c>
      <c r="QC14" s="17">
        <v>6</v>
      </c>
      <c r="QD14" s="17">
        <v>6</v>
      </c>
      <c r="QE14" s="17">
        <v>1.4</v>
      </c>
      <c r="QF14" s="17">
        <v>7.5</v>
      </c>
      <c r="QG14" s="17">
        <v>6</v>
      </c>
      <c r="QH14" s="17">
        <v>6</v>
      </c>
      <c r="QI14" s="17">
        <v>1.5</v>
      </c>
      <c r="QJ14" s="17">
        <v>3.3</v>
      </c>
      <c r="QK14" s="17">
        <v>3.3</v>
      </c>
      <c r="QL14" s="17">
        <v>3.3</v>
      </c>
      <c r="QM14" s="17">
        <v>0</v>
      </c>
      <c r="QN14" s="17">
        <v>18.399999999999999</v>
      </c>
      <c r="QO14" s="17">
        <v>17.864080000000001</v>
      </c>
      <c r="QP14" s="17">
        <v>17.864080000000001</v>
      </c>
      <c r="QQ14" s="17">
        <v>0.53591999999999995</v>
      </c>
      <c r="QR14" s="17">
        <v>0</v>
      </c>
      <c r="QS14" s="17"/>
      <c r="QT14" s="17"/>
      <c r="QU14" s="17">
        <v>0</v>
      </c>
      <c r="QV14" s="17">
        <v>0</v>
      </c>
      <c r="QW14" s="17"/>
      <c r="QX14" s="17"/>
      <c r="QY14" s="17">
        <v>0</v>
      </c>
      <c r="QZ14" s="17">
        <v>9.3000000000000007</v>
      </c>
      <c r="RA14" s="17">
        <v>14.896000000000001</v>
      </c>
      <c r="RB14" s="17">
        <v>14.896000000000001</v>
      </c>
      <c r="RC14" s="17">
        <v>-5.5960000000000001</v>
      </c>
      <c r="RD14" s="17">
        <v>23.1</v>
      </c>
      <c r="RE14" s="17">
        <v>31.158999999999999</v>
      </c>
      <c r="RF14" s="17">
        <v>31.158999999999999</v>
      </c>
      <c r="RG14" s="17">
        <v>-8.0589999999999993</v>
      </c>
      <c r="RH14" s="17">
        <v>3.9</v>
      </c>
      <c r="RI14" s="17">
        <v>4.2</v>
      </c>
      <c r="RJ14" s="17">
        <v>4.2</v>
      </c>
      <c r="RK14" s="17">
        <v>-0.3</v>
      </c>
      <c r="RL14" s="17">
        <v>2.1</v>
      </c>
      <c r="RM14" s="17">
        <v>2.4</v>
      </c>
      <c r="RN14" s="17">
        <v>2.4</v>
      </c>
      <c r="RO14" s="17">
        <v>-0.3</v>
      </c>
      <c r="RP14" s="17">
        <v>2.2000000000000002</v>
      </c>
      <c r="RQ14" s="17">
        <v>2.4</v>
      </c>
      <c r="RR14" s="17">
        <v>2.4</v>
      </c>
      <c r="RS14" s="17">
        <v>-0.2</v>
      </c>
      <c r="RT14" s="17">
        <v>2.5</v>
      </c>
      <c r="RU14" s="17">
        <v>2.8</v>
      </c>
      <c r="RV14" s="17">
        <v>2.8</v>
      </c>
      <c r="RW14" s="17">
        <v>-0.3</v>
      </c>
      <c r="RX14" s="17">
        <v>0</v>
      </c>
      <c r="RY14" s="17"/>
      <c r="RZ14" s="17"/>
      <c r="SA14" s="17">
        <v>0</v>
      </c>
      <c r="SB14" s="17">
        <v>2.4</v>
      </c>
      <c r="SC14" s="17">
        <v>2.3610000000000002</v>
      </c>
      <c r="SD14" s="17">
        <v>2.3610000000000002</v>
      </c>
      <c r="SE14" s="17">
        <v>3.9E-2</v>
      </c>
      <c r="SF14" s="17">
        <v>11.5</v>
      </c>
      <c r="SG14" s="17">
        <v>3.8144900000000002</v>
      </c>
      <c r="SH14" s="17">
        <v>11.010630000000001</v>
      </c>
      <c r="SI14" s="17">
        <v>0.48937000000000003</v>
      </c>
      <c r="SJ14" s="17">
        <v>1.3</v>
      </c>
      <c r="SK14" s="17">
        <v>1.28</v>
      </c>
      <c r="SL14" s="17">
        <v>1.28</v>
      </c>
      <c r="SM14" s="17">
        <v>0.02</v>
      </c>
      <c r="SN14" s="17">
        <v>0.3</v>
      </c>
      <c r="SO14" s="17">
        <v>0.4</v>
      </c>
      <c r="SP14" s="17">
        <v>0.4</v>
      </c>
      <c r="SQ14" s="17">
        <v>-0.1</v>
      </c>
      <c r="SR14" s="17">
        <v>6</v>
      </c>
      <c r="SS14" s="17">
        <v>4.9000000000000004</v>
      </c>
      <c r="ST14" s="17">
        <v>4.9000000000000004</v>
      </c>
      <c r="SU14" s="17">
        <v>1.1000000000000001</v>
      </c>
      <c r="SV14" s="17">
        <v>3.6</v>
      </c>
      <c r="SW14" s="17">
        <v>3</v>
      </c>
      <c r="SX14" s="17">
        <v>3</v>
      </c>
      <c r="SY14" s="17">
        <v>0.6</v>
      </c>
      <c r="SZ14" s="17">
        <v>3.8</v>
      </c>
      <c r="TA14" s="17">
        <v>3.5</v>
      </c>
      <c r="TB14" s="17">
        <v>3.5</v>
      </c>
      <c r="TC14" s="17">
        <v>0.3</v>
      </c>
      <c r="TD14" s="17">
        <v>5.0999999999999996</v>
      </c>
      <c r="TE14" s="17">
        <v>5.5</v>
      </c>
      <c r="TF14" s="17">
        <v>5.5</v>
      </c>
      <c r="TG14" s="17">
        <v>-0.4</v>
      </c>
      <c r="TH14" s="17">
        <v>16</v>
      </c>
      <c r="TI14" s="17">
        <v>14.5631</v>
      </c>
      <c r="TJ14" s="17">
        <v>14.56311</v>
      </c>
      <c r="TK14" s="17">
        <v>1.43689</v>
      </c>
      <c r="TL14" s="17">
        <v>14.6</v>
      </c>
      <c r="TM14" s="17">
        <v>20.184000000000001</v>
      </c>
      <c r="TN14" s="17">
        <v>20.184000000000001</v>
      </c>
      <c r="TO14" s="17">
        <v>-5.5839999999999996</v>
      </c>
      <c r="TP14" s="17">
        <v>6.9</v>
      </c>
      <c r="TQ14" s="17">
        <v>13.018000000000001</v>
      </c>
      <c r="TR14" s="17">
        <v>13.018000000000001</v>
      </c>
      <c r="TS14" s="17">
        <v>-6.1180000000000003</v>
      </c>
      <c r="TT14" s="17">
        <v>0</v>
      </c>
      <c r="TU14" s="17"/>
      <c r="TV14" s="17"/>
      <c r="TW14" s="17">
        <v>0</v>
      </c>
      <c r="TX14" s="17">
        <v>18.2</v>
      </c>
      <c r="TY14" s="17">
        <v>17.387</v>
      </c>
      <c r="TZ14" s="17">
        <v>17.387</v>
      </c>
      <c r="UA14" s="17">
        <v>0.81299999999999994</v>
      </c>
      <c r="UB14" s="17">
        <v>33.299999999999997</v>
      </c>
      <c r="UC14" s="17">
        <v>38.784999999999997</v>
      </c>
      <c r="UD14" s="17">
        <v>38.784999999999997</v>
      </c>
      <c r="UE14" s="17">
        <v>-5.4850000000000003</v>
      </c>
      <c r="UF14" s="17">
        <v>1.9</v>
      </c>
      <c r="UG14" s="17">
        <v>0.55500000000000005</v>
      </c>
      <c r="UH14" s="17">
        <v>0.55500000000000005</v>
      </c>
      <c r="UI14" s="17">
        <v>1.345</v>
      </c>
      <c r="UJ14" s="17">
        <v>0.8</v>
      </c>
      <c r="UK14" s="17">
        <v>0.47099999999999997</v>
      </c>
      <c r="UL14" s="17">
        <v>0.47099999999999997</v>
      </c>
      <c r="UM14" s="17">
        <v>0.32900000000000001</v>
      </c>
      <c r="UN14" s="17">
        <v>7.8</v>
      </c>
      <c r="UO14" s="17">
        <v>8</v>
      </c>
      <c r="UP14" s="17">
        <v>8</v>
      </c>
      <c r="UQ14" s="17">
        <v>-0.2</v>
      </c>
      <c r="UR14" s="17">
        <v>2.1</v>
      </c>
      <c r="US14" s="17">
        <v>2.5</v>
      </c>
      <c r="UT14" s="17">
        <v>2.5</v>
      </c>
      <c r="UU14" s="17">
        <v>-0.4</v>
      </c>
      <c r="UV14" s="17">
        <v>8.4</v>
      </c>
      <c r="UW14" s="17">
        <v>7.1</v>
      </c>
      <c r="UX14" s="17">
        <v>7.1</v>
      </c>
      <c r="UY14" s="17">
        <v>1.3</v>
      </c>
      <c r="UZ14" s="17">
        <v>4.4000000000000004</v>
      </c>
      <c r="VA14" s="17">
        <v>4.5</v>
      </c>
      <c r="VB14" s="17">
        <v>4.5</v>
      </c>
      <c r="VC14" s="17">
        <v>-0.1</v>
      </c>
      <c r="VD14" s="17">
        <v>4.8</v>
      </c>
      <c r="VE14" s="17">
        <v>5</v>
      </c>
      <c r="VF14" s="17">
        <v>5</v>
      </c>
      <c r="VG14" s="17">
        <v>-0.2</v>
      </c>
      <c r="VH14" s="17">
        <v>4.8</v>
      </c>
      <c r="VI14" s="17">
        <v>5</v>
      </c>
      <c r="VJ14" s="17">
        <v>5</v>
      </c>
      <c r="VK14" s="17">
        <v>-0.2</v>
      </c>
      <c r="VL14" s="17">
        <v>10.6</v>
      </c>
      <c r="VM14" s="17">
        <v>11.494999999999999</v>
      </c>
      <c r="VN14" s="17">
        <v>11.494999999999999</v>
      </c>
      <c r="VO14" s="17">
        <v>-0.89500000000000002</v>
      </c>
      <c r="VP14" s="17">
        <v>0</v>
      </c>
      <c r="VQ14" s="17"/>
      <c r="VR14" s="17"/>
      <c r="VS14" s="17">
        <v>0</v>
      </c>
      <c r="VT14" s="17">
        <v>0</v>
      </c>
      <c r="VU14" s="17"/>
      <c r="VV14" s="17"/>
      <c r="VW14" s="17">
        <v>0</v>
      </c>
      <c r="VX14" s="17">
        <v>0</v>
      </c>
      <c r="VY14" s="17"/>
      <c r="VZ14" s="17"/>
      <c r="WA14" s="17">
        <v>0</v>
      </c>
      <c r="WB14" s="17">
        <v>0.6</v>
      </c>
      <c r="WC14" s="17">
        <v>0.6</v>
      </c>
      <c r="WD14" s="17">
        <v>0.6</v>
      </c>
      <c r="WE14" s="17">
        <v>0</v>
      </c>
      <c r="WF14" s="17">
        <v>10.7</v>
      </c>
      <c r="WG14" s="17">
        <v>2.5880000000000001</v>
      </c>
      <c r="WH14" s="17">
        <v>2.5880000000000001</v>
      </c>
      <c r="WI14" s="17">
        <v>8.1120000000000001</v>
      </c>
      <c r="WJ14" s="17">
        <v>9</v>
      </c>
      <c r="WK14" s="17">
        <v>3.1219999999999999</v>
      </c>
      <c r="WL14" s="17">
        <v>3.1219999999999999</v>
      </c>
      <c r="WM14" s="17">
        <v>5.8780000000000001</v>
      </c>
      <c r="WN14" s="17">
        <v>0</v>
      </c>
      <c r="WO14" s="17"/>
      <c r="WP14" s="17"/>
      <c r="WQ14" s="17">
        <v>0</v>
      </c>
      <c r="WR14" s="17">
        <v>0</v>
      </c>
      <c r="WS14" s="17"/>
      <c r="WT14" s="17"/>
      <c r="WU14" s="17">
        <v>0</v>
      </c>
      <c r="WV14" s="17">
        <v>10</v>
      </c>
      <c r="WW14" s="17">
        <v>6.4</v>
      </c>
      <c r="WX14" s="17">
        <v>6.4</v>
      </c>
      <c r="WY14" s="17">
        <v>3.6</v>
      </c>
      <c r="WZ14" s="17">
        <v>18.8</v>
      </c>
      <c r="XA14" s="17">
        <v>18.4466</v>
      </c>
      <c r="XB14" s="17">
        <v>18.4466</v>
      </c>
      <c r="XC14" s="17">
        <v>0.35339999999999999</v>
      </c>
      <c r="XD14" s="17">
        <v>9.1999999999999993</v>
      </c>
      <c r="XE14" s="17">
        <v>10.8</v>
      </c>
      <c r="XF14" s="17">
        <v>10.8</v>
      </c>
      <c r="XG14" s="17">
        <v>-1.6</v>
      </c>
      <c r="XH14" s="17">
        <v>37</v>
      </c>
      <c r="XI14" s="17">
        <v>26.5</v>
      </c>
      <c r="XJ14" s="17">
        <v>26.5</v>
      </c>
      <c r="XK14" s="17">
        <v>10.5</v>
      </c>
      <c r="XL14" s="17">
        <v>25.7</v>
      </c>
      <c r="XM14" s="17">
        <v>26.5</v>
      </c>
      <c r="XN14" s="17">
        <v>26.5</v>
      </c>
      <c r="XO14" s="17">
        <v>-0.8</v>
      </c>
      <c r="XP14" s="17">
        <v>13.5</v>
      </c>
      <c r="XQ14" s="17">
        <v>14</v>
      </c>
      <c r="XR14" s="17">
        <v>14</v>
      </c>
      <c r="XS14" s="17">
        <v>-0.5</v>
      </c>
      <c r="XT14" s="17">
        <v>18.3</v>
      </c>
      <c r="XU14" s="17">
        <v>20.39</v>
      </c>
      <c r="XV14" s="17">
        <v>20.39</v>
      </c>
      <c r="XW14" s="17">
        <v>-2.09</v>
      </c>
      <c r="XX14" s="17">
        <v>6.6</v>
      </c>
      <c r="XY14" s="17">
        <v>8.26</v>
      </c>
      <c r="XZ14" s="17">
        <v>8.26</v>
      </c>
      <c r="YA14" s="17">
        <v>-1.66</v>
      </c>
      <c r="YB14" s="17"/>
      <c r="YC14" s="17"/>
      <c r="YD14" s="17"/>
      <c r="YE14" s="17">
        <v>0</v>
      </c>
      <c r="YF14" s="17"/>
      <c r="YG14" s="17"/>
      <c r="YH14" s="17"/>
      <c r="YI14" s="17">
        <v>0</v>
      </c>
    </row>
    <row r="15" spans="1:659" ht="24" customHeight="1" x14ac:dyDescent="0.3">
      <c r="A15" s="1"/>
      <c r="B15" s="16" t="s">
        <v>34</v>
      </c>
      <c r="C15" s="16" t="s">
        <v>722</v>
      </c>
      <c r="D15" s="17">
        <v>27.9</v>
      </c>
      <c r="E15" s="17">
        <v>72.241749999999996</v>
      </c>
      <c r="F15" s="17">
        <v>65.628469999999993</v>
      </c>
      <c r="G15" s="17">
        <v>-37.728470000000002</v>
      </c>
      <c r="H15" s="17">
        <v>637.5</v>
      </c>
      <c r="I15" s="17">
        <v>643.65809000000002</v>
      </c>
      <c r="J15" s="17">
        <v>643.65809000000002</v>
      </c>
      <c r="K15" s="17">
        <v>-6.1580899999999996</v>
      </c>
      <c r="L15" s="17">
        <v>212.4</v>
      </c>
      <c r="M15" s="17">
        <v>209.39341999999999</v>
      </c>
      <c r="N15" s="17">
        <v>209.39341999999999</v>
      </c>
      <c r="O15" s="17">
        <v>3.00658</v>
      </c>
      <c r="P15" s="17"/>
      <c r="Q15" s="17"/>
      <c r="R15" s="17"/>
      <c r="S15" s="17">
        <v>0</v>
      </c>
      <c r="T15" s="17"/>
      <c r="U15" s="17"/>
      <c r="V15" s="17"/>
      <c r="W15" s="17">
        <v>0</v>
      </c>
      <c r="X15" s="17">
        <v>0</v>
      </c>
      <c r="Y15" s="17"/>
      <c r="Z15" s="17"/>
      <c r="AA15" s="17">
        <v>0</v>
      </c>
      <c r="AB15" s="17">
        <v>78</v>
      </c>
      <c r="AC15" s="17">
        <v>86.796120000000002</v>
      </c>
      <c r="AD15" s="17">
        <v>90.887659999999997</v>
      </c>
      <c r="AE15" s="17">
        <v>-12.88766</v>
      </c>
      <c r="AF15" s="17"/>
      <c r="AG15" s="17"/>
      <c r="AH15" s="17"/>
      <c r="AI15" s="17">
        <v>0</v>
      </c>
      <c r="AJ15" s="17"/>
      <c r="AK15" s="17"/>
      <c r="AL15" s="17"/>
      <c r="AM15" s="17">
        <v>0</v>
      </c>
      <c r="AN15" s="17">
        <v>177.7</v>
      </c>
      <c r="AO15" s="17">
        <v>135.58208999999999</v>
      </c>
      <c r="AP15" s="17">
        <v>135.58206000000001</v>
      </c>
      <c r="AQ15" s="17">
        <v>42.117939999999997</v>
      </c>
      <c r="AR15" s="17">
        <v>177.8</v>
      </c>
      <c r="AS15" s="17">
        <v>135.58208999999999</v>
      </c>
      <c r="AT15" s="17">
        <v>135.58206000000001</v>
      </c>
      <c r="AU15" s="17">
        <v>42.217939999999999</v>
      </c>
      <c r="AV15" s="17">
        <v>177.6</v>
      </c>
      <c r="AW15" s="17">
        <v>135.58208999999999</v>
      </c>
      <c r="AX15" s="17">
        <v>135.58206000000001</v>
      </c>
      <c r="AY15" s="17">
        <v>42.017940000000003</v>
      </c>
      <c r="AZ15" s="17">
        <v>267.3</v>
      </c>
      <c r="BA15" s="17">
        <v>203.98387</v>
      </c>
      <c r="BB15" s="17">
        <v>203.98382000000001</v>
      </c>
      <c r="BC15" s="17">
        <v>63.316180000000003</v>
      </c>
      <c r="BD15" s="17">
        <v>217.2</v>
      </c>
      <c r="BE15" s="17">
        <v>208.07387</v>
      </c>
      <c r="BF15" s="17">
        <v>208.07390000000001</v>
      </c>
      <c r="BG15" s="17">
        <v>9.1260999999999992</v>
      </c>
      <c r="BH15" s="17">
        <v>111.8</v>
      </c>
      <c r="BI15" s="17">
        <v>104.34936</v>
      </c>
      <c r="BJ15" s="17">
        <v>104.34936999999999</v>
      </c>
      <c r="BK15" s="17">
        <v>7.4506300000000003</v>
      </c>
      <c r="BL15" s="17">
        <v>344.3</v>
      </c>
      <c r="BM15" s="17">
        <v>246.94851</v>
      </c>
      <c r="BN15" s="17">
        <v>246.94848999999999</v>
      </c>
      <c r="BO15" s="17">
        <v>97.351510000000005</v>
      </c>
      <c r="BP15" s="17">
        <v>4.3</v>
      </c>
      <c r="BQ15" s="17">
        <v>3.9165100000000002</v>
      </c>
      <c r="BR15" s="17">
        <v>3.9165100000000002</v>
      </c>
      <c r="BS15" s="17">
        <v>0.38349</v>
      </c>
      <c r="BT15" s="17"/>
      <c r="BU15" s="17"/>
      <c r="BV15" s="17"/>
      <c r="BW15" s="17">
        <v>0</v>
      </c>
      <c r="BX15" s="17"/>
      <c r="BY15" s="17"/>
      <c r="BZ15" s="17"/>
      <c r="CA15" s="17">
        <v>0</v>
      </c>
      <c r="CB15" s="17"/>
      <c r="CC15" s="17"/>
      <c r="CD15" s="17"/>
      <c r="CE15" s="17">
        <v>0</v>
      </c>
      <c r="CF15" s="17"/>
      <c r="CG15" s="17"/>
      <c r="CH15" s="17"/>
      <c r="CI15" s="17">
        <v>0</v>
      </c>
      <c r="CJ15" s="17">
        <v>115</v>
      </c>
      <c r="CK15" s="17">
        <v>116.66768</v>
      </c>
      <c r="CL15" s="17">
        <v>116.66768</v>
      </c>
      <c r="CM15" s="17">
        <v>-1.6676800000000001</v>
      </c>
      <c r="CN15" s="17">
        <v>7.9</v>
      </c>
      <c r="CO15" s="17">
        <v>5.1333399999999996</v>
      </c>
      <c r="CP15" s="17">
        <v>5.1333399999999996</v>
      </c>
      <c r="CQ15" s="17">
        <v>2.7666599999999999</v>
      </c>
      <c r="CR15" s="17">
        <v>5.0999999999999996</v>
      </c>
      <c r="CS15" s="17">
        <v>2.8177599999999998</v>
      </c>
      <c r="CT15" s="17">
        <v>2.8177599999999998</v>
      </c>
      <c r="CU15" s="17">
        <v>2.2822399999999998</v>
      </c>
      <c r="CV15" s="17"/>
      <c r="CW15" s="17"/>
      <c r="CX15" s="17"/>
      <c r="CY15" s="17">
        <v>0</v>
      </c>
      <c r="CZ15" s="17">
        <v>6.9</v>
      </c>
      <c r="DA15" s="17">
        <v>6.8787000000000003</v>
      </c>
      <c r="DB15" s="17">
        <v>6.8787000000000003</v>
      </c>
      <c r="DC15" s="17">
        <v>2.1299999999999999E-2</v>
      </c>
      <c r="DD15" s="17">
        <v>12.1</v>
      </c>
      <c r="DE15" s="17">
        <v>14.85669</v>
      </c>
      <c r="DF15" s="17">
        <v>14.919420000000001</v>
      </c>
      <c r="DG15" s="17">
        <v>-2.81942</v>
      </c>
      <c r="DH15" s="17">
        <v>49.3</v>
      </c>
      <c r="DI15" s="17">
        <v>76.277550000000005</v>
      </c>
      <c r="DJ15" s="17">
        <v>84.129480000000001</v>
      </c>
      <c r="DK15" s="17">
        <v>-34.829479999999997</v>
      </c>
      <c r="DL15" s="17"/>
      <c r="DM15" s="17"/>
      <c r="DN15" s="17"/>
      <c r="DO15" s="17">
        <v>0</v>
      </c>
      <c r="DP15" s="17"/>
      <c r="DQ15" s="17"/>
      <c r="DR15" s="17"/>
      <c r="DS15" s="17">
        <v>0</v>
      </c>
      <c r="DT15" s="17"/>
      <c r="DU15" s="17"/>
      <c r="DV15" s="17"/>
      <c r="DW15" s="17">
        <v>0</v>
      </c>
      <c r="DX15" s="17"/>
      <c r="DY15" s="17"/>
      <c r="DZ15" s="17"/>
      <c r="EA15" s="17">
        <v>0</v>
      </c>
      <c r="EB15" s="17">
        <v>49.9</v>
      </c>
      <c r="EC15" s="17">
        <v>44.978400000000001</v>
      </c>
      <c r="ED15" s="17">
        <v>41.558540000000001</v>
      </c>
      <c r="EE15" s="17">
        <v>8.3414599999999997</v>
      </c>
      <c r="EF15" s="17">
        <v>23.6</v>
      </c>
      <c r="EG15" s="17">
        <v>110.2632</v>
      </c>
      <c r="EH15" s="17">
        <v>110.26321</v>
      </c>
      <c r="EI15" s="17">
        <v>-86.663210000000007</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34.6</v>
      </c>
      <c r="FE15" s="17">
        <v>33.787080000000003</v>
      </c>
      <c r="FF15" s="17">
        <v>33.787089999999999</v>
      </c>
      <c r="FG15" s="17">
        <v>0.81291000000000002</v>
      </c>
      <c r="FH15" s="17">
        <v>46.7</v>
      </c>
      <c r="FI15" s="17">
        <v>53.778120000000001</v>
      </c>
      <c r="FJ15" s="17"/>
      <c r="FK15" s="17">
        <v>46.7</v>
      </c>
      <c r="FL15" s="17">
        <v>22.8</v>
      </c>
      <c r="FM15" s="17">
        <v>19.79213</v>
      </c>
      <c r="FN15" s="17">
        <v>19.79213</v>
      </c>
      <c r="FO15" s="17">
        <v>3.00787</v>
      </c>
      <c r="FP15" s="17">
        <v>18.399999999999999</v>
      </c>
      <c r="FQ15" s="17">
        <v>19.192229999999999</v>
      </c>
      <c r="FR15" s="17">
        <v>19.192229999999999</v>
      </c>
      <c r="FS15" s="17">
        <v>-0.79222999999999999</v>
      </c>
      <c r="FT15" s="17">
        <v>14.1</v>
      </c>
      <c r="FU15" s="17">
        <v>13.10679</v>
      </c>
      <c r="FV15" s="17">
        <v>13.1068</v>
      </c>
      <c r="FW15" s="17">
        <v>0.99319999999999997</v>
      </c>
      <c r="FX15" s="17">
        <v>59.8</v>
      </c>
      <c r="FY15" s="17">
        <v>63.751600000000003</v>
      </c>
      <c r="FZ15" s="17">
        <v>63.751600000000003</v>
      </c>
      <c r="GA15" s="17">
        <v>-3.9516</v>
      </c>
      <c r="GB15" s="17">
        <v>180.4</v>
      </c>
      <c r="GC15" s="17">
        <v>172.15593999999999</v>
      </c>
      <c r="GD15" s="17">
        <v>184.91498000000001</v>
      </c>
      <c r="GE15" s="17">
        <v>-4.5149800000000004</v>
      </c>
      <c r="GF15" s="17">
        <v>180.9</v>
      </c>
      <c r="GG15" s="17">
        <v>172.15593999999999</v>
      </c>
      <c r="GH15" s="17">
        <v>184.91498000000001</v>
      </c>
      <c r="GI15" s="17">
        <v>-4.0149800000000004</v>
      </c>
      <c r="GJ15" s="17">
        <v>182.5</v>
      </c>
      <c r="GK15" s="17">
        <v>172.67293000000001</v>
      </c>
      <c r="GL15" s="17">
        <v>185.47028</v>
      </c>
      <c r="GM15" s="17">
        <v>-2.9702799999999998</v>
      </c>
      <c r="GN15" s="17">
        <v>84.2</v>
      </c>
      <c r="GO15" s="17">
        <v>45.146160000000002</v>
      </c>
      <c r="GP15" s="17">
        <v>54.088970000000003</v>
      </c>
      <c r="GQ15" s="17">
        <v>30.11103</v>
      </c>
      <c r="GR15" s="17">
        <v>7.3</v>
      </c>
      <c r="GS15" s="17">
        <v>4.6954900000000004</v>
      </c>
      <c r="GT15" s="17">
        <v>4.6954900000000004</v>
      </c>
      <c r="GU15" s="17">
        <v>2.6045099999999999</v>
      </c>
      <c r="GV15" s="17">
        <v>4.5999999999999996</v>
      </c>
      <c r="GW15" s="17">
        <v>4.9260099999999998</v>
      </c>
      <c r="GX15" s="17">
        <v>4.9260099999999998</v>
      </c>
      <c r="GY15" s="17">
        <v>-0.32601000000000002</v>
      </c>
      <c r="GZ15" s="17">
        <v>18.600000000000001</v>
      </c>
      <c r="HA15" s="17">
        <v>34.478029999999997</v>
      </c>
      <c r="HB15" s="17">
        <v>4.12371</v>
      </c>
      <c r="HC15" s="17">
        <v>14.476290000000001</v>
      </c>
      <c r="HD15" s="17">
        <v>39.4</v>
      </c>
      <c r="HE15" s="17">
        <v>34.439799999999998</v>
      </c>
      <c r="HF15" s="17">
        <v>34.439810000000001</v>
      </c>
      <c r="HG15" s="17">
        <v>4.9601899999999999</v>
      </c>
      <c r="HH15" s="17">
        <v>2</v>
      </c>
      <c r="HI15" s="17">
        <v>1.97359</v>
      </c>
      <c r="HJ15" s="17">
        <v>1.97359</v>
      </c>
      <c r="HK15" s="17">
        <v>2.6409999999999999E-2</v>
      </c>
      <c r="HL15" s="17">
        <v>0</v>
      </c>
      <c r="HM15" s="17"/>
      <c r="HN15" s="17"/>
      <c r="HO15" s="17">
        <v>0</v>
      </c>
      <c r="HP15" s="17">
        <v>19.600000000000001</v>
      </c>
      <c r="HQ15" s="17">
        <v>26.804310000000001</v>
      </c>
      <c r="HR15" s="17">
        <v>84.998189999999994</v>
      </c>
      <c r="HS15" s="17">
        <v>-65.39819</v>
      </c>
      <c r="HT15" s="17"/>
      <c r="HU15" s="17"/>
      <c r="HV15" s="17"/>
      <c r="HW15" s="17">
        <v>0</v>
      </c>
      <c r="HX15" s="17"/>
      <c r="HY15" s="17"/>
      <c r="HZ15" s="17"/>
      <c r="IA15" s="17">
        <v>0</v>
      </c>
      <c r="IB15" s="17">
        <v>42.4</v>
      </c>
      <c r="IC15" s="17">
        <v>16.49108</v>
      </c>
      <c r="ID15" s="17">
        <v>55.021830000000001</v>
      </c>
      <c r="IE15" s="17">
        <v>-12.621829999999999</v>
      </c>
      <c r="IF15" s="17"/>
      <c r="IG15" s="17"/>
      <c r="IH15" s="17"/>
      <c r="II15" s="17">
        <v>0</v>
      </c>
      <c r="IJ15" s="17"/>
      <c r="IK15" s="17"/>
      <c r="IL15" s="17"/>
      <c r="IM15" s="17">
        <v>0</v>
      </c>
      <c r="IN15" s="17">
        <v>47.4</v>
      </c>
      <c r="IO15" s="17">
        <v>48.181440000000002</v>
      </c>
      <c r="IP15" s="17">
        <v>48.181449999999998</v>
      </c>
      <c r="IQ15" s="17">
        <v>-0.78144999999999998</v>
      </c>
      <c r="IR15" s="17"/>
      <c r="IS15" s="17"/>
      <c r="IT15" s="17"/>
      <c r="IU15" s="17">
        <v>0</v>
      </c>
      <c r="IV15" s="17"/>
      <c r="IW15" s="17"/>
      <c r="IX15" s="17"/>
      <c r="IY15" s="17">
        <v>0</v>
      </c>
      <c r="IZ15" s="17"/>
      <c r="JA15" s="17"/>
      <c r="JB15" s="17"/>
      <c r="JC15" s="17">
        <v>0</v>
      </c>
      <c r="JD15" s="17">
        <v>65.900000000000006</v>
      </c>
      <c r="JE15" s="17">
        <v>22.569880000000001</v>
      </c>
      <c r="JF15" s="17">
        <v>44.08381</v>
      </c>
      <c r="JG15" s="17">
        <v>21.816189999999999</v>
      </c>
      <c r="JH15" s="17">
        <v>177.7</v>
      </c>
      <c r="JI15" s="17">
        <v>185.33569</v>
      </c>
      <c r="JJ15" s="17">
        <v>185.3357</v>
      </c>
      <c r="JK15" s="17">
        <v>-7.6356999999999999</v>
      </c>
      <c r="JL15" s="17">
        <v>175.3</v>
      </c>
      <c r="JM15" s="17">
        <v>185.33569</v>
      </c>
      <c r="JN15" s="17">
        <v>185.3357</v>
      </c>
      <c r="JO15" s="17">
        <v>-10.0357</v>
      </c>
      <c r="JP15" s="17">
        <v>207.9</v>
      </c>
      <c r="JQ15" s="17">
        <v>185.33569</v>
      </c>
      <c r="JR15" s="17">
        <v>185.3357</v>
      </c>
      <c r="JS15" s="17">
        <v>22.564299999999999</v>
      </c>
      <c r="JT15" s="17">
        <v>274.2</v>
      </c>
      <c r="JU15" s="17">
        <v>278.83837999999997</v>
      </c>
      <c r="JV15" s="17">
        <v>278.83839</v>
      </c>
      <c r="JW15" s="17">
        <v>-4.6383900000000002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c r="KW15" s="17"/>
      <c r="KX15" s="17"/>
      <c r="KY15" s="17">
        <v>0</v>
      </c>
      <c r="KZ15" s="17"/>
      <c r="LA15" s="17"/>
      <c r="LB15" s="17"/>
      <c r="LC15" s="17">
        <v>0</v>
      </c>
      <c r="LD15" s="17">
        <v>0.9</v>
      </c>
      <c r="LE15" s="17">
        <v>1.1522699999999999</v>
      </c>
      <c r="LF15" s="17">
        <v>1.1522699999999999</v>
      </c>
      <c r="LG15" s="17">
        <v>-0.25226999999999999</v>
      </c>
      <c r="LH15" s="17">
        <v>59.8</v>
      </c>
      <c r="LI15" s="17">
        <v>147.35683</v>
      </c>
      <c r="LJ15" s="17">
        <v>112.47056000000001</v>
      </c>
      <c r="LK15" s="17">
        <v>-52.670560000000002</v>
      </c>
      <c r="LL15" s="17">
        <v>82.1</v>
      </c>
      <c r="LM15" s="17">
        <v>84.962010000000006</v>
      </c>
      <c r="LN15" s="17">
        <v>86.984579999999994</v>
      </c>
      <c r="LO15" s="17">
        <v>-4.8845799999999997</v>
      </c>
      <c r="LP15" s="17">
        <v>61.8</v>
      </c>
      <c r="LQ15" s="17">
        <v>67.133979999999994</v>
      </c>
      <c r="LR15" s="17">
        <v>67.133979999999994</v>
      </c>
      <c r="LS15" s="17">
        <v>-5.3339800000000004</v>
      </c>
      <c r="LT15" s="17">
        <v>67.099999999999994</v>
      </c>
      <c r="LU15" s="17">
        <v>48.413229999999999</v>
      </c>
      <c r="LV15" s="17">
        <v>48.413229999999999</v>
      </c>
      <c r="LW15" s="17">
        <v>18.686769999999999</v>
      </c>
      <c r="LX15" s="17">
        <v>30.5</v>
      </c>
      <c r="LY15" s="17">
        <v>28.273779999999999</v>
      </c>
      <c r="LZ15" s="17">
        <v>28.273790000000002</v>
      </c>
      <c r="MA15" s="17">
        <v>2.22621</v>
      </c>
      <c r="MB15" s="17"/>
      <c r="MC15" s="17"/>
      <c r="MD15" s="17"/>
      <c r="ME15" s="17">
        <v>0</v>
      </c>
      <c r="MF15" s="17"/>
      <c r="MG15" s="17"/>
      <c r="MH15" s="17"/>
      <c r="MI15" s="17">
        <v>0</v>
      </c>
      <c r="MJ15" s="17"/>
      <c r="MK15" s="17"/>
      <c r="ML15" s="17"/>
      <c r="MM15" s="17">
        <v>0</v>
      </c>
      <c r="MN15" s="17">
        <v>146.80000000000001</v>
      </c>
      <c r="MO15" s="17">
        <v>149.62030999999999</v>
      </c>
      <c r="MP15" s="17">
        <v>149.62415999999999</v>
      </c>
      <c r="MQ15" s="17">
        <v>-2.82416</v>
      </c>
      <c r="MR15" s="17">
        <v>148.69999999999999</v>
      </c>
      <c r="MS15" s="17">
        <v>149.62030999999999</v>
      </c>
      <c r="MT15" s="17">
        <v>149.62415999999999</v>
      </c>
      <c r="MU15" s="17">
        <v>-0.92415999999999998</v>
      </c>
      <c r="MV15" s="17">
        <v>150</v>
      </c>
      <c r="MW15" s="17">
        <v>150.06961999999999</v>
      </c>
      <c r="MX15" s="17">
        <v>150.07347999999999</v>
      </c>
      <c r="MY15" s="17">
        <v>-7.3480000000000004E-2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10.3</v>
      </c>
      <c r="NU15" s="17">
        <v>50</v>
      </c>
      <c r="NV15" s="17">
        <v>50</v>
      </c>
      <c r="NW15" s="17">
        <v>-39.700000000000003</v>
      </c>
      <c r="NX15" s="17">
        <v>0</v>
      </c>
      <c r="NY15" s="17"/>
      <c r="NZ15" s="17"/>
      <c r="OA15" s="17">
        <v>0</v>
      </c>
      <c r="OB15" s="17">
        <v>0</v>
      </c>
      <c r="OC15" s="17"/>
      <c r="OD15" s="17"/>
      <c r="OE15" s="17">
        <v>0</v>
      </c>
      <c r="OF15" s="17">
        <v>38.6</v>
      </c>
      <c r="OG15" s="17">
        <v>58.655999999999999</v>
      </c>
      <c r="OH15" s="17">
        <v>58.655999999999999</v>
      </c>
      <c r="OI15" s="17">
        <v>-20.056000000000001</v>
      </c>
      <c r="OJ15" s="17">
        <v>0</v>
      </c>
      <c r="OK15" s="17"/>
      <c r="OL15" s="17"/>
      <c r="OM15" s="17">
        <v>0</v>
      </c>
      <c r="ON15" s="17">
        <v>10.7</v>
      </c>
      <c r="OO15" s="17">
        <v>14.654999999999999</v>
      </c>
      <c r="OP15" s="17">
        <v>14.654999999999999</v>
      </c>
      <c r="OQ15" s="17">
        <v>-3.9550000000000001</v>
      </c>
      <c r="OR15" s="17">
        <v>0</v>
      </c>
      <c r="OS15" s="17"/>
      <c r="OT15" s="17"/>
      <c r="OU15" s="17">
        <v>0</v>
      </c>
      <c r="OV15" s="17">
        <v>7.9</v>
      </c>
      <c r="OW15" s="17">
        <v>7.8</v>
      </c>
      <c r="OX15" s="17">
        <v>7.8</v>
      </c>
      <c r="OY15" s="17">
        <v>0.1</v>
      </c>
      <c r="OZ15" s="17"/>
      <c r="PA15" s="17"/>
      <c r="PB15" s="17"/>
      <c r="PC15" s="17">
        <v>0</v>
      </c>
      <c r="PD15" s="17">
        <v>0</v>
      </c>
      <c r="PE15" s="17">
        <v>9</v>
      </c>
      <c r="PF15" s="17">
        <v>9</v>
      </c>
      <c r="PG15" s="17">
        <v>-9</v>
      </c>
      <c r="PH15" s="17">
        <v>0</v>
      </c>
      <c r="PI15" s="17"/>
      <c r="PJ15" s="17"/>
      <c r="PK15" s="17">
        <v>0</v>
      </c>
      <c r="PL15" s="17">
        <v>0.3</v>
      </c>
      <c r="PM15" s="17">
        <v>1.23</v>
      </c>
      <c r="PN15" s="17">
        <v>1.23</v>
      </c>
      <c r="PO15" s="17">
        <v>-0.93</v>
      </c>
      <c r="PP15" s="17">
        <v>3.2</v>
      </c>
      <c r="PQ15" s="17">
        <v>3.1</v>
      </c>
      <c r="PR15" s="17">
        <v>3.1</v>
      </c>
      <c r="PS15" s="17">
        <v>0.1</v>
      </c>
      <c r="PT15" s="17">
        <v>1.9</v>
      </c>
      <c r="PU15" s="17">
        <v>2.1</v>
      </c>
      <c r="PV15" s="17">
        <v>2.1</v>
      </c>
      <c r="PW15" s="17">
        <v>-0.2</v>
      </c>
      <c r="PX15" s="17">
        <v>19.399999999999999</v>
      </c>
      <c r="PY15" s="17">
        <v>19.417470000000002</v>
      </c>
      <c r="PZ15" s="17">
        <v>19.417480000000001</v>
      </c>
      <c r="QA15" s="17">
        <v>-1.7479999999999999E-2</v>
      </c>
      <c r="QB15" s="17">
        <v>7.4</v>
      </c>
      <c r="QC15" s="17">
        <v>6</v>
      </c>
      <c r="QD15" s="17">
        <v>6</v>
      </c>
      <c r="QE15" s="17">
        <v>1.4</v>
      </c>
      <c r="QF15" s="17">
        <v>7.5</v>
      </c>
      <c r="QG15" s="17">
        <v>6</v>
      </c>
      <c r="QH15" s="17">
        <v>6</v>
      </c>
      <c r="QI15" s="17">
        <v>1.5</v>
      </c>
      <c r="QJ15" s="17">
        <v>3.3</v>
      </c>
      <c r="QK15" s="17">
        <v>3.3</v>
      </c>
      <c r="QL15" s="17">
        <v>3.3</v>
      </c>
      <c r="QM15" s="17">
        <v>0</v>
      </c>
      <c r="QN15" s="17">
        <v>18.399999999999999</v>
      </c>
      <c r="QO15" s="17">
        <v>17.864080000000001</v>
      </c>
      <c r="QP15" s="17">
        <v>17.864080000000001</v>
      </c>
      <c r="QQ15" s="17">
        <v>0.53591999999999995</v>
      </c>
      <c r="QR15" s="17">
        <v>0</v>
      </c>
      <c r="QS15" s="17"/>
      <c r="QT15" s="17"/>
      <c r="QU15" s="17">
        <v>0</v>
      </c>
      <c r="QV15" s="17">
        <v>0</v>
      </c>
      <c r="QW15" s="17"/>
      <c r="QX15" s="17"/>
      <c r="QY15" s="17">
        <v>0</v>
      </c>
      <c r="QZ15" s="17">
        <v>11.1</v>
      </c>
      <c r="RA15" s="17">
        <v>14.484999999999999</v>
      </c>
      <c r="RB15" s="17">
        <v>14.484999999999999</v>
      </c>
      <c r="RC15" s="17">
        <v>-3.3849999999999998</v>
      </c>
      <c r="RD15" s="17">
        <v>22.9</v>
      </c>
      <c r="RE15" s="17">
        <v>30.071999999999999</v>
      </c>
      <c r="RF15" s="17">
        <v>30.071999999999999</v>
      </c>
      <c r="RG15" s="17">
        <v>-7.1719999999999997</v>
      </c>
      <c r="RH15" s="17">
        <v>3.9</v>
      </c>
      <c r="RI15" s="17">
        <v>4.2</v>
      </c>
      <c r="RJ15" s="17">
        <v>4.2</v>
      </c>
      <c r="RK15" s="17">
        <v>-0.3</v>
      </c>
      <c r="RL15" s="17">
        <v>2.1</v>
      </c>
      <c r="RM15" s="17">
        <v>2.4</v>
      </c>
      <c r="RN15" s="17">
        <v>2.4</v>
      </c>
      <c r="RO15" s="17">
        <v>-0.3</v>
      </c>
      <c r="RP15" s="17">
        <v>2.2000000000000002</v>
      </c>
      <c r="RQ15" s="17">
        <v>2.4</v>
      </c>
      <c r="RR15" s="17">
        <v>2.4</v>
      </c>
      <c r="RS15" s="17">
        <v>-0.2</v>
      </c>
      <c r="RT15" s="17">
        <v>2.5</v>
      </c>
      <c r="RU15" s="17">
        <v>2.8</v>
      </c>
      <c r="RV15" s="17">
        <v>2.8</v>
      </c>
      <c r="RW15" s="17">
        <v>-0.3</v>
      </c>
      <c r="RX15" s="17">
        <v>0</v>
      </c>
      <c r="RY15" s="17"/>
      <c r="RZ15" s="17"/>
      <c r="SA15" s="17">
        <v>0</v>
      </c>
      <c r="SB15" s="17">
        <v>1.2</v>
      </c>
      <c r="SC15" s="17">
        <v>2.3610000000000002</v>
      </c>
      <c r="SD15" s="17">
        <v>2.3610000000000002</v>
      </c>
      <c r="SE15" s="17">
        <v>-1.161</v>
      </c>
      <c r="SF15" s="17">
        <v>11.3</v>
      </c>
      <c r="SG15" s="17">
        <v>3.8145099999999998</v>
      </c>
      <c r="SH15" s="17">
        <v>12.726979999999999</v>
      </c>
      <c r="SI15" s="17">
        <v>-1.4269799999999999</v>
      </c>
      <c r="SJ15" s="17">
        <v>1.3</v>
      </c>
      <c r="SK15" s="17">
        <v>1.24</v>
      </c>
      <c r="SL15" s="17">
        <v>1.24</v>
      </c>
      <c r="SM15" s="17">
        <v>0.06</v>
      </c>
      <c r="SN15" s="17">
        <v>0.3</v>
      </c>
      <c r="SO15" s="17">
        <v>0.4</v>
      </c>
      <c r="SP15" s="17">
        <v>0.4</v>
      </c>
      <c r="SQ15" s="17">
        <v>-0.1</v>
      </c>
      <c r="SR15" s="17">
        <v>6</v>
      </c>
      <c r="SS15" s="17">
        <v>4.9000000000000004</v>
      </c>
      <c r="ST15" s="17">
        <v>4.9000000000000004</v>
      </c>
      <c r="SU15" s="17">
        <v>1.1000000000000001</v>
      </c>
      <c r="SV15" s="17">
        <v>3.5</v>
      </c>
      <c r="SW15" s="17">
        <v>3</v>
      </c>
      <c r="SX15" s="17">
        <v>3</v>
      </c>
      <c r="SY15" s="17">
        <v>0.5</v>
      </c>
      <c r="SZ15" s="17">
        <v>3.7</v>
      </c>
      <c r="TA15" s="17">
        <v>3.5</v>
      </c>
      <c r="TB15" s="17">
        <v>3.5</v>
      </c>
      <c r="TC15" s="17">
        <v>0.2</v>
      </c>
      <c r="TD15" s="17">
        <v>5.5</v>
      </c>
      <c r="TE15" s="17">
        <v>5.5</v>
      </c>
      <c r="TF15" s="17">
        <v>5.5</v>
      </c>
      <c r="TG15" s="17">
        <v>0</v>
      </c>
      <c r="TH15" s="17">
        <v>15.7</v>
      </c>
      <c r="TI15" s="17">
        <v>14.5631</v>
      </c>
      <c r="TJ15" s="17">
        <v>14.56311</v>
      </c>
      <c r="TK15" s="17">
        <v>1.13689</v>
      </c>
      <c r="TL15" s="17">
        <v>17.600000000000001</v>
      </c>
      <c r="TM15" s="17">
        <v>20.149000000000001</v>
      </c>
      <c r="TN15" s="17">
        <v>20.149000000000001</v>
      </c>
      <c r="TO15" s="17">
        <v>-2.5489999999999999</v>
      </c>
      <c r="TP15" s="17">
        <v>9.1</v>
      </c>
      <c r="TQ15" s="17">
        <v>12.763</v>
      </c>
      <c r="TR15" s="17">
        <v>12.763</v>
      </c>
      <c r="TS15" s="17">
        <v>-3.6629999999999998</v>
      </c>
      <c r="TT15" s="17">
        <v>0</v>
      </c>
      <c r="TU15" s="17"/>
      <c r="TV15" s="17"/>
      <c r="TW15" s="17">
        <v>0</v>
      </c>
      <c r="TX15" s="17">
        <v>12.4</v>
      </c>
      <c r="TY15" s="17">
        <v>19.716999999999999</v>
      </c>
      <c r="TZ15" s="17">
        <v>19.716999999999999</v>
      </c>
      <c r="UA15" s="17">
        <v>-7.3170000000000002</v>
      </c>
      <c r="UB15" s="17">
        <v>31.8</v>
      </c>
      <c r="UC15" s="17">
        <v>42.253999999999998</v>
      </c>
      <c r="UD15" s="17">
        <v>42.253999999999998</v>
      </c>
      <c r="UE15" s="17">
        <v>-10.454000000000001</v>
      </c>
      <c r="UF15" s="17">
        <v>0.4</v>
      </c>
      <c r="UG15" s="17">
        <v>0.64500000000000002</v>
      </c>
      <c r="UH15" s="17">
        <v>0.64500000000000002</v>
      </c>
      <c r="UI15" s="17">
        <v>-0.245</v>
      </c>
      <c r="UJ15" s="17">
        <v>0.5</v>
      </c>
      <c r="UK15" s="17">
        <v>0.52400000000000002</v>
      </c>
      <c r="UL15" s="17">
        <v>0.52400000000000002</v>
      </c>
      <c r="UM15" s="17">
        <v>-2.4E-2</v>
      </c>
      <c r="UN15" s="17">
        <v>7.7</v>
      </c>
      <c r="UO15" s="17">
        <v>8</v>
      </c>
      <c r="UP15" s="17">
        <v>8</v>
      </c>
      <c r="UQ15" s="17">
        <v>-0.3</v>
      </c>
      <c r="UR15" s="17">
        <v>2.1</v>
      </c>
      <c r="US15" s="17">
        <v>2.5</v>
      </c>
      <c r="UT15" s="17">
        <v>2.5</v>
      </c>
      <c r="UU15" s="17">
        <v>-0.4</v>
      </c>
      <c r="UV15" s="17">
        <v>8.4</v>
      </c>
      <c r="UW15" s="17">
        <v>7.1</v>
      </c>
      <c r="UX15" s="17">
        <v>7.1</v>
      </c>
      <c r="UY15" s="17">
        <v>1.3</v>
      </c>
      <c r="UZ15" s="17">
        <v>4.2</v>
      </c>
      <c r="VA15" s="17">
        <v>4.5</v>
      </c>
      <c r="VB15" s="17">
        <v>4.5</v>
      </c>
      <c r="VC15" s="17">
        <v>-0.3</v>
      </c>
      <c r="VD15" s="17">
        <v>4.8</v>
      </c>
      <c r="VE15" s="17">
        <v>5</v>
      </c>
      <c r="VF15" s="17">
        <v>5</v>
      </c>
      <c r="VG15" s="17">
        <v>-0.2</v>
      </c>
      <c r="VH15" s="17">
        <v>4.8</v>
      </c>
      <c r="VI15" s="17">
        <v>5</v>
      </c>
      <c r="VJ15" s="17">
        <v>5</v>
      </c>
      <c r="VK15" s="17">
        <v>-0.2</v>
      </c>
      <c r="VL15" s="17">
        <v>8.3000000000000007</v>
      </c>
      <c r="VM15" s="17">
        <v>11.305999999999999</v>
      </c>
      <c r="VN15" s="17">
        <v>11.305999999999999</v>
      </c>
      <c r="VO15" s="17">
        <v>-3.0059999999999998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14.4</v>
      </c>
      <c r="WG15" s="17">
        <v>2.6179999999999999</v>
      </c>
      <c r="WH15" s="17">
        <v>2.6179999999999999</v>
      </c>
      <c r="WI15" s="17">
        <v>11.782</v>
      </c>
      <c r="WJ15" s="17">
        <v>13.2</v>
      </c>
      <c r="WK15" s="17">
        <v>3.5710000000000002</v>
      </c>
      <c r="WL15" s="17">
        <v>3.5710000000000002</v>
      </c>
      <c r="WM15" s="17">
        <v>9.6289999999999996</v>
      </c>
      <c r="WN15" s="17">
        <v>0</v>
      </c>
      <c r="WO15" s="17"/>
      <c r="WP15" s="17"/>
      <c r="WQ15" s="17">
        <v>0</v>
      </c>
      <c r="WR15" s="17">
        <v>0</v>
      </c>
      <c r="WS15" s="17"/>
      <c r="WT15" s="17"/>
      <c r="WU15" s="17">
        <v>0</v>
      </c>
      <c r="WV15" s="17">
        <v>10</v>
      </c>
      <c r="WW15" s="17">
        <v>6.4</v>
      </c>
      <c r="WX15" s="17">
        <v>6.4</v>
      </c>
      <c r="WY15" s="17">
        <v>3.6</v>
      </c>
      <c r="WZ15" s="17">
        <v>18.8</v>
      </c>
      <c r="XA15" s="17">
        <v>18.4466</v>
      </c>
      <c r="XB15" s="17">
        <v>18.4466</v>
      </c>
      <c r="XC15" s="17">
        <v>0.35339999999999999</v>
      </c>
      <c r="XD15" s="17">
        <v>9.5</v>
      </c>
      <c r="XE15" s="17">
        <v>10.8</v>
      </c>
      <c r="XF15" s="17">
        <v>10.8</v>
      </c>
      <c r="XG15" s="17">
        <v>-1.3</v>
      </c>
      <c r="XH15" s="17">
        <v>37</v>
      </c>
      <c r="XI15" s="17">
        <v>26.5</v>
      </c>
      <c r="XJ15" s="17">
        <v>26.5</v>
      </c>
      <c r="XK15" s="17">
        <v>10.5</v>
      </c>
      <c r="XL15" s="17">
        <v>25.4</v>
      </c>
      <c r="XM15" s="17">
        <v>26.5</v>
      </c>
      <c r="XN15" s="17">
        <v>26.5</v>
      </c>
      <c r="XO15" s="17">
        <v>-1.1000000000000001</v>
      </c>
      <c r="XP15" s="17">
        <v>14</v>
      </c>
      <c r="XQ15" s="17">
        <v>14</v>
      </c>
      <c r="XR15" s="17">
        <v>14</v>
      </c>
      <c r="XS15" s="17">
        <v>0</v>
      </c>
      <c r="XT15" s="17">
        <v>18.3</v>
      </c>
      <c r="XU15" s="17">
        <v>20.39</v>
      </c>
      <c r="XV15" s="17">
        <v>20.39</v>
      </c>
      <c r="XW15" s="17">
        <v>-2.09</v>
      </c>
      <c r="XX15" s="17">
        <v>8.6999999999999993</v>
      </c>
      <c r="XY15" s="17">
        <v>8.26</v>
      </c>
      <c r="XZ15" s="17">
        <v>8.26</v>
      </c>
      <c r="YA15" s="17">
        <v>0.44</v>
      </c>
      <c r="YB15" s="17"/>
      <c r="YC15" s="17"/>
      <c r="YD15" s="17"/>
      <c r="YE15" s="17">
        <v>0</v>
      </c>
      <c r="YF15" s="17"/>
      <c r="YG15" s="17"/>
      <c r="YH15" s="17"/>
      <c r="YI15" s="17">
        <v>0</v>
      </c>
    </row>
    <row r="16" spans="1:659" ht="24" customHeight="1" x14ac:dyDescent="0.3">
      <c r="A16" s="1"/>
      <c r="B16" s="18" t="s">
        <v>34</v>
      </c>
      <c r="C16" s="18" t="s">
        <v>723</v>
      </c>
      <c r="D16" s="19">
        <v>34</v>
      </c>
      <c r="E16" s="19">
        <v>73.266810000000007</v>
      </c>
      <c r="F16" s="19">
        <v>66.668869999999998</v>
      </c>
      <c r="G16" s="19">
        <v>-32.668869999999998</v>
      </c>
      <c r="H16" s="19">
        <v>645.5</v>
      </c>
      <c r="I16" s="19">
        <v>643.65809000000002</v>
      </c>
      <c r="J16" s="19">
        <v>643.65809000000002</v>
      </c>
      <c r="K16" s="19">
        <v>1.8419099999999999</v>
      </c>
      <c r="L16" s="19">
        <v>215.7</v>
      </c>
      <c r="M16" s="19">
        <v>209.39341999999999</v>
      </c>
      <c r="N16" s="19">
        <v>209.39341999999999</v>
      </c>
      <c r="O16" s="19">
        <v>6.3065800000000003</v>
      </c>
      <c r="P16" s="19"/>
      <c r="Q16" s="19"/>
      <c r="R16" s="19"/>
      <c r="S16" s="19">
        <v>0</v>
      </c>
      <c r="T16" s="19"/>
      <c r="U16" s="19"/>
      <c r="V16" s="19"/>
      <c r="W16" s="19">
        <v>0</v>
      </c>
      <c r="X16" s="19">
        <v>0</v>
      </c>
      <c r="Y16" s="19"/>
      <c r="Z16" s="19"/>
      <c r="AA16" s="19">
        <v>0</v>
      </c>
      <c r="AB16" s="19">
        <v>78.2</v>
      </c>
      <c r="AC16" s="19">
        <v>86.796109999999999</v>
      </c>
      <c r="AD16" s="19">
        <v>89.571860000000001</v>
      </c>
      <c r="AE16" s="19">
        <v>-11.37186</v>
      </c>
      <c r="AF16" s="19"/>
      <c r="AG16" s="19"/>
      <c r="AH16" s="19"/>
      <c r="AI16" s="19">
        <v>0</v>
      </c>
      <c r="AJ16" s="19"/>
      <c r="AK16" s="19"/>
      <c r="AL16" s="19"/>
      <c r="AM16" s="19">
        <v>0</v>
      </c>
      <c r="AN16" s="19">
        <v>151.19999999999999</v>
      </c>
      <c r="AO16" s="19">
        <v>135.58208999999999</v>
      </c>
      <c r="AP16" s="19">
        <v>135.58206000000001</v>
      </c>
      <c r="AQ16" s="19">
        <v>15.617940000000001</v>
      </c>
      <c r="AR16" s="19">
        <v>150.69999999999999</v>
      </c>
      <c r="AS16" s="19">
        <v>135.58208999999999</v>
      </c>
      <c r="AT16" s="19">
        <v>135.58206000000001</v>
      </c>
      <c r="AU16" s="19">
        <v>15.117940000000001</v>
      </c>
      <c r="AV16" s="19">
        <v>150.30000000000001</v>
      </c>
      <c r="AW16" s="19">
        <v>135.58208999999999</v>
      </c>
      <c r="AX16" s="19">
        <v>135.58206000000001</v>
      </c>
      <c r="AY16" s="19">
        <v>14.71794</v>
      </c>
      <c r="AZ16" s="19">
        <v>246.1</v>
      </c>
      <c r="BA16" s="19">
        <v>203.98387</v>
      </c>
      <c r="BB16" s="19">
        <v>203.98382000000001</v>
      </c>
      <c r="BC16" s="19">
        <v>42.11618</v>
      </c>
      <c r="BD16" s="19">
        <v>217</v>
      </c>
      <c r="BE16" s="19">
        <v>208.07387</v>
      </c>
      <c r="BF16" s="19">
        <v>208.07390000000001</v>
      </c>
      <c r="BG16" s="19">
        <v>8.9260999999999999</v>
      </c>
      <c r="BH16" s="19">
        <v>111.7</v>
      </c>
      <c r="BI16" s="19">
        <v>104.34936</v>
      </c>
      <c r="BJ16" s="19">
        <v>104.34936999999999</v>
      </c>
      <c r="BK16" s="19">
        <v>7.3506299999999998</v>
      </c>
      <c r="BL16" s="19">
        <v>346.5</v>
      </c>
      <c r="BM16" s="19">
        <v>246.94851</v>
      </c>
      <c r="BN16" s="19">
        <v>246.94848999999999</v>
      </c>
      <c r="BO16" s="19">
        <v>99.551509999999993</v>
      </c>
      <c r="BP16" s="19">
        <v>4.3</v>
      </c>
      <c r="BQ16" s="19">
        <v>3.9165100000000002</v>
      </c>
      <c r="BR16" s="19">
        <v>3.9165100000000002</v>
      </c>
      <c r="BS16" s="19">
        <v>0.38349</v>
      </c>
      <c r="BT16" s="19"/>
      <c r="BU16" s="19"/>
      <c r="BV16" s="19"/>
      <c r="BW16" s="19">
        <v>0</v>
      </c>
      <c r="BX16" s="19"/>
      <c r="BY16" s="19"/>
      <c r="BZ16" s="19"/>
      <c r="CA16" s="19">
        <v>0</v>
      </c>
      <c r="CB16" s="19"/>
      <c r="CC16" s="19"/>
      <c r="CD16" s="19"/>
      <c r="CE16" s="19">
        <v>0</v>
      </c>
      <c r="CF16" s="19"/>
      <c r="CG16" s="19"/>
      <c r="CH16" s="19"/>
      <c r="CI16" s="19">
        <v>0</v>
      </c>
      <c r="CJ16" s="19">
        <v>111.2</v>
      </c>
      <c r="CK16" s="19">
        <v>116.66768</v>
      </c>
      <c r="CL16" s="19">
        <v>116.66768</v>
      </c>
      <c r="CM16" s="19">
        <v>-5.4676799999999997</v>
      </c>
      <c r="CN16" s="19">
        <v>8.6</v>
      </c>
      <c r="CO16" s="19">
        <v>5.1333399999999996</v>
      </c>
      <c r="CP16" s="19">
        <v>5.1333399999999996</v>
      </c>
      <c r="CQ16" s="19">
        <v>3.4666600000000001</v>
      </c>
      <c r="CR16" s="19">
        <v>5.2</v>
      </c>
      <c r="CS16" s="19">
        <v>2.8177599999999998</v>
      </c>
      <c r="CT16" s="19">
        <v>2.8177599999999998</v>
      </c>
      <c r="CU16" s="19">
        <v>2.3822399999999999</v>
      </c>
      <c r="CV16" s="19"/>
      <c r="CW16" s="19"/>
      <c r="CX16" s="19"/>
      <c r="CY16" s="19">
        <v>0</v>
      </c>
      <c r="CZ16" s="19">
        <v>6.8</v>
      </c>
      <c r="DA16" s="19">
        <v>6.8787000000000003</v>
      </c>
      <c r="DB16" s="19">
        <v>6.8787000000000003</v>
      </c>
      <c r="DC16" s="19">
        <v>-7.8700000000000006E-2</v>
      </c>
      <c r="DD16" s="19">
        <v>12.1</v>
      </c>
      <c r="DE16" s="19">
        <v>14.91625</v>
      </c>
      <c r="DF16" s="19">
        <v>14.919420000000001</v>
      </c>
      <c r="DG16" s="19">
        <v>-2.81942</v>
      </c>
      <c r="DH16" s="19">
        <v>50.6</v>
      </c>
      <c r="DI16" s="19">
        <v>78.025810000000007</v>
      </c>
      <c r="DJ16" s="19">
        <v>85.925299999999993</v>
      </c>
      <c r="DK16" s="19">
        <v>-35.325299999999999</v>
      </c>
      <c r="DL16" s="19"/>
      <c r="DM16" s="19"/>
      <c r="DN16" s="19"/>
      <c r="DO16" s="19">
        <v>0</v>
      </c>
      <c r="DP16" s="19"/>
      <c r="DQ16" s="19"/>
      <c r="DR16" s="19"/>
      <c r="DS16" s="19">
        <v>0</v>
      </c>
      <c r="DT16" s="19"/>
      <c r="DU16" s="19"/>
      <c r="DV16" s="19"/>
      <c r="DW16" s="19">
        <v>0</v>
      </c>
      <c r="DX16" s="19"/>
      <c r="DY16" s="19"/>
      <c r="DZ16" s="19"/>
      <c r="EA16" s="19">
        <v>0</v>
      </c>
      <c r="EB16" s="19">
        <v>51.7</v>
      </c>
      <c r="EC16" s="19">
        <v>44.289160000000003</v>
      </c>
      <c r="ED16" s="19">
        <v>40.872509999999998</v>
      </c>
      <c r="EE16" s="19">
        <v>10.827489999999999</v>
      </c>
      <c r="EF16" s="19">
        <v>44.8</v>
      </c>
      <c r="EG16" s="19">
        <v>110.2632</v>
      </c>
      <c r="EH16" s="19">
        <v>110.26321</v>
      </c>
      <c r="EI16" s="19">
        <v>-65.463210000000004</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34.799999999999997</v>
      </c>
      <c r="FE16" s="19">
        <v>33.787080000000003</v>
      </c>
      <c r="FF16" s="19">
        <v>33.787089999999999</v>
      </c>
      <c r="FG16" s="19">
        <v>1.01291</v>
      </c>
      <c r="FH16" s="19">
        <v>33.1</v>
      </c>
      <c r="FI16" s="19">
        <v>53.778120000000001</v>
      </c>
      <c r="FJ16" s="19"/>
      <c r="FK16" s="19">
        <v>33.1</v>
      </c>
      <c r="FL16" s="19">
        <v>25.4</v>
      </c>
      <c r="FM16" s="19">
        <v>19.79213</v>
      </c>
      <c r="FN16" s="19">
        <v>19.79213</v>
      </c>
      <c r="FO16" s="19">
        <v>5.6078700000000001</v>
      </c>
      <c r="FP16" s="19">
        <v>18.600000000000001</v>
      </c>
      <c r="FQ16" s="19">
        <v>19.192229999999999</v>
      </c>
      <c r="FR16" s="19">
        <v>19.192229999999999</v>
      </c>
      <c r="FS16" s="19">
        <v>-0.59223000000000003</v>
      </c>
      <c r="FT16" s="19">
        <v>14.1</v>
      </c>
      <c r="FU16" s="19">
        <v>13.10679</v>
      </c>
      <c r="FV16" s="19">
        <v>13.1068</v>
      </c>
      <c r="FW16" s="19">
        <v>0.99319999999999997</v>
      </c>
      <c r="FX16" s="19">
        <v>59.5</v>
      </c>
      <c r="FY16" s="19">
        <v>63.751600000000003</v>
      </c>
      <c r="FZ16" s="19">
        <v>63.751600000000003</v>
      </c>
      <c r="GA16" s="19">
        <v>-4.2515999999999998</v>
      </c>
      <c r="GB16" s="19">
        <v>184.7</v>
      </c>
      <c r="GC16" s="19">
        <v>167.28154000000001</v>
      </c>
      <c r="GD16" s="19">
        <v>184.91498000000001</v>
      </c>
      <c r="GE16" s="19">
        <v>-0.21498</v>
      </c>
      <c r="GF16" s="19">
        <v>185.2</v>
      </c>
      <c r="GG16" s="19">
        <v>167.28154000000001</v>
      </c>
      <c r="GH16" s="19">
        <v>184.91498000000001</v>
      </c>
      <c r="GI16" s="19">
        <v>0.28502</v>
      </c>
      <c r="GJ16" s="19">
        <v>183.3</v>
      </c>
      <c r="GK16" s="19">
        <v>167.78389000000001</v>
      </c>
      <c r="GL16" s="19">
        <v>185.47028</v>
      </c>
      <c r="GM16" s="19">
        <v>-2.17028</v>
      </c>
      <c r="GN16" s="19">
        <v>85.5</v>
      </c>
      <c r="GO16" s="19">
        <v>45.378050000000002</v>
      </c>
      <c r="GP16" s="19">
        <v>49.588389999999997</v>
      </c>
      <c r="GQ16" s="19">
        <v>35.911610000000003</v>
      </c>
      <c r="GR16" s="19">
        <v>7.5</v>
      </c>
      <c r="GS16" s="19">
        <v>4.6954900000000004</v>
      </c>
      <c r="GT16" s="19">
        <v>4.6954900000000004</v>
      </c>
      <c r="GU16" s="19">
        <v>2.8045100000000001</v>
      </c>
      <c r="GV16" s="19">
        <v>4.5999999999999996</v>
      </c>
      <c r="GW16" s="19">
        <v>4.9260099999999998</v>
      </c>
      <c r="GX16" s="19">
        <v>4.9260099999999998</v>
      </c>
      <c r="GY16" s="19">
        <v>-0.32601000000000002</v>
      </c>
      <c r="GZ16" s="19">
        <v>21.9</v>
      </c>
      <c r="HA16" s="19">
        <v>34.478029999999997</v>
      </c>
      <c r="HB16" s="19">
        <v>34.47804</v>
      </c>
      <c r="HC16" s="19">
        <v>-12.57804</v>
      </c>
      <c r="HD16" s="19">
        <v>38.5</v>
      </c>
      <c r="HE16" s="19">
        <v>34.439799999999998</v>
      </c>
      <c r="HF16" s="19">
        <v>34.439810000000001</v>
      </c>
      <c r="HG16" s="19">
        <v>4.0601900000000004</v>
      </c>
      <c r="HH16" s="19">
        <v>2</v>
      </c>
      <c r="HI16" s="19">
        <v>1.97359</v>
      </c>
      <c r="HJ16" s="19">
        <v>1.97359</v>
      </c>
      <c r="HK16" s="19">
        <v>2.6409999999999999E-2</v>
      </c>
      <c r="HL16" s="19">
        <v>0</v>
      </c>
      <c r="HM16" s="19"/>
      <c r="HN16" s="19"/>
      <c r="HO16" s="19">
        <v>0</v>
      </c>
      <c r="HP16" s="19">
        <v>22.8</v>
      </c>
      <c r="HQ16" s="19">
        <v>26.804310000000001</v>
      </c>
      <c r="HR16" s="19">
        <v>79.229960000000005</v>
      </c>
      <c r="HS16" s="19">
        <v>-56.429960000000001</v>
      </c>
      <c r="HT16" s="19"/>
      <c r="HU16" s="19"/>
      <c r="HV16" s="19"/>
      <c r="HW16" s="19">
        <v>0</v>
      </c>
      <c r="HX16" s="19"/>
      <c r="HY16" s="19"/>
      <c r="HZ16" s="19"/>
      <c r="IA16" s="19">
        <v>0</v>
      </c>
      <c r="IB16" s="19">
        <v>44.1</v>
      </c>
      <c r="IC16" s="19">
        <v>16.491070000000001</v>
      </c>
      <c r="ID16" s="19">
        <v>48.193390000000001</v>
      </c>
      <c r="IE16" s="19">
        <v>-4.0933900000000003</v>
      </c>
      <c r="IF16" s="19"/>
      <c r="IG16" s="19"/>
      <c r="IH16" s="19"/>
      <c r="II16" s="19">
        <v>0</v>
      </c>
      <c r="IJ16" s="19"/>
      <c r="IK16" s="19"/>
      <c r="IL16" s="19"/>
      <c r="IM16" s="19">
        <v>0</v>
      </c>
      <c r="IN16" s="19">
        <v>47.4</v>
      </c>
      <c r="IO16" s="19">
        <v>48.181440000000002</v>
      </c>
      <c r="IP16" s="19">
        <v>48.181449999999998</v>
      </c>
      <c r="IQ16" s="19">
        <v>-0.78144999999999998</v>
      </c>
      <c r="IR16" s="19"/>
      <c r="IS16" s="19"/>
      <c r="IT16" s="19"/>
      <c r="IU16" s="19">
        <v>0</v>
      </c>
      <c r="IV16" s="19"/>
      <c r="IW16" s="19"/>
      <c r="IX16" s="19"/>
      <c r="IY16" s="19">
        <v>0</v>
      </c>
      <c r="IZ16" s="19"/>
      <c r="JA16" s="19"/>
      <c r="JB16" s="19"/>
      <c r="JC16" s="19">
        <v>0</v>
      </c>
      <c r="JD16" s="19">
        <v>66.599999999999994</v>
      </c>
      <c r="JE16" s="19">
        <v>22.852029999999999</v>
      </c>
      <c r="JF16" s="19">
        <v>38.607790000000001</v>
      </c>
      <c r="JG16" s="19">
        <v>27.99221</v>
      </c>
      <c r="JH16" s="19">
        <v>177.6</v>
      </c>
      <c r="JI16" s="19">
        <v>185.31675999999999</v>
      </c>
      <c r="JJ16" s="19">
        <v>185.31676999999999</v>
      </c>
      <c r="JK16" s="19">
        <v>-7.7167700000000004</v>
      </c>
      <c r="JL16" s="19">
        <v>175</v>
      </c>
      <c r="JM16" s="19">
        <v>185.31675999999999</v>
      </c>
      <c r="JN16" s="19">
        <v>185.31676999999999</v>
      </c>
      <c r="JO16" s="19">
        <v>-10.31677</v>
      </c>
      <c r="JP16" s="19">
        <v>207.4</v>
      </c>
      <c r="JQ16" s="19">
        <v>185.31675999999999</v>
      </c>
      <c r="JR16" s="19">
        <v>185.31676999999999</v>
      </c>
      <c r="JS16" s="19">
        <v>22.08323</v>
      </c>
      <c r="JT16" s="19">
        <v>274.10000000000002</v>
      </c>
      <c r="JU16" s="19">
        <v>278.80990000000003</v>
      </c>
      <c r="JV16" s="19">
        <v>278.80991</v>
      </c>
      <c r="JW16" s="19">
        <v>-4.7099099999999998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c r="KW16" s="19"/>
      <c r="KX16" s="19"/>
      <c r="KY16" s="19">
        <v>0</v>
      </c>
      <c r="KZ16" s="19"/>
      <c r="LA16" s="19"/>
      <c r="LB16" s="19"/>
      <c r="LC16" s="19">
        <v>0</v>
      </c>
      <c r="LD16" s="19">
        <v>0.9</v>
      </c>
      <c r="LE16" s="19">
        <v>1.1522699999999999</v>
      </c>
      <c r="LF16" s="19">
        <v>1.1522699999999999</v>
      </c>
      <c r="LG16" s="19">
        <v>-0.25226999999999999</v>
      </c>
      <c r="LH16" s="19">
        <v>73.599999999999994</v>
      </c>
      <c r="LI16" s="19">
        <v>147.35683</v>
      </c>
      <c r="LJ16" s="19">
        <v>102.31744</v>
      </c>
      <c r="LK16" s="19">
        <v>-28.71744</v>
      </c>
      <c r="LL16" s="19">
        <v>87.4</v>
      </c>
      <c r="LM16" s="19">
        <v>84.201350000000005</v>
      </c>
      <c r="LN16" s="19">
        <v>77.373019999999997</v>
      </c>
      <c r="LO16" s="19">
        <v>10.02698</v>
      </c>
      <c r="LP16" s="19">
        <v>62.7</v>
      </c>
      <c r="LQ16" s="19">
        <v>67.133979999999994</v>
      </c>
      <c r="LR16" s="19">
        <v>67.133979999999994</v>
      </c>
      <c r="LS16" s="19">
        <v>-4.43398</v>
      </c>
      <c r="LT16" s="19">
        <v>46.2</v>
      </c>
      <c r="LU16" s="19">
        <v>48.413229999999999</v>
      </c>
      <c r="LV16" s="19">
        <v>48.413229999999999</v>
      </c>
      <c r="LW16" s="19">
        <v>-2.2132299999999998</v>
      </c>
      <c r="LX16" s="19">
        <v>29.2</v>
      </c>
      <c r="LY16" s="19">
        <v>28.273779999999999</v>
      </c>
      <c r="LZ16" s="19">
        <v>28.273790000000002</v>
      </c>
      <c r="MA16" s="19">
        <v>0.92620999999999998</v>
      </c>
      <c r="MB16" s="19"/>
      <c r="MC16" s="19"/>
      <c r="MD16" s="19"/>
      <c r="ME16" s="19">
        <v>0</v>
      </c>
      <c r="MF16" s="19"/>
      <c r="MG16" s="19"/>
      <c r="MH16" s="19"/>
      <c r="MI16" s="19">
        <v>0</v>
      </c>
      <c r="MJ16" s="19"/>
      <c r="MK16" s="19"/>
      <c r="ML16" s="19"/>
      <c r="MM16" s="19">
        <v>0</v>
      </c>
      <c r="MN16" s="19">
        <v>146.5</v>
      </c>
      <c r="MO16" s="19">
        <v>149.61944</v>
      </c>
      <c r="MP16" s="19">
        <v>149.62415999999999</v>
      </c>
      <c r="MQ16" s="19">
        <v>-3.1241599999999998</v>
      </c>
      <c r="MR16" s="19">
        <v>148.80000000000001</v>
      </c>
      <c r="MS16" s="19">
        <v>149.61944</v>
      </c>
      <c r="MT16" s="19">
        <v>149.62415999999999</v>
      </c>
      <c r="MU16" s="19">
        <v>-0.82416</v>
      </c>
      <c r="MV16" s="19">
        <v>150.1</v>
      </c>
      <c r="MW16" s="19">
        <v>150.06873999999999</v>
      </c>
      <c r="MX16" s="19">
        <v>150.07347999999999</v>
      </c>
      <c r="MY16" s="19">
        <v>2.6519999999999998E-2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10.9</v>
      </c>
      <c r="NU16" s="19">
        <v>50</v>
      </c>
      <c r="NV16" s="19">
        <v>50</v>
      </c>
      <c r="NW16" s="19">
        <v>-39.1</v>
      </c>
      <c r="NX16" s="19">
        <v>0</v>
      </c>
      <c r="NY16" s="19"/>
      <c r="NZ16" s="19"/>
      <c r="OA16" s="19">
        <v>0</v>
      </c>
      <c r="OB16" s="19">
        <v>0</v>
      </c>
      <c r="OC16" s="19"/>
      <c r="OD16" s="19"/>
      <c r="OE16" s="19">
        <v>0</v>
      </c>
      <c r="OF16" s="19">
        <v>31.9</v>
      </c>
      <c r="OG16" s="19">
        <v>57.238</v>
      </c>
      <c r="OH16" s="19">
        <v>57.238</v>
      </c>
      <c r="OI16" s="19">
        <v>-25.338000000000001</v>
      </c>
      <c r="OJ16" s="19">
        <v>0</v>
      </c>
      <c r="OK16" s="19"/>
      <c r="OL16" s="19"/>
      <c r="OM16" s="19">
        <v>0</v>
      </c>
      <c r="ON16" s="19">
        <v>10.4</v>
      </c>
      <c r="OO16" s="19">
        <v>14.535</v>
      </c>
      <c r="OP16" s="19">
        <v>14.535</v>
      </c>
      <c r="OQ16" s="19">
        <v>-4.1349999999999998</v>
      </c>
      <c r="OR16" s="19">
        <v>0</v>
      </c>
      <c r="OS16" s="19"/>
      <c r="OT16" s="19"/>
      <c r="OU16" s="19">
        <v>0</v>
      </c>
      <c r="OV16" s="19">
        <v>7.9</v>
      </c>
      <c r="OW16" s="19">
        <v>7.8</v>
      </c>
      <c r="OX16" s="19">
        <v>7.8</v>
      </c>
      <c r="OY16" s="19">
        <v>0.1</v>
      </c>
      <c r="OZ16" s="19"/>
      <c r="PA16" s="19"/>
      <c r="PB16" s="19"/>
      <c r="PC16" s="19">
        <v>0</v>
      </c>
      <c r="PD16" s="19">
        <v>0</v>
      </c>
      <c r="PE16" s="19">
        <v>9</v>
      </c>
      <c r="PF16" s="19">
        <v>9</v>
      </c>
      <c r="PG16" s="19">
        <v>-9</v>
      </c>
      <c r="PH16" s="19">
        <v>0</v>
      </c>
      <c r="PI16" s="19"/>
      <c r="PJ16" s="19"/>
      <c r="PK16" s="19">
        <v>0</v>
      </c>
      <c r="PL16" s="19">
        <v>0.3</v>
      </c>
      <c r="PM16" s="19">
        <v>1.23</v>
      </c>
      <c r="PN16" s="19">
        <v>1.23</v>
      </c>
      <c r="PO16" s="19">
        <v>-0.93</v>
      </c>
      <c r="PP16" s="19">
        <v>3.2</v>
      </c>
      <c r="PQ16" s="19">
        <v>3.1</v>
      </c>
      <c r="PR16" s="19">
        <v>3.1</v>
      </c>
      <c r="PS16" s="19">
        <v>0.1</v>
      </c>
      <c r="PT16" s="19">
        <v>1.9</v>
      </c>
      <c r="PU16" s="19">
        <v>2.1</v>
      </c>
      <c r="PV16" s="19">
        <v>2.1</v>
      </c>
      <c r="PW16" s="19">
        <v>-0.2</v>
      </c>
      <c r="PX16" s="19">
        <v>19.899999999999999</v>
      </c>
      <c r="PY16" s="19">
        <v>19.417470000000002</v>
      </c>
      <c r="PZ16" s="19">
        <v>19.417480000000001</v>
      </c>
      <c r="QA16" s="19">
        <v>0.48252</v>
      </c>
      <c r="QB16" s="19">
        <v>7.4</v>
      </c>
      <c r="QC16" s="19">
        <v>6</v>
      </c>
      <c r="QD16" s="19">
        <v>6</v>
      </c>
      <c r="QE16" s="19">
        <v>1.4</v>
      </c>
      <c r="QF16" s="19">
        <v>7.5</v>
      </c>
      <c r="QG16" s="19">
        <v>6</v>
      </c>
      <c r="QH16" s="19">
        <v>6</v>
      </c>
      <c r="QI16" s="19">
        <v>1.5</v>
      </c>
      <c r="QJ16" s="19">
        <v>3.3</v>
      </c>
      <c r="QK16" s="19">
        <v>3.3</v>
      </c>
      <c r="QL16" s="19">
        <v>3.3</v>
      </c>
      <c r="QM16" s="19">
        <v>0</v>
      </c>
      <c r="QN16" s="19">
        <v>18.399999999999999</v>
      </c>
      <c r="QO16" s="19">
        <v>17.864080000000001</v>
      </c>
      <c r="QP16" s="19">
        <v>17.864080000000001</v>
      </c>
      <c r="QQ16" s="19">
        <v>0.53591999999999995</v>
      </c>
      <c r="QR16" s="19">
        <v>0</v>
      </c>
      <c r="QS16" s="19"/>
      <c r="QT16" s="19"/>
      <c r="QU16" s="19">
        <v>0</v>
      </c>
      <c r="QV16" s="19">
        <v>0</v>
      </c>
      <c r="QW16" s="19"/>
      <c r="QX16" s="19"/>
      <c r="QY16" s="19">
        <v>0</v>
      </c>
      <c r="QZ16" s="19">
        <v>8</v>
      </c>
      <c r="RA16" s="19">
        <v>13.798</v>
      </c>
      <c r="RB16" s="19">
        <v>13.798</v>
      </c>
      <c r="RC16" s="19">
        <v>-5.798</v>
      </c>
      <c r="RD16" s="19">
        <v>27.9</v>
      </c>
      <c r="RE16" s="19">
        <v>28.611000000000001</v>
      </c>
      <c r="RF16" s="19">
        <v>28.611000000000001</v>
      </c>
      <c r="RG16" s="19">
        <v>-0.71099999999999997</v>
      </c>
      <c r="RH16" s="19">
        <v>3.9</v>
      </c>
      <c r="RI16" s="19">
        <v>4.2</v>
      </c>
      <c r="RJ16" s="19">
        <v>4.2</v>
      </c>
      <c r="RK16" s="19">
        <v>-0.3</v>
      </c>
      <c r="RL16" s="19">
        <v>2.1</v>
      </c>
      <c r="RM16" s="19">
        <v>2.4</v>
      </c>
      <c r="RN16" s="19">
        <v>2.4</v>
      </c>
      <c r="RO16" s="19">
        <v>-0.3</v>
      </c>
      <c r="RP16" s="19">
        <v>2.2000000000000002</v>
      </c>
      <c r="RQ16" s="19">
        <v>2.4</v>
      </c>
      <c r="RR16" s="19">
        <v>2.4</v>
      </c>
      <c r="RS16" s="19">
        <v>-0.2</v>
      </c>
      <c r="RT16" s="19">
        <v>2.5</v>
      </c>
      <c r="RU16" s="19">
        <v>2.8</v>
      </c>
      <c r="RV16" s="19">
        <v>2.8</v>
      </c>
      <c r="RW16" s="19">
        <v>-0.3</v>
      </c>
      <c r="RX16" s="19">
        <v>0</v>
      </c>
      <c r="RY16" s="19"/>
      <c r="RZ16" s="19"/>
      <c r="SA16" s="19">
        <v>0</v>
      </c>
      <c r="SB16" s="19">
        <v>2.4</v>
      </c>
      <c r="SC16" s="19">
        <v>2.3610000000000002</v>
      </c>
      <c r="SD16" s="19">
        <v>2.3610000000000002</v>
      </c>
      <c r="SE16" s="19">
        <v>3.9E-2</v>
      </c>
      <c r="SF16" s="19">
        <v>11.4</v>
      </c>
      <c r="SG16" s="19">
        <v>3.8145099999999998</v>
      </c>
      <c r="SH16" s="19">
        <v>11.14751</v>
      </c>
      <c r="SI16" s="19">
        <v>0.25248999999999999</v>
      </c>
      <c r="SJ16" s="19">
        <v>1.3</v>
      </c>
      <c r="SK16" s="19">
        <v>1.24</v>
      </c>
      <c r="SL16" s="19">
        <v>1.24</v>
      </c>
      <c r="SM16" s="19">
        <v>0.06</v>
      </c>
      <c r="SN16" s="19">
        <v>0.3</v>
      </c>
      <c r="SO16" s="19">
        <v>0.4</v>
      </c>
      <c r="SP16" s="19">
        <v>0.4</v>
      </c>
      <c r="SQ16" s="19">
        <v>-0.1</v>
      </c>
      <c r="SR16" s="19">
        <v>5.9</v>
      </c>
      <c r="SS16" s="19">
        <v>4.9000000000000004</v>
      </c>
      <c r="ST16" s="19">
        <v>4.9000000000000004</v>
      </c>
      <c r="SU16" s="19">
        <v>1</v>
      </c>
      <c r="SV16" s="19">
        <v>3.5</v>
      </c>
      <c r="SW16" s="19">
        <v>3</v>
      </c>
      <c r="SX16" s="19">
        <v>3</v>
      </c>
      <c r="SY16" s="19">
        <v>0.5</v>
      </c>
      <c r="SZ16" s="19">
        <v>4</v>
      </c>
      <c r="TA16" s="19">
        <v>3.5</v>
      </c>
      <c r="TB16" s="19">
        <v>3.5</v>
      </c>
      <c r="TC16" s="19">
        <v>0.5</v>
      </c>
      <c r="TD16" s="19">
        <v>5.7</v>
      </c>
      <c r="TE16" s="19">
        <v>5.5</v>
      </c>
      <c r="TF16" s="19">
        <v>5.5</v>
      </c>
      <c r="TG16" s="19">
        <v>0.2</v>
      </c>
      <c r="TH16" s="19">
        <v>16</v>
      </c>
      <c r="TI16" s="19">
        <v>14.5631</v>
      </c>
      <c r="TJ16" s="19">
        <v>14.56311</v>
      </c>
      <c r="TK16" s="19">
        <v>1.43689</v>
      </c>
      <c r="TL16" s="19">
        <v>18.2</v>
      </c>
      <c r="TM16" s="19">
        <v>20.042999999999999</v>
      </c>
      <c r="TN16" s="19">
        <v>20.042999999999999</v>
      </c>
      <c r="TO16" s="19">
        <v>-1.843</v>
      </c>
      <c r="TP16" s="19">
        <v>7.9</v>
      </c>
      <c r="TQ16" s="19">
        <v>12.496</v>
      </c>
      <c r="TR16" s="19">
        <v>12.496</v>
      </c>
      <c r="TS16" s="19">
        <v>-4.5960000000000001</v>
      </c>
      <c r="TT16" s="19">
        <v>0</v>
      </c>
      <c r="TU16" s="19"/>
      <c r="TV16" s="19"/>
      <c r="TW16" s="19">
        <v>0</v>
      </c>
      <c r="TX16" s="19">
        <v>9.5</v>
      </c>
      <c r="TY16" s="19">
        <v>22.5</v>
      </c>
      <c r="TZ16" s="19">
        <v>22.5</v>
      </c>
      <c r="UA16" s="19">
        <v>-13</v>
      </c>
      <c r="UB16" s="19">
        <v>26.3</v>
      </c>
      <c r="UC16" s="19">
        <v>45.786000000000001</v>
      </c>
      <c r="UD16" s="19">
        <v>45.786000000000001</v>
      </c>
      <c r="UE16" s="19">
        <v>-19.486000000000001</v>
      </c>
      <c r="UF16" s="19">
        <v>0.1</v>
      </c>
      <c r="UG16" s="19">
        <v>0.74099999999999999</v>
      </c>
      <c r="UH16" s="19">
        <v>0.74099999999999999</v>
      </c>
      <c r="UI16" s="19">
        <v>-0.64100000000000001</v>
      </c>
      <c r="UJ16" s="19">
        <v>0.1</v>
      </c>
      <c r="UK16" s="19">
        <v>0.57699999999999996</v>
      </c>
      <c r="UL16" s="19">
        <v>0.57699999999999996</v>
      </c>
      <c r="UM16" s="19">
        <v>-0.47699999999999998</v>
      </c>
      <c r="UN16" s="19">
        <v>7.5</v>
      </c>
      <c r="UO16" s="19">
        <v>8</v>
      </c>
      <c r="UP16" s="19">
        <v>8</v>
      </c>
      <c r="UQ16" s="19">
        <v>-0.5</v>
      </c>
      <c r="UR16" s="19">
        <v>2.1</v>
      </c>
      <c r="US16" s="19">
        <v>2.5</v>
      </c>
      <c r="UT16" s="19">
        <v>2.5</v>
      </c>
      <c r="UU16" s="19">
        <v>-0.4</v>
      </c>
      <c r="UV16" s="19">
        <v>8.3000000000000007</v>
      </c>
      <c r="UW16" s="19">
        <v>7.1</v>
      </c>
      <c r="UX16" s="19">
        <v>7.1</v>
      </c>
      <c r="UY16" s="19">
        <v>1.2</v>
      </c>
      <c r="UZ16" s="19">
        <v>4.2</v>
      </c>
      <c r="VA16" s="19">
        <v>4.5</v>
      </c>
      <c r="VB16" s="19">
        <v>4.5</v>
      </c>
      <c r="VC16" s="19">
        <v>-0.3</v>
      </c>
      <c r="VD16" s="19">
        <v>4.8</v>
      </c>
      <c r="VE16" s="19">
        <v>5</v>
      </c>
      <c r="VF16" s="19">
        <v>5</v>
      </c>
      <c r="VG16" s="19">
        <v>-0.2</v>
      </c>
      <c r="VH16" s="19">
        <v>4.8</v>
      </c>
      <c r="VI16" s="19">
        <v>5</v>
      </c>
      <c r="VJ16" s="19">
        <v>5</v>
      </c>
      <c r="VK16" s="19">
        <v>-0.2</v>
      </c>
      <c r="VL16" s="19">
        <v>9.6</v>
      </c>
      <c r="VM16" s="19">
        <v>11.148</v>
      </c>
      <c r="VN16" s="19">
        <v>11.148</v>
      </c>
      <c r="VO16" s="19">
        <v>-1.548</v>
      </c>
      <c r="VP16" s="19">
        <v>0</v>
      </c>
      <c r="VQ16" s="19"/>
      <c r="VR16" s="19"/>
      <c r="VS16" s="19">
        <v>0</v>
      </c>
      <c r="VT16" s="19">
        <v>0</v>
      </c>
      <c r="VU16" s="19"/>
      <c r="VV16" s="19"/>
      <c r="VW16" s="19">
        <v>0</v>
      </c>
      <c r="VX16" s="19">
        <v>0</v>
      </c>
      <c r="VY16" s="19"/>
      <c r="VZ16" s="19"/>
      <c r="WA16" s="19">
        <v>0</v>
      </c>
      <c r="WB16" s="19">
        <v>0.6</v>
      </c>
      <c r="WC16" s="19">
        <v>0.6</v>
      </c>
      <c r="WD16" s="19">
        <v>0.6</v>
      </c>
      <c r="WE16" s="19">
        <v>0</v>
      </c>
      <c r="WF16" s="19">
        <v>22.4</v>
      </c>
      <c r="WG16" s="19">
        <v>2.6320000000000001</v>
      </c>
      <c r="WH16" s="19">
        <v>2.6320000000000001</v>
      </c>
      <c r="WI16" s="19">
        <v>19.768000000000001</v>
      </c>
      <c r="WJ16" s="19">
        <v>32.1</v>
      </c>
      <c r="WK16" s="19">
        <v>4.0469999999999997</v>
      </c>
      <c r="WL16" s="19">
        <v>4.0469999999999997</v>
      </c>
      <c r="WM16" s="19">
        <v>28.053000000000001</v>
      </c>
      <c r="WN16" s="19">
        <v>0</v>
      </c>
      <c r="WO16" s="19"/>
      <c r="WP16" s="19"/>
      <c r="WQ16" s="19">
        <v>0</v>
      </c>
      <c r="WR16" s="19">
        <v>0</v>
      </c>
      <c r="WS16" s="19"/>
      <c r="WT16" s="19"/>
      <c r="WU16" s="19">
        <v>0</v>
      </c>
      <c r="WV16" s="19">
        <v>10</v>
      </c>
      <c r="WW16" s="19">
        <v>6.4</v>
      </c>
      <c r="WX16" s="19">
        <v>6.4</v>
      </c>
      <c r="WY16" s="19">
        <v>3.6</v>
      </c>
      <c r="WZ16" s="19">
        <v>18.8</v>
      </c>
      <c r="XA16" s="19">
        <v>18.4466</v>
      </c>
      <c r="XB16" s="19">
        <v>18.4466</v>
      </c>
      <c r="XC16" s="19">
        <v>0.35339999999999999</v>
      </c>
      <c r="XD16" s="19">
        <v>9.3000000000000007</v>
      </c>
      <c r="XE16" s="19">
        <v>10.8</v>
      </c>
      <c r="XF16" s="19">
        <v>10.8</v>
      </c>
      <c r="XG16" s="19">
        <v>-1.5</v>
      </c>
      <c r="XH16" s="19">
        <v>36.799999999999997</v>
      </c>
      <c r="XI16" s="19">
        <v>26.5</v>
      </c>
      <c r="XJ16" s="19">
        <v>26.5</v>
      </c>
      <c r="XK16" s="19">
        <v>10.3</v>
      </c>
      <c r="XL16" s="19">
        <v>25.2</v>
      </c>
      <c r="XM16" s="19">
        <v>26.5</v>
      </c>
      <c r="XN16" s="19">
        <v>26.5</v>
      </c>
      <c r="XO16" s="19">
        <v>-1.3</v>
      </c>
      <c r="XP16" s="19">
        <v>13.6</v>
      </c>
      <c r="XQ16" s="19">
        <v>14</v>
      </c>
      <c r="XR16" s="19">
        <v>14</v>
      </c>
      <c r="XS16" s="19">
        <v>-0.4</v>
      </c>
      <c r="XT16" s="19">
        <v>18.3</v>
      </c>
      <c r="XU16" s="19">
        <v>20.39</v>
      </c>
      <c r="XV16" s="19">
        <v>20.39</v>
      </c>
      <c r="XW16" s="19">
        <v>-2.09</v>
      </c>
      <c r="XX16" s="19">
        <v>8.1999999999999993</v>
      </c>
      <c r="XY16" s="19">
        <v>8.26</v>
      </c>
      <c r="XZ16" s="19">
        <v>8.26</v>
      </c>
      <c r="YA16" s="19">
        <v>-0.06</v>
      </c>
      <c r="YB16" s="19"/>
      <c r="YC16" s="19"/>
      <c r="YD16" s="19"/>
      <c r="YE16" s="19">
        <v>0</v>
      </c>
      <c r="YF16" s="19"/>
      <c r="YG16" s="19"/>
      <c r="YH16" s="19"/>
      <c r="YI16" s="19">
        <v>0</v>
      </c>
    </row>
    <row r="17" spans="1:659" ht="24" customHeight="1" x14ac:dyDescent="0.3">
      <c r="A17" s="1"/>
      <c r="B17" s="13" t="s">
        <v>34</v>
      </c>
      <c r="C17" s="13" t="s">
        <v>724</v>
      </c>
      <c r="D17" s="14">
        <v>26.8</v>
      </c>
      <c r="E17" s="14">
        <v>83.115080000000006</v>
      </c>
      <c r="F17" s="14">
        <v>71.089119999999994</v>
      </c>
      <c r="G17" s="14">
        <v>-44.289119999999997</v>
      </c>
      <c r="H17" s="14">
        <v>643.9</v>
      </c>
      <c r="I17" s="14">
        <v>643.65809000000002</v>
      </c>
      <c r="J17" s="14">
        <v>643.65809000000002</v>
      </c>
      <c r="K17" s="14">
        <v>0.24190999999999999</v>
      </c>
      <c r="L17" s="14">
        <v>215.9</v>
      </c>
      <c r="M17" s="14">
        <v>209.39341999999999</v>
      </c>
      <c r="N17" s="14">
        <v>209.39341999999999</v>
      </c>
      <c r="O17" s="14">
        <v>6.5065799999999996</v>
      </c>
      <c r="P17" s="14"/>
      <c r="Q17" s="14"/>
      <c r="R17" s="14"/>
      <c r="S17" s="14">
        <v>0</v>
      </c>
      <c r="T17" s="14"/>
      <c r="U17" s="14"/>
      <c r="V17" s="14"/>
      <c r="W17" s="14">
        <v>0</v>
      </c>
      <c r="X17" s="14">
        <v>0</v>
      </c>
      <c r="Y17" s="14"/>
      <c r="Z17" s="14"/>
      <c r="AA17" s="14">
        <v>0</v>
      </c>
      <c r="AB17" s="14">
        <v>77.7</v>
      </c>
      <c r="AC17" s="14">
        <v>86.796220000000005</v>
      </c>
      <c r="AD17" s="14">
        <v>90.661199999999994</v>
      </c>
      <c r="AE17" s="14">
        <v>-12.9612</v>
      </c>
      <c r="AF17" s="14"/>
      <c r="AG17" s="14"/>
      <c r="AH17" s="14"/>
      <c r="AI17" s="14">
        <v>0</v>
      </c>
      <c r="AJ17" s="14"/>
      <c r="AK17" s="14"/>
      <c r="AL17" s="14"/>
      <c r="AM17" s="14">
        <v>0</v>
      </c>
      <c r="AN17" s="14">
        <v>150.19999999999999</v>
      </c>
      <c r="AO17" s="14">
        <v>135.58208999999999</v>
      </c>
      <c r="AP17" s="14">
        <v>135.58206000000001</v>
      </c>
      <c r="AQ17" s="14">
        <v>14.617940000000001</v>
      </c>
      <c r="AR17" s="14">
        <v>150</v>
      </c>
      <c r="AS17" s="14">
        <v>135.58208999999999</v>
      </c>
      <c r="AT17" s="14">
        <v>135.58206000000001</v>
      </c>
      <c r="AU17" s="14">
        <v>14.41794</v>
      </c>
      <c r="AV17" s="14">
        <v>151.9</v>
      </c>
      <c r="AW17" s="14">
        <v>135.58208999999999</v>
      </c>
      <c r="AX17" s="14">
        <v>135.58206000000001</v>
      </c>
      <c r="AY17" s="14">
        <v>16.31794</v>
      </c>
      <c r="AZ17" s="14">
        <v>247</v>
      </c>
      <c r="BA17" s="14">
        <v>203.98387</v>
      </c>
      <c r="BB17" s="14">
        <v>203.98382000000001</v>
      </c>
      <c r="BC17" s="14">
        <v>43.016179999999999</v>
      </c>
      <c r="BD17" s="14">
        <v>217.4</v>
      </c>
      <c r="BE17" s="14">
        <v>208.07387</v>
      </c>
      <c r="BF17" s="14">
        <v>208.07390000000001</v>
      </c>
      <c r="BG17" s="14">
        <v>9.3261000000000003</v>
      </c>
      <c r="BH17" s="14">
        <v>111.5</v>
      </c>
      <c r="BI17" s="14">
        <v>104.34936</v>
      </c>
      <c r="BJ17" s="14">
        <v>104.34936999999999</v>
      </c>
      <c r="BK17" s="14">
        <v>7.1506299999999996</v>
      </c>
      <c r="BL17" s="14">
        <v>353.4</v>
      </c>
      <c r="BM17" s="14">
        <v>246.94851</v>
      </c>
      <c r="BN17" s="14">
        <v>246.94848999999999</v>
      </c>
      <c r="BO17" s="14">
        <v>106.45151</v>
      </c>
      <c r="BP17" s="14">
        <v>4.3</v>
      </c>
      <c r="BQ17" s="14">
        <v>3.9165100000000002</v>
      </c>
      <c r="BR17" s="14">
        <v>3.9165100000000002</v>
      </c>
      <c r="BS17" s="14">
        <v>0.38349</v>
      </c>
      <c r="BT17" s="14"/>
      <c r="BU17" s="14"/>
      <c r="BV17" s="14"/>
      <c r="BW17" s="14">
        <v>0</v>
      </c>
      <c r="BX17" s="14"/>
      <c r="BY17" s="14"/>
      <c r="BZ17" s="14"/>
      <c r="CA17" s="14">
        <v>0</v>
      </c>
      <c r="CB17" s="14"/>
      <c r="CC17" s="14"/>
      <c r="CD17" s="14"/>
      <c r="CE17" s="14">
        <v>0</v>
      </c>
      <c r="CF17" s="14"/>
      <c r="CG17" s="14"/>
      <c r="CH17" s="14"/>
      <c r="CI17" s="14">
        <v>0</v>
      </c>
      <c r="CJ17" s="14">
        <v>113.8</v>
      </c>
      <c r="CK17" s="14">
        <v>116.66768</v>
      </c>
      <c r="CL17" s="14">
        <v>116.66768</v>
      </c>
      <c r="CM17" s="14">
        <v>-2.86768</v>
      </c>
      <c r="CN17" s="14">
        <v>8.4</v>
      </c>
      <c r="CO17" s="14">
        <v>5.1333399999999996</v>
      </c>
      <c r="CP17" s="14">
        <v>5.1333399999999996</v>
      </c>
      <c r="CQ17" s="14">
        <v>3.2666599999999999</v>
      </c>
      <c r="CR17" s="14">
        <v>5.3</v>
      </c>
      <c r="CS17" s="14">
        <v>2.8177599999999998</v>
      </c>
      <c r="CT17" s="14">
        <v>2.8177599999999998</v>
      </c>
      <c r="CU17" s="14">
        <v>2.48224</v>
      </c>
      <c r="CV17" s="14"/>
      <c r="CW17" s="14"/>
      <c r="CX17" s="14"/>
      <c r="CY17" s="14">
        <v>0</v>
      </c>
      <c r="CZ17" s="14">
        <v>6.9</v>
      </c>
      <c r="DA17" s="14">
        <v>6.8787000000000003</v>
      </c>
      <c r="DB17" s="14">
        <v>6.8787000000000003</v>
      </c>
      <c r="DC17" s="14">
        <v>2.1299999999999999E-2</v>
      </c>
      <c r="DD17" s="14">
        <v>11.8</v>
      </c>
      <c r="DE17" s="14">
        <v>14.919370000000001</v>
      </c>
      <c r="DF17" s="14">
        <v>14.919420000000001</v>
      </c>
      <c r="DG17" s="14">
        <v>-3.1194199999999999</v>
      </c>
      <c r="DH17" s="14">
        <v>50.1</v>
      </c>
      <c r="DI17" s="14">
        <v>81.708579999999998</v>
      </c>
      <c r="DJ17" s="14">
        <v>96.491020000000006</v>
      </c>
      <c r="DK17" s="14">
        <v>-46.391019999999997</v>
      </c>
      <c r="DL17" s="14"/>
      <c r="DM17" s="14"/>
      <c r="DN17" s="14"/>
      <c r="DO17" s="14">
        <v>0</v>
      </c>
      <c r="DP17" s="14"/>
      <c r="DQ17" s="14"/>
      <c r="DR17" s="14"/>
      <c r="DS17" s="14">
        <v>0</v>
      </c>
      <c r="DT17" s="14"/>
      <c r="DU17" s="14"/>
      <c r="DV17" s="14"/>
      <c r="DW17" s="14">
        <v>0</v>
      </c>
      <c r="DX17" s="14"/>
      <c r="DY17" s="14"/>
      <c r="DZ17" s="14"/>
      <c r="EA17" s="14">
        <v>0</v>
      </c>
      <c r="EB17" s="14">
        <v>60.6</v>
      </c>
      <c r="EC17" s="14">
        <v>46.561970000000002</v>
      </c>
      <c r="ED17" s="14">
        <v>41.908659999999998</v>
      </c>
      <c r="EE17" s="14">
        <v>18.69134</v>
      </c>
      <c r="EF17" s="14">
        <v>50.8</v>
      </c>
      <c r="EG17" s="14">
        <v>110.2632</v>
      </c>
      <c r="EH17" s="14">
        <v>110.26321</v>
      </c>
      <c r="EI17" s="14">
        <v>-59.463209999999997</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35</v>
      </c>
      <c r="FE17" s="14">
        <v>33.787080000000003</v>
      </c>
      <c r="FF17" s="14">
        <v>33.787089999999999</v>
      </c>
      <c r="FG17" s="14">
        <v>1.2129099999999999</v>
      </c>
      <c r="FH17" s="14">
        <v>0</v>
      </c>
      <c r="FI17" s="14">
        <v>53.778109999999998</v>
      </c>
      <c r="FJ17" s="14"/>
      <c r="FK17" s="14">
        <v>0</v>
      </c>
      <c r="FL17" s="14">
        <v>24</v>
      </c>
      <c r="FM17" s="14">
        <v>19.79213</v>
      </c>
      <c r="FN17" s="14">
        <v>19.79213</v>
      </c>
      <c r="FO17" s="14">
        <v>4.2078699999999998</v>
      </c>
      <c r="FP17" s="14">
        <v>18.600000000000001</v>
      </c>
      <c r="FQ17" s="14">
        <v>19.192229999999999</v>
      </c>
      <c r="FR17" s="14">
        <v>19.192229999999999</v>
      </c>
      <c r="FS17" s="14">
        <v>-0.59223000000000003</v>
      </c>
      <c r="FT17" s="14">
        <v>14.1</v>
      </c>
      <c r="FU17" s="14">
        <v>13.10679</v>
      </c>
      <c r="FV17" s="14">
        <v>13.1068</v>
      </c>
      <c r="FW17" s="14">
        <v>0.99319999999999997</v>
      </c>
      <c r="FX17" s="14">
        <v>60.7</v>
      </c>
      <c r="FY17" s="14">
        <v>63.751600000000003</v>
      </c>
      <c r="FZ17" s="14">
        <v>63.751600000000003</v>
      </c>
      <c r="GA17" s="14">
        <v>-3.0516000000000001</v>
      </c>
      <c r="GB17" s="14">
        <v>182.1</v>
      </c>
      <c r="GC17" s="14">
        <v>178.47334000000001</v>
      </c>
      <c r="GD17" s="14">
        <v>184.91498000000001</v>
      </c>
      <c r="GE17" s="14">
        <v>-2.8149799999999998</v>
      </c>
      <c r="GF17" s="14">
        <v>182.6</v>
      </c>
      <c r="GG17" s="14">
        <v>178.47334000000001</v>
      </c>
      <c r="GH17" s="14">
        <v>184.91498000000001</v>
      </c>
      <c r="GI17" s="14">
        <v>-2.3149799999999998</v>
      </c>
      <c r="GJ17" s="14">
        <v>184</v>
      </c>
      <c r="GK17" s="14">
        <v>179.0093</v>
      </c>
      <c r="GL17" s="14">
        <v>185.47028</v>
      </c>
      <c r="GM17" s="14">
        <v>-1.47028</v>
      </c>
      <c r="GN17" s="14">
        <v>83.7</v>
      </c>
      <c r="GO17" s="14">
        <v>46.517119999999998</v>
      </c>
      <c r="GP17" s="14">
        <v>58.073009999999996</v>
      </c>
      <c r="GQ17" s="14">
        <v>25.626989999999999</v>
      </c>
      <c r="GR17" s="14">
        <v>7.3</v>
      </c>
      <c r="GS17" s="14">
        <v>4.6954900000000004</v>
      </c>
      <c r="GT17" s="14">
        <v>4.6954900000000004</v>
      </c>
      <c r="GU17" s="14">
        <v>2.6045099999999999</v>
      </c>
      <c r="GV17" s="14">
        <v>4.5999999999999996</v>
      </c>
      <c r="GW17" s="14">
        <v>4.9260099999999998</v>
      </c>
      <c r="GX17" s="14">
        <v>4.9260099999999998</v>
      </c>
      <c r="GY17" s="14">
        <v>-0.32601000000000002</v>
      </c>
      <c r="GZ17" s="14">
        <v>27.5</v>
      </c>
      <c r="HA17" s="14">
        <v>34.478029999999997</v>
      </c>
      <c r="HB17" s="14">
        <v>34.47804</v>
      </c>
      <c r="HC17" s="14">
        <v>-6.97804</v>
      </c>
      <c r="HD17" s="14">
        <v>36</v>
      </c>
      <c r="HE17" s="14">
        <v>34.439799999999998</v>
      </c>
      <c r="HF17" s="14">
        <v>34.439810000000001</v>
      </c>
      <c r="HG17" s="14">
        <v>1.56019</v>
      </c>
      <c r="HH17" s="14">
        <v>2</v>
      </c>
      <c r="HI17" s="14">
        <v>1.97359</v>
      </c>
      <c r="HJ17" s="14">
        <v>1.97359</v>
      </c>
      <c r="HK17" s="14">
        <v>2.6409999999999999E-2</v>
      </c>
      <c r="HL17" s="14">
        <v>0</v>
      </c>
      <c r="HM17" s="14"/>
      <c r="HN17" s="14"/>
      <c r="HO17" s="14">
        <v>0</v>
      </c>
      <c r="HP17" s="14">
        <v>24.8</v>
      </c>
      <c r="HQ17" s="14">
        <v>26.804320000000001</v>
      </c>
      <c r="HR17" s="14">
        <v>74.153400000000005</v>
      </c>
      <c r="HS17" s="14">
        <v>-49.353400000000001</v>
      </c>
      <c r="HT17" s="14"/>
      <c r="HU17" s="14"/>
      <c r="HV17" s="14"/>
      <c r="HW17" s="14">
        <v>0</v>
      </c>
      <c r="HX17" s="14"/>
      <c r="HY17" s="14"/>
      <c r="HZ17" s="14"/>
      <c r="IA17" s="14">
        <v>0</v>
      </c>
      <c r="IB17" s="14">
        <v>43.2</v>
      </c>
      <c r="IC17" s="14">
        <v>16.49109</v>
      </c>
      <c r="ID17" s="14">
        <v>51.607610000000001</v>
      </c>
      <c r="IE17" s="14">
        <v>-8.40761</v>
      </c>
      <c r="IF17" s="14"/>
      <c r="IG17" s="14"/>
      <c r="IH17" s="14"/>
      <c r="II17" s="14">
        <v>0</v>
      </c>
      <c r="IJ17" s="14"/>
      <c r="IK17" s="14"/>
      <c r="IL17" s="14"/>
      <c r="IM17" s="14">
        <v>0</v>
      </c>
      <c r="IN17" s="14">
        <v>47.3</v>
      </c>
      <c r="IO17" s="14">
        <v>48.181440000000002</v>
      </c>
      <c r="IP17" s="14">
        <v>48.181449999999998</v>
      </c>
      <c r="IQ17" s="14">
        <v>-0.88144999999999996</v>
      </c>
      <c r="IR17" s="14"/>
      <c r="IS17" s="14"/>
      <c r="IT17" s="14"/>
      <c r="IU17" s="14">
        <v>0</v>
      </c>
      <c r="IV17" s="14"/>
      <c r="IW17" s="14"/>
      <c r="IX17" s="14"/>
      <c r="IY17" s="14">
        <v>0</v>
      </c>
      <c r="IZ17" s="14"/>
      <c r="JA17" s="14"/>
      <c r="JB17" s="14"/>
      <c r="JC17" s="14">
        <v>0</v>
      </c>
      <c r="JD17" s="14">
        <v>66.099999999999994</v>
      </c>
      <c r="JE17" s="14">
        <v>24.23798</v>
      </c>
      <c r="JF17" s="14">
        <v>48.931330000000003</v>
      </c>
      <c r="JG17" s="14">
        <v>17.168669999999999</v>
      </c>
      <c r="JH17" s="14">
        <v>177</v>
      </c>
      <c r="JI17" s="14">
        <v>185.36985999999999</v>
      </c>
      <c r="JJ17" s="14">
        <v>185.36986999999999</v>
      </c>
      <c r="JK17" s="14">
        <v>-8.3698700000000006</v>
      </c>
      <c r="JL17" s="14">
        <v>175.6</v>
      </c>
      <c r="JM17" s="14">
        <v>185.36985999999999</v>
      </c>
      <c r="JN17" s="14">
        <v>185.36986999999999</v>
      </c>
      <c r="JO17" s="14">
        <v>-9.7698699999999992</v>
      </c>
      <c r="JP17" s="14">
        <v>207.9</v>
      </c>
      <c r="JQ17" s="14">
        <v>185.36985999999999</v>
      </c>
      <c r="JR17" s="14">
        <v>185.36986999999999</v>
      </c>
      <c r="JS17" s="14">
        <v>22.53013</v>
      </c>
      <c r="JT17" s="14">
        <v>273.60000000000002</v>
      </c>
      <c r="JU17" s="14">
        <v>278.88979</v>
      </c>
      <c r="JV17" s="14">
        <v>278.88979999999998</v>
      </c>
      <c r="JW17" s="14">
        <v>-5.2897999999999996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c r="KW17" s="14"/>
      <c r="KX17" s="14"/>
      <c r="KY17" s="14">
        <v>0</v>
      </c>
      <c r="KZ17" s="14"/>
      <c r="LA17" s="14"/>
      <c r="LB17" s="14"/>
      <c r="LC17" s="14">
        <v>0</v>
      </c>
      <c r="LD17" s="14">
        <v>1</v>
      </c>
      <c r="LE17" s="14">
        <v>1.1522699999999999</v>
      </c>
      <c r="LF17" s="14">
        <v>1.1522699999999999</v>
      </c>
      <c r="LG17" s="14">
        <v>-0.15226999999999999</v>
      </c>
      <c r="LH17" s="14">
        <v>80.900000000000006</v>
      </c>
      <c r="LI17" s="14">
        <v>147.35683</v>
      </c>
      <c r="LJ17" s="14">
        <v>107.39400000000001</v>
      </c>
      <c r="LK17" s="14">
        <v>-26.494</v>
      </c>
      <c r="LL17" s="14">
        <v>90.2</v>
      </c>
      <c r="LM17" s="14">
        <v>77.373440000000002</v>
      </c>
      <c r="LN17" s="14">
        <v>82.178799999999995</v>
      </c>
      <c r="LO17" s="14">
        <v>8.0212000000000003</v>
      </c>
      <c r="LP17" s="14">
        <v>66.2</v>
      </c>
      <c r="LQ17" s="14">
        <v>67.133979999999994</v>
      </c>
      <c r="LR17" s="14">
        <v>67.133979999999994</v>
      </c>
      <c r="LS17" s="14">
        <v>-0.93398000000000003</v>
      </c>
      <c r="LT17" s="14">
        <v>46.9</v>
      </c>
      <c r="LU17" s="14">
        <v>48.413229999999999</v>
      </c>
      <c r="LV17" s="14">
        <v>48.413229999999999</v>
      </c>
      <c r="LW17" s="14">
        <v>-1.5132300000000001</v>
      </c>
      <c r="LX17" s="14">
        <v>29</v>
      </c>
      <c r="LY17" s="14">
        <v>28.273779999999999</v>
      </c>
      <c r="LZ17" s="14">
        <v>28.273790000000002</v>
      </c>
      <c r="MA17" s="14">
        <v>0.72621000000000002</v>
      </c>
      <c r="MB17" s="14"/>
      <c r="MC17" s="14"/>
      <c r="MD17" s="14"/>
      <c r="ME17" s="14">
        <v>0</v>
      </c>
      <c r="MF17" s="14"/>
      <c r="MG17" s="14"/>
      <c r="MH17" s="14"/>
      <c r="MI17" s="14">
        <v>0</v>
      </c>
      <c r="MJ17" s="14"/>
      <c r="MK17" s="14"/>
      <c r="ML17" s="14"/>
      <c r="MM17" s="14">
        <v>0</v>
      </c>
      <c r="MN17" s="14">
        <v>146.80000000000001</v>
      </c>
      <c r="MO17" s="14">
        <v>149.62223</v>
      </c>
      <c r="MP17" s="14">
        <v>149.62415999999999</v>
      </c>
      <c r="MQ17" s="14">
        <v>-2.82416</v>
      </c>
      <c r="MR17" s="14">
        <v>148.69999999999999</v>
      </c>
      <c r="MS17" s="14">
        <v>149.62223</v>
      </c>
      <c r="MT17" s="14">
        <v>149.62415999999999</v>
      </c>
      <c r="MU17" s="14">
        <v>-0.92415999999999998</v>
      </c>
      <c r="MV17" s="14">
        <v>150.30000000000001</v>
      </c>
      <c r="MW17" s="14">
        <v>150.07155</v>
      </c>
      <c r="MX17" s="14">
        <v>150.07347999999999</v>
      </c>
      <c r="MY17" s="14">
        <v>0.22652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50.4</v>
      </c>
      <c r="NU17" s="14">
        <v>50</v>
      </c>
      <c r="NV17" s="14">
        <v>50</v>
      </c>
      <c r="NW17" s="14">
        <v>0.4</v>
      </c>
      <c r="NX17" s="14">
        <v>0</v>
      </c>
      <c r="NY17" s="14"/>
      <c r="NZ17" s="14"/>
      <c r="OA17" s="14">
        <v>0</v>
      </c>
      <c r="OB17" s="14">
        <v>0</v>
      </c>
      <c r="OC17" s="14"/>
      <c r="OD17" s="14"/>
      <c r="OE17" s="14">
        <v>0</v>
      </c>
      <c r="OF17" s="14">
        <v>31.5</v>
      </c>
      <c r="OG17" s="14">
        <v>56.415999999999997</v>
      </c>
      <c r="OH17" s="14">
        <v>56.415999999999997</v>
      </c>
      <c r="OI17" s="14">
        <v>-24.916</v>
      </c>
      <c r="OJ17" s="14">
        <v>0</v>
      </c>
      <c r="OK17" s="14"/>
      <c r="OL17" s="14"/>
      <c r="OM17" s="14">
        <v>0</v>
      </c>
      <c r="ON17" s="14">
        <v>10.6</v>
      </c>
      <c r="OO17" s="14">
        <v>14.43</v>
      </c>
      <c r="OP17" s="14">
        <v>14.43</v>
      </c>
      <c r="OQ17" s="14">
        <v>-3.83</v>
      </c>
      <c r="OR17" s="14">
        <v>0</v>
      </c>
      <c r="OS17" s="14"/>
      <c r="OT17" s="14"/>
      <c r="OU17" s="14">
        <v>0</v>
      </c>
      <c r="OV17" s="14">
        <v>7.9</v>
      </c>
      <c r="OW17" s="14">
        <v>7.8</v>
      </c>
      <c r="OX17" s="14">
        <v>7.8</v>
      </c>
      <c r="OY17" s="14">
        <v>0.1</v>
      </c>
      <c r="OZ17" s="14"/>
      <c r="PA17" s="14"/>
      <c r="PB17" s="14"/>
      <c r="PC17" s="14">
        <v>0</v>
      </c>
      <c r="PD17" s="14">
        <v>0</v>
      </c>
      <c r="PE17" s="14">
        <v>9</v>
      </c>
      <c r="PF17" s="14">
        <v>9</v>
      </c>
      <c r="PG17" s="14">
        <v>-9</v>
      </c>
      <c r="PH17" s="14">
        <v>0</v>
      </c>
      <c r="PI17" s="14"/>
      <c r="PJ17" s="14"/>
      <c r="PK17" s="14">
        <v>0</v>
      </c>
      <c r="PL17" s="14">
        <v>0.3</v>
      </c>
      <c r="PM17" s="14">
        <v>1.23</v>
      </c>
      <c r="PN17" s="14">
        <v>1.23</v>
      </c>
      <c r="PO17" s="14">
        <v>-0.93</v>
      </c>
      <c r="PP17" s="14">
        <v>3.3</v>
      </c>
      <c r="PQ17" s="14">
        <v>3.1</v>
      </c>
      <c r="PR17" s="14">
        <v>3.1</v>
      </c>
      <c r="PS17" s="14">
        <v>0.2</v>
      </c>
      <c r="PT17" s="14">
        <v>1.9</v>
      </c>
      <c r="PU17" s="14">
        <v>2.1</v>
      </c>
      <c r="PV17" s="14">
        <v>2.1</v>
      </c>
      <c r="PW17" s="14">
        <v>-0.2</v>
      </c>
      <c r="PX17" s="14">
        <v>19.7</v>
      </c>
      <c r="PY17" s="14">
        <v>19.417470000000002</v>
      </c>
      <c r="PZ17" s="14">
        <v>19.417480000000001</v>
      </c>
      <c r="QA17" s="14">
        <v>0.28251999999999999</v>
      </c>
      <c r="QB17" s="14">
        <v>7.4</v>
      </c>
      <c r="QC17" s="14">
        <v>6</v>
      </c>
      <c r="QD17" s="14">
        <v>6</v>
      </c>
      <c r="QE17" s="14">
        <v>1.4</v>
      </c>
      <c r="QF17" s="14">
        <v>7.5</v>
      </c>
      <c r="QG17" s="14">
        <v>6</v>
      </c>
      <c r="QH17" s="14">
        <v>6</v>
      </c>
      <c r="QI17" s="14">
        <v>1.5</v>
      </c>
      <c r="QJ17" s="14">
        <v>3.3</v>
      </c>
      <c r="QK17" s="14">
        <v>3.3</v>
      </c>
      <c r="QL17" s="14">
        <v>3.3</v>
      </c>
      <c r="QM17" s="14">
        <v>0</v>
      </c>
      <c r="QN17" s="14">
        <v>18.399999999999999</v>
      </c>
      <c r="QO17" s="14">
        <v>17.864080000000001</v>
      </c>
      <c r="QP17" s="14">
        <v>17.864080000000001</v>
      </c>
      <c r="QQ17" s="14">
        <v>0.53591999999999995</v>
      </c>
      <c r="QR17" s="14">
        <v>0</v>
      </c>
      <c r="QS17" s="14"/>
      <c r="QT17" s="14"/>
      <c r="QU17" s="14">
        <v>0</v>
      </c>
      <c r="QV17" s="14">
        <v>0</v>
      </c>
      <c r="QW17" s="14"/>
      <c r="QX17" s="14"/>
      <c r="QY17" s="14">
        <v>0</v>
      </c>
      <c r="QZ17" s="14">
        <v>9.5</v>
      </c>
      <c r="RA17" s="14">
        <v>13.244999999999999</v>
      </c>
      <c r="RB17" s="14">
        <v>13.244999999999999</v>
      </c>
      <c r="RC17" s="14">
        <v>-3.7450000000000001</v>
      </c>
      <c r="RD17" s="14">
        <v>25.3</v>
      </c>
      <c r="RE17" s="14">
        <v>27.297999999999998</v>
      </c>
      <c r="RF17" s="14">
        <v>27.297999999999998</v>
      </c>
      <c r="RG17" s="14">
        <v>-1.998</v>
      </c>
      <c r="RH17" s="14">
        <v>3.9</v>
      </c>
      <c r="RI17" s="14">
        <v>4.2</v>
      </c>
      <c r="RJ17" s="14">
        <v>4.2</v>
      </c>
      <c r="RK17" s="14">
        <v>-0.3</v>
      </c>
      <c r="RL17" s="14">
        <v>2.1</v>
      </c>
      <c r="RM17" s="14">
        <v>2.4</v>
      </c>
      <c r="RN17" s="14">
        <v>2.4</v>
      </c>
      <c r="RO17" s="14">
        <v>-0.3</v>
      </c>
      <c r="RP17" s="14">
        <v>2.2000000000000002</v>
      </c>
      <c r="RQ17" s="14">
        <v>2.4</v>
      </c>
      <c r="RR17" s="14">
        <v>2.4</v>
      </c>
      <c r="RS17" s="14">
        <v>-0.2</v>
      </c>
      <c r="RT17" s="14">
        <v>2.5</v>
      </c>
      <c r="RU17" s="14">
        <v>2.8</v>
      </c>
      <c r="RV17" s="14">
        <v>2.8</v>
      </c>
      <c r="RW17" s="14">
        <v>-0.3</v>
      </c>
      <c r="RX17" s="14">
        <v>0</v>
      </c>
      <c r="RY17" s="14"/>
      <c r="RZ17" s="14"/>
      <c r="SA17" s="14">
        <v>0</v>
      </c>
      <c r="SB17" s="14">
        <v>2.4</v>
      </c>
      <c r="SC17" s="14">
        <v>2.3610000000000002</v>
      </c>
      <c r="SD17" s="14">
        <v>2.3610000000000002</v>
      </c>
      <c r="SE17" s="14">
        <v>3.9E-2</v>
      </c>
      <c r="SF17" s="14">
        <v>11.7</v>
      </c>
      <c r="SG17" s="14">
        <v>3.8145199999999999</v>
      </c>
      <c r="SH17" s="14">
        <v>11.937239999999999</v>
      </c>
      <c r="SI17" s="14">
        <v>-0.23724000000000001</v>
      </c>
      <c r="SJ17" s="14">
        <v>1.2</v>
      </c>
      <c r="SK17" s="14">
        <v>1.24</v>
      </c>
      <c r="SL17" s="14">
        <v>1.24</v>
      </c>
      <c r="SM17" s="14">
        <v>-0.04</v>
      </c>
      <c r="SN17" s="14">
        <v>0.3</v>
      </c>
      <c r="SO17" s="14">
        <v>0.4</v>
      </c>
      <c r="SP17" s="14">
        <v>0.4</v>
      </c>
      <c r="SQ17" s="14">
        <v>-0.1</v>
      </c>
      <c r="SR17" s="14">
        <v>5.9</v>
      </c>
      <c r="SS17" s="14">
        <v>4.9000000000000004</v>
      </c>
      <c r="ST17" s="14">
        <v>4.9000000000000004</v>
      </c>
      <c r="SU17" s="14">
        <v>1</v>
      </c>
      <c r="SV17" s="14">
        <v>3.5</v>
      </c>
      <c r="SW17" s="14">
        <v>3</v>
      </c>
      <c r="SX17" s="14">
        <v>3</v>
      </c>
      <c r="SY17" s="14">
        <v>0.5</v>
      </c>
      <c r="SZ17" s="14">
        <v>4.0999999999999996</v>
      </c>
      <c r="TA17" s="14">
        <v>3.5</v>
      </c>
      <c r="TB17" s="14">
        <v>3.5</v>
      </c>
      <c r="TC17" s="14">
        <v>0.6</v>
      </c>
      <c r="TD17" s="14">
        <v>5.7</v>
      </c>
      <c r="TE17" s="14">
        <v>5.5</v>
      </c>
      <c r="TF17" s="14">
        <v>5.5</v>
      </c>
      <c r="TG17" s="14">
        <v>0.2</v>
      </c>
      <c r="TH17" s="14">
        <v>16</v>
      </c>
      <c r="TI17" s="14">
        <v>14.5631</v>
      </c>
      <c r="TJ17" s="14">
        <v>14.56311</v>
      </c>
      <c r="TK17" s="14">
        <v>1.43689</v>
      </c>
      <c r="TL17" s="14">
        <v>20</v>
      </c>
      <c r="TM17" s="14">
        <v>19.974</v>
      </c>
      <c r="TN17" s="14">
        <v>19.974</v>
      </c>
      <c r="TO17" s="14">
        <v>2.5999999999999999E-2</v>
      </c>
      <c r="TP17" s="14">
        <v>8.6</v>
      </c>
      <c r="TQ17" s="14">
        <v>11.714</v>
      </c>
      <c r="TR17" s="14">
        <v>11.714</v>
      </c>
      <c r="TS17" s="14">
        <v>-3.1139999999999999</v>
      </c>
      <c r="TT17" s="14">
        <v>0</v>
      </c>
      <c r="TU17" s="14"/>
      <c r="TV17" s="14"/>
      <c r="TW17" s="14">
        <v>0</v>
      </c>
      <c r="TX17" s="14">
        <v>15.5</v>
      </c>
      <c r="TY17" s="14">
        <v>24.311</v>
      </c>
      <c r="TZ17" s="14">
        <v>24.311</v>
      </c>
      <c r="UA17" s="14">
        <v>-8.8109999999999999</v>
      </c>
      <c r="UB17" s="14">
        <v>25</v>
      </c>
      <c r="UC17" s="14">
        <v>47.594999999999999</v>
      </c>
      <c r="UD17" s="14">
        <v>47.594999999999999</v>
      </c>
      <c r="UE17" s="14">
        <v>-22.594999999999999</v>
      </c>
      <c r="UF17" s="14">
        <v>1.6</v>
      </c>
      <c r="UG17" s="14">
        <v>0.77600000000000002</v>
      </c>
      <c r="UH17" s="14">
        <v>0.77600000000000002</v>
      </c>
      <c r="UI17" s="14">
        <v>0.82399999999999995</v>
      </c>
      <c r="UJ17" s="14">
        <v>1.8</v>
      </c>
      <c r="UK17" s="14">
        <v>0.60899999999999999</v>
      </c>
      <c r="UL17" s="14">
        <v>0.60899999999999999</v>
      </c>
      <c r="UM17" s="14">
        <v>1.1910000000000001</v>
      </c>
      <c r="UN17" s="14">
        <v>7.5</v>
      </c>
      <c r="UO17" s="14">
        <v>8</v>
      </c>
      <c r="UP17" s="14">
        <v>8</v>
      </c>
      <c r="UQ17" s="14">
        <v>-0.5</v>
      </c>
      <c r="UR17" s="14">
        <v>2.1</v>
      </c>
      <c r="US17" s="14">
        <v>2.5</v>
      </c>
      <c r="UT17" s="14">
        <v>2.5</v>
      </c>
      <c r="UU17" s="14">
        <v>-0.4</v>
      </c>
      <c r="UV17" s="14">
        <v>7.9</v>
      </c>
      <c r="UW17" s="14">
        <v>7.1</v>
      </c>
      <c r="UX17" s="14">
        <v>7.1</v>
      </c>
      <c r="UY17" s="14">
        <v>0.8</v>
      </c>
      <c r="UZ17" s="14">
        <v>4.2</v>
      </c>
      <c r="VA17" s="14">
        <v>4.5</v>
      </c>
      <c r="VB17" s="14">
        <v>4.5</v>
      </c>
      <c r="VC17" s="14">
        <v>-0.3</v>
      </c>
      <c r="VD17" s="14">
        <v>4.8</v>
      </c>
      <c r="VE17" s="14">
        <v>5</v>
      </c>
      <c r="VF17" s="14">
        <v>5</v>
      </c>
      <c r="VG17" s="14">
        <v>-0.2</v>
      </c>
      <c r="VH17" s="14">
        <v>4.8</v>
      </c>
      <c r="VI17" s="14">
        <v>5</v>
      </c>
      <c r="VJ17" s="14">
        <v>5</v>
      </c>
      <c r="VK17" s="14">
        <v>-0.2</v>
      </c>
      <c r="VL17" s="14">
        <v>7.8</v>
      </c>
      <c r="VM17" s="14">
        <v>10.999000000000001</v>
      </c>
      <c r="VN17" s="14">
        <v>10.999000000000001</v>
      </c>
      <c r="VO17" s="14">
        <v>-3.1989999999999998</v>
      </c>
      <c r="VP17" s="14">
        <v>0</v>
      </c>
      <c r="VQ17" s="14"/>
      <c r="VR17" s="14"/>
      <c r="VS17" s="14">
        <v>0</v>
      </c>
      <c r="VT17" s="14">
        <v>0</v>
      </c>
      <c r="VU17" s="14"/>
      <c r="VV17" s="14"/>
      <c r="VW17" s="14">
        <v>0</v>
      </c>
      <c r="VX17" s="14">
        <v>0</v>
      </c>
      <c r="VY17" s="14"/>
      <c r="VZ17" s="14"/>
      <c r="WA17" s="14">
        <v>0</v>
      </c>
      <c r="WB17" s="14">
        <v>0.6</v>
      </c>
      <c r="WC17" s="14">
        <v>0.6</v>
      </c>
      <c r="WD17" s="14">
        <v>0.6</v>
      </c>
      <c r="WE17" s="14">
        <v>0</v>
      </c>
      <c r="WF17" s="14">
        <v>29.3</v>
      </c>
      <c r="WG17" s="14">
        <v>3.6629999999999998</v>
      </c>
      <c r="WH17" s="14">
        <v>3.6629999999999998</v>
      </c>
      <c r="WI17" s="14">
        <v>25.637</v>
      </c>
      <c r="WJ17" s="14">
        <v>29.2</v>
      </c>
      <c r="WK17" s="14">
        <v>4.8929999999999998</v>
      </c>
      <c r="WL17" s="14">
        <v>4.8929999999999998</v>
      </c>
      <c r="WM17" s="14">
        <v>24.306999999999999</v>
      </c>
      <c r="WN17" s="14">
        <v>0</v>
      </c>
      <c r="WO17" s="14"/>
      <c r="WP17" s="14"/>
      <c r="WQ17" s="14">
        <v>0</v>
      </c>
      <c r="WR17" s="14">
        <v>0</v>
      </c>
      <c r="WS17" s="14"/>
      <c r="WT17" s="14"/>
      <c r="WU17" s="14">
        <v>0</v>
      </c>
      <c r="WV17" s="14">
        <v>10</v>
      </c>
      <c r="WW17" s="14">
        <v>6.4</v>
      </c>
      <c r="WX17" s="14">
        <v>6.4</v>
      </c>
      <c r="WY17" s="14">
        <v>3.6</v>
      </c>
      <c r="WZ17" s="14">
        <v>18.8</v>
      </c>
      <c r="XA17" s="14">
        <v>18.4466</v>
      </c>
      <c r="XB17" s="14">
        <v>18.4466</v>
      </c>
      <c r="XC17" s="14">
        <v>0.35339999999999999</v>
      </c>
      <c r="XD17" s="14">
        <v>9.3000000000000007</v>
      </c>
      <c r="XE17" s="14">
        <v>10.8</v>
      </c>
      <c r="XF17" s="14">
        <v>10.8</v>
      </c>
      <c r="XG17" s="14">
        <v>-1.5</v>
      </c>
      <c r="XH17" s="14">
        <v>37</v>
      </c>
      <c r="XI17" s="14">
        <v>26.5</v>
      </c>
      <c r="XJ17" s="14">
        <v>26.5</v>
      </c>
      <c r="XK17" s="14">
        <v>10.5</v>
      </c>
      <c r="XL17" s="14">
        <v>25.9</v>
      </c>
      <c r="XM17" s="14">
        <v>26.5</v>
      </c>
      <c r="XN17" s="14">
        <v>26.5</v>
      </c>
      <c r="XO17" s="14">
        <v>-0.6</v>
      </c>
      <c r="XP17" s="14">
        <v>14.4</v>
      </c>
      <c r="XQ17" s="14">
        <v>14</v>
      </c>
      <c r="XR17" s="14">
        <v>14</v>
      </c>
      <c r="XS17" s="14">
        <v>0.4</v>
      </c>
      <c r="XT17" s="14">
        <v>18.3</v>
      </c>
      <c r="XU17" s="14">
        <v>20.39</v>
      </c>
      <c r="XV17" s="14">
        <v>20.39</v>
      </c>
      <c r="XW17" s="14">
        <v>-2.09</v>
      </c>
      <c r="XX17" s="14">
        <v>8.3000000000000007</v>
      </c>
      <c r="XY17" s="14">
        <v>8.26</v>
      </c>
      <c r="XZ17" s="14">
        <v>8.26</v>
      </c>
      <c r="YA17" s="14">
        <v>0.04</v>
      </c>
      <c r="YB17" s="14"/>
      <c r="YC17" s="14"/>
      <c r="YD17" s="14"/>
      <c r="YE17" s="14">
        <v>0</v>
      </c>
      <c r="YF17" s="14"/>
      <c r="YG17" s="14"/>
      <c r="YH17" s="14"/>
      <c r="YI17" s="14">
        <v>0</v>
      </c>
    </row>
    <row r="18" spans="1:659" ht="24" customHeight="1" x14ac:dyDescent="0.3">
      <c r="A18" s="1"/>
      <c r="B18" s="16" t="s">
        <v>34</v>
      </c>
      <c r="C18" s="16" t="s">
        <v>725</v>
      </c>
      <c r="D18" s="17">
        <v>27.4</v>
      </c>
      <c r="E18" s="17">
        <v>95.388900000000007</v>
      </c>
      <c r="F18" s="17">
        <v>74.982770000000002</v>
      </c>
      <c r="G18" s="17">
        <v>-47.582769999999996</v>
      </c>
      <c r="H18" s="17">
        <v>644.20000000000005</v>
      </c>
      <c r="I18" s="17">
        <v>643.65809000000002</v>
      </c>
      <c r="J18" s="17">
        <v>643.65809000000002</v>
      </c>
      <c r="K18" s="17">
        <v>0.54191</v>
      </c>
      <c r="L18" s="17">
        <v>215.2</v>
      </c>
      <c r="M18" s="17">
        <v>209.39341999999999</v>
      </c>
      <c r="N18" s="17">
        <v>209.39341999999999</v>
      </c>
      <c r="O18" s="17">
        <v>5.8065800000000003</v>
      </c>
      <c r="P18" s="17"/>
      <c r="Q18" s="17"/>
      <c r="R18" s="17"/>
      <c r="S18" s="17">
        <v>0</v>
      </c>
      <c r="T18" s="17"/>
      <c r="U18" s="17"/>
      <c r="V18" s="17"/>
      <c r="W18" s="17">
        <v>0</v>
      </c>
      <c r="X18" s="17">
        <v>0</v>
      </c>
      <c r="Y18" s="17"/>
      <c r="Z18" s="17"/>
      <c r="AA18" s="17">
        <v>0</v>
      </c>
      <c r="AB18" s="17">
        <v>79.099999999999994</v>
      </c>
      <c r="AC18" s="17">
        <v>87.147199999999998</v>
      </c>
      <c r="AD18" s="17">
        <v>90.661199999999994</v>
      </c>
      <c r="AE18" s="17">
        <v>-11.561199999999999</v>
      </c>
      <c r="AF18" s="17"/>
      <c r="AG18" s="17"/>
      <c r="AH18" s="17"/>
      <c r="AI18" s="17">
        <v>0</v>
      </c>
      <c r="AJ18" s="17"/>
      <c r="AK18" s="17"/>
      <c r="AL18" s="17"/>
      <c r="AM18" s="17">
        <v>0</v>
      </c>
      <c r="AN18" s="17">
        <v>166.7</v>
      </c>
      <c r="AO18" s="17">
        <v>135.58211</v>
      </c>
      <c r="AP18" s="17">
        <v>138.97126</v>
      </c>
      <c r="AQ18" s="17">
        <v>27.728739999999998</v>
      </c>
      <c r="AR18" s="17">
        <v>167.1</v>
      </c>
      <c r="AS18" s="17">
        <v>135.58211</v>
      </c>
      <c r="AT18" s="17">
        <v>138.97126</v>
      </c>
      <c r="AU18" s="17">
        <v>28.128740000000001</v>
      </c>
      <c r="AV18" s="17">
        <v>166.8</v>
      </c>
      <c r="AW18" s="17">
        <v>135.58211</v>
      </c>
      <c r="AX18" s="17">
        <v>138.97126</v>
      </c>
      <c r="AY18" s="17">
        <v>27.82874</v>
      </c>
      <c r="AZ18" s="17">
        <v>260.89999999999998</v>
      </c>
      <c r="BA18" s="17">
        <v>203.98390000000001</v>
      </c>
      <c r="BB18" s="17">
        <v>209.08288999999999</v>
      </c>
      <c r="BC18" s="17">
        <v>51.81711</v>
      </c>
      <c r="BD18" s="17">
        <v>215.7</v>
      </c>
      <c r="BE18" s="17">
        <v>208.07387</v>
      </c>
      <c r="BF18" s="17">
        <v>208.07390000000001</v>
      </c>
      <c r="BG18" s="17">
        <v>7.6261000000000001</v>
      </c>
      <c r="BH18" s="17">
        <v>112.3</v>
      </c>
      <c r="BI18" s="17">
        <v>104.34936</v>
      </c>
      <c r="BJ18" s="17">
        <v>104.34936999999999</v>
      </c>
      <c r="BK18" s="17">
        <v>7.9506300000000003</v>
      </c>
      <c r="BL18" s="17">
        <v>348.5</v>
      </c>
      <c r="BM18" s="17">
        <v>246.94851</v>
      </c>
      <c r="BN18" s="17">
        <v>246.94848999999999</v>
      </c>
      <c r="BO18" s="17">
        <v>101.55150999999999</v>
      </c>
      <c r="BP18" s="17">
        <v>4.3</v>
      </c>
      <c r="BQ18" s="17">
        <v>3.9165100000000002</v>
      </c>
      <c r="BR18" s="17">
        <v>3.9165100000000002</v>
      </c>
      <c r="BS18" s="17">
        <v>0.38349</v>
      </c>
      <c r="BT18" s="17"/>
      <c r="BU18" s="17"/>
      <c r="BV18" s="17"/>
      <c r="BW18" s="17">
        <v>0</v>
      </c>
      <c r="BX18" s="17"/>
      <c r="BY18" s="17"/>
      <c r="BZ18" s="17"/>
      <c r="CA18" s="17">
        <v>0</v>
      </c>
      <c r="CB18" s="17"/>
      <c r="CC18" s="17"/>
      <c r="CD18" s="17"/>
      <c r="CE18" s="17">
        <v>0</v>
      </c>
      <c r="CF18" s="17"/>
      <c r="CG18" s="17"/>
      <c r="CH18" s="17"/>
      <c r="CI18" s="17">
        <v>0</v>
      </c>
      <c r="CJ18" s="17">
        <v>113.6</v>
      </c>
      <c r="CK18" s="17">
        <v>116.66768</v>
      </c>
      <c r="CL18" s="17">
        <v>116.66768</v>
      </c>
      <c r="CM18" s="17">
        <v>-3.0676800000000002</v>
      </c>
      <c r="CN18" s="17">
        <v>7.1</v>
      </c>
      <c r="CO18" s="17">
        <v>5.1333399999999996</v>
      </c>
      <c r="CP18" s="17">
        <v>5.1333399999999996</v>
      </c>
      <c r="CQ18" s="17">
        <v>1.9666600000000001</v>
      </c>
      <c r="CR18" s="17">
        <v>5.2</v>
      </c>
      <c r="CS18" s="17">
        <v>2.8177599999999998</v>
      </c>
      <c r="CT18" s="17">
        <v>2.8177599999999998</v>
      </c>
      <c r="CU18" s="17">
        <v>2.3822399999999999</v>
      </c>
      <c r="CV18" s="17"/>
      <c r="CW18" s="17"/>
      <c r="CX18" s="17"/>
      <c r="CY18" s="17">
        <v>0</v>
      </c>
      <c r="CZ18" s="17">
        <v>6.9</v>
      </c>
      <c r="DA18" s="17">
        <v>6.8787000000000003</v>
      </c>
      <c r="DB18" s="17">
        <v>6.8787000000000003</v>
      </c>
      <c r="DC18" s="17">
        <v>2.1299999999999999E-2</v>
      </c>
      <c r="DD18" s="17">
        <v>11.2</v>
      </c>
      <c r="DE18" s="17">
        <v>14.9194</v>
      </c>
      <c r="DF18" s="17">
        <v>14.919420000000001</v>
      </c>
      <c r="DG18" s="17">
        <v>-3.7194199999999999</v>
      </c>
      <c r="DH18" s="17">
        <v>50.2</v>
      </c>
      <c r="DI18" s="17">
        <v>81.708969999999994</v>
      </c>
      <c r="DJ18" s="17">
        <v>106.7732</v>
      </c>
      <c r="DK18" s="17">
        <v>-56.5732</v>
      </c>
      <c r="DL18" s="17"/>
      <c r="DM18" s="17"/>
      <c r="DN18" s="17"/>
      <c r="DO18" s="17">
        <v>0</v>
      </c>
      <c r="DP18" s="17"/>
      <c r="DQ18" s="17"/>
      <c r="DR18" s="17"/>
      <c r="DS18" s="17">
        <v>0</v>
      </c>
      <c r="DT18" s="17"/>
      <c r="DU18" s="17"/>
      <c r="DV18" s="17"/>
      <c r="DW18" s="17">
        <v>0</v>
      </c>
      <c r="DX18" s="17"/>
      <c r="DY18" s="17"/>
      <c r="DZ18" s="17"/>
      <c r="EA18" s="17">
        <v>0</v>
      </c>
      <c r="EB18" s="17">
        <v>60.5</v>
      </c>
      <c r="EC18" s="17">
        <v>49.522539999999999</v>
      </c>
      <c r="ED18" s="17">
        <v>42.945619999999998</v>
      </c>
      <c r="EE18" s="17">
        <v>17.554379999999998</v>
      </c>
      <c r="EF18" s="17">
        <v>73.8</v>
      </c>
      <c r="EG18" s="17">
        <v>110.26318999999999</v>
      </c>
      <c r="EH18" s="17">
        <v>110.26321</v>
      </c>
      <c r="EI18" s="17">
        <v>-36.463209999999997</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35.299999999999997</v>
      </c>
      <c r="FE18" s="17">
        <v>33.787080000000003</v>
      </c>
      <c r="FF18" s="17">
        <v>33.787089999999999</v>
      </c>
      <c r="FG18" s="17">
        <v>1.51291</v>
      </c>
      <c r="FH18" s="17">
        <v>0</v>
      </c>
      <c r="FI18" s="17">
        <v>74.999979999999994</v>
      </c>
      <c r="FJ18" s="17"/>
      <c r="FK18" s="17">
        <v>0</v>
      </c>
      <c r="FL18" s="17">
        <v>25.1</v>
      </c>
      <c r="FM18" s="17">
        <v>19.79213</v>
      </c>
      <c r="FN18" s="17">
        <v>19.79213</v>
      </c>
      <c r="FO18" s="17">
        <v>5.3078700000000003</v>
      </c>
      <c r="FP18" s="17">
        <v>18.600000000000001</v>
      </c>
      <c r="FQ18" s="17">
        <v>19.192229999999999</v>
      </c>
      <c r="FR18" s="17">
        <v>19.192229999999999</v>
      </c>
      <c r="FS18" s="17">
        <v>-0.59223000000000003</v>
      </c>
      <c r="FT18" s="17">
        <v>14.2</v>
      </c>
      <c r="FU18" s="17">
        <v>13.10679</v>
      </c>
      <c r="FV18" s="17">
        <v>13.1068</v>
      </c>
      <c r="FW18" s="17">
        <v>1.0931999999999999</v>
      </c>
      <c r="FX18" s="17">
        <v>57.5</v>
      </c>
      <c r="FY18" s="17">
        <v>63.751600000000003</v>
      </c>
      <c r="FZ18" s="17">
        <v>63.751600000000003</v>
      </c>
      <c r="GA18" s="17">
        <v>-6.2515999999999998</v>
      </c>
      <c r="GB18" s="17">
        <v>181.9</v>
      </c>
      <c r="GC18" s="17">
        <v>184.91486</v>
      </c>
      <c r="GD18" s="17">
        <v>184.91498000000001</v>
      </c>
      <c r="GE18" s="17">
        <v>-3.01498</v>
      </c>
      <c r="GF18" s="17">
        <v>182.7</v>
      </c>
      <c r="GG18" s="17">
        <v>184.91486</v>
      </c>
      <c r="GH18" s="17">
        <v>184.91498000000001</v>
      </c>
      <c r="GI18" s="17">
        <v>-2.2149800000000002</v>
      </c>
      <c r="GJ18" s="17">
        <v>184</v>
      </c>
      <c r="GK18" s="17">
        <v>185.47015999999999</v>
      </c>
      <c r="GL18" s="17">
        <v>185.47028</v>
      </c>
      <c r="GM18" s="17">
        <v>-1.47028</v>
      </c>
      <c r="GN18" s="17">
        <v>83.9</v>
      </c>
      <c r="GO18" s="17">
        <v>59.694600000000001</v>
      </c>
      <c r="GP18" s="17">
        <v>67.251410000000007</v>
      </c>
      <c r="GQ18" s="17">
        <v>16.648589999999999</v>
      </c>
      <c r="GR18" s="17">
        <v>7.3</v>
      </c>
      <c r="GS18" s="17">
        <v>4.6954900000000004</v>
      </c>
      <c r="GT18" s="17">
        <v>4.6954900000000004</v>
      </c>
      <c r="GU18" s="17">
        <v>2.6045099999999999</v>
      </c>
      <c r="GV18" s="17">
        <v>4.9000000000000004</v>
      </c>
      <c r="GW18" s="17">
        <v>4.9260099999999998</v>
      </c>
      <c r="GX18" s="17">
        <v>4.9260099999999998</v>
      </c>
      <c r="GY18" s="17">
        <v>-2.6009999999999998E-2</v>
      </c>
      <c r="GZ18" s="17">
        <v>17.899999999999999</v>
      </c>
      <c r="HA18" s="17">
        <v>18.00001</v>
      </c>
      <c r="HB18" s="17">
        <v>34.47804</v>
      </c>
      <c r="HC18" s="17">
        <v>-16.578040000000001</v>
      </c>
      <c r="HD18" s="17">
        <v>28.4</v>
      </c>
      <c r="HE18" s="17">
        <v>28.614560000000001</v>
      </c>
      <c r="HF18" s="17">
        <v>34.439810000000001</v>
      </c>
      <c r="HG18" s="17">
        <v>-6.0398100000000001</v>
      </c>
      <c r="HH18" s="17">
        <v>2</v>
      </c>
      <c r="HI18" s="17">
        <v>1.97359</v>
      </c>
      <c r="HJ18" s="17">
        <v>1.97359</v>
      </c>
      <c r="HK18" s="17">
        <v>2.6409999999999999E-2</v>
      </c>
      <c r="HL18" s="17">
        <v>0</v>
      </c>
      <c r="HM18" s="17"/>
      <c r="HN18" s="17"/>
      <c r="HO18" s="17">
        <v>0</v>
      </c>
      <c r="HP18" s="17">
        <v>24.2</v>
      </c>
      <c r="HQ18" s="17">
        <v>30.070160000000001</v>
      </c>
      <c r="HR18" s="17">
        <v>65.376429999999999</v>
      </c>
      <c r="HS18" s="17">
        <v>-41.176430000000003</v>
      </c>
      <c r="HT18" s="17"/>
      <c r="HU18" s="17"/>
      <c r="HV18" s="17"/>
      <c r="HW18" s="17">
        <v>0</v>
      </c>
      <c r="HX18" s="17"/>
      <c r="HY18" s="17"/>
      <c r="HZ18" s="17"/>
      <c r="IA18" s="17">
        <v>0</v>
      </c>
      <c r="IB18" s="17">
        <v>43.3</v>
      </c>
      <c r="IC18" s="17">
        <v>23.570399999999999</v>
      </c>
      <c r="ID18" s="17">
        <v>51.919499999999999</v>
      </c>
      <c r="IE18" s="17">
        <v>-8.6195000000000004</v>
      </c>
      <c r="IF18" s="17"/>
      <c r="IG18" s="17"/>
      <c r="IH18" s="17"/>
      <c r="II18" s="17">
        <v>0</v>
      </c>
      <c r="IJ18" s="17"/>
      <c r="IK18" s="17"/>
      <c r="IL18" s="17"/>
      <c r="IM18" s="17">
        <v>0</v>
      </c>
      <c r="IN18" s="17">
        <v>47.4</v>
      </c>
      <c r="IO18" s="17">
        <v>48.181440000000002</v>
      </c>
      <c r="IP18" s="17">
        <v>48.181449999999998</v>
      </c>
      <c r="IQ18" s="17">
        <v>-0.78144999999999998</v>
      </c>
      <c r="IR18" s="17"/>
      <c r="IS18" s="17"/>
      <c r="IT18" s="17"/>
      <c r="IU18" s="17">
        <v>0</v>
      </c>
      <c r="IV18" s="17"/>
      <c r="IW18" s="17"/>
      <c r="IX18" s="17"/>
      <c r="IY18" s="17">
        <v>0</v>
      </c>
      <c r="IZ18" s="17"/>
      <c r="JA18" s="17"/>
      <c r="JB18" s="17"/>
      <c r="JC18" s="17">
        <v>0</v>
      </c>
      <c r="JD18" s="17">
        <v>66.2</v>
      </c>
      <c r="JE18" s="17">
        <v>40.271470000000001</v>
      </c>
      <c r="JF18" s="17">
        <v>60.098999999999997</v>
      </c>
      <c r="JG18" s="17">
        <v>6.101</v>
      </c>
      <c r="JH18" s="17">
        <v>178.4</v>
      </c>
      <c r="JI18" s="17">
        <v>185.36985999999999</v>
      </c>
      <c r="JJ18" s="17">
        <v>185.36986999999999</v>
      </c>
      <c r="JK18" s="17">
        <v>-6.9698700000000002</v>
      </c>
      <c r="JL18" s="17">
        <v>175.1</v>
      </c>
      <c r="JM18" s="17">
        <v>185.36985999999999</v>
      </c>
      <c r="JN18" s="17">
        <v>185.36986999999999</v>
      </c>
      <c r="JO18" s="17">
        <v>-10.269869999999999</v>
      </c>
      <c r="JP18" s="17">
        <v>208.3</v>
      </c>
      <c r="JQ18" s="17">
        <v>185.36985999999999</v>
      </c>
      <c r="JR18" s="17">
        <v>185.36986999999999</v>
      </c>
      <c r="JS18" s="17">
        <v>22.930129999999998</v>
      </c>
      <c r="JT18" s="17">
        <v>274.5</v>
      </c>
      <c r="JU18" s="17">
        <v>278.88979</v>
      </c>
      <c r="JV18" s="17">
        <v>278.88979999999998</v>
      </c>
      <c r="JW18" s="17">
        <v>-4.3898000000000001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c r="KW18" s="17"/>
      <c r="KX18" s="17"/>
      <c r="KY18" s="17">
        <v>0</v>
      </c>
      <c r="KZ18" s="17"/>
      <c r="LA18" s="17"/>
      <c r="LB18" s="17"/>
      <c r="LC18" s="17">
        <v>0</v>
      </c>
      <c r="LD18" s="17">
        <v>1</v>
      </c>
      <c r="LE18" s="17">
        <v>1.1522699999999999</v>
      </c>
      <c r="LF18" s="17">
        <v>1.1522699999999999</v>
      </c>
      <c r="LG18" s="17">
        <v>-0.15226999999999999</v>
      </c>
      <c r="LH18" s="17">
        <v>78.2</v>
      </c>
      <c r="LI18" s="17">
        <v>109.92446</v>
      </c>
      <c r="LJ18" s="17">
        <v>107.92355000000001</v>
      </c>
      <c r="LK18" s="17">
        <v>-29.723549999999999</v>
      </c>
      <c r="LL18" s="17">
        <v>88.4</v>
      </c>
      <c r="LM18" s="17">
        <v>82.178719999999998</v>
      </c>
      <c r="LN18" s="17">
        <v>82.178799999999995</v>
      </c>
      <c r="LO18" s="17">
        <v>6.2211999999999996</v>
      </c>
      <c r="LP18" s="17">
        <v>66.3</v>
      </c>
      <c r="LQ18" s="17">
        <v>67.133979999999994</v>
      </c>
      <c r="LR18" s="17">
        <v>67.133979999999994</v>
      </c>
      <c r="LS18" s="17">
        <v>-0.83398000000000005</v>
      </c>
      <c r="LT18" s="17">
        <v>47</v>
      </c>
      <c r="LU18" s="17">
        <v>48.413229999999999</v>
      </c>
      <c r="LV18" s="17">
        <v>48.413229999999999</v>
      </c>
      <c r="LW18" s="17">
        <v>-1.41323</v>
      </c>
      <c r="LX18" s="17">
        <v>30</v>
      </c>
      <c r="LY18" s="17">
        <v>28.273779999999999</v>
      </c>
      <c r="LZ18" s="17">
        <v>28.273790000000002</v>
      </c>
      <c r="MA18" s="17">
        <v>1.72621</v>
      </c>
      <c r="MB18" s="17"/>
      <c r="MC18" s="17"/>
      <c r="MD18" s="17"/>
      <c r="ME18" s="17">
        <v>0</v>
      </c>
      <c r="MF18" s="17"/>
      <c r="MG18" s="17"/>
      <c r="MH18" s="17"/>
      <c r="MI18" s="17">
        <v>0</v>
      </c>
      <c r="MJ18" s="17"/>
      <c r="MK18" s="17"/>
      <c r="ML18" s="17"/>
      <c r="MM18" s="17">
        <v>0</v>
      </c>
      <c r="MN18" s="17">
        <v>147.1</v>
      </c>
      <c r="MO18" s="17">
        <v>149.62398999999999</v>
      </c>
      <c r="MP18" s="17">
        <v>149.62415999999999</v>
      </c>
      <c r="MQ18" s="17">
        <v>-2.5241600000000002</v>
      </c>
      <c r="MR18" s="17">
        <v>149.6</v>
      </c>
      <c r="MS18" s="17">
        <v>149.62398999999999</v>
      </c>
      <c r="MT18" s="17">
        <v>149.62415999999999</v>
      </c>
      <c r="MU18" s="17">
        <v>-2.4160000000000001E-2</v>
      </c>
      <c r="MV18" s="17">
        <v>150.9</v>
      </c>
      <c r="MW18" s="17">
        <v>150.07330999999999</v>
      </c>
      <c r="MX18" s="17">
        <v>150.07347999999999</v>
      </c>
      <c r="MY18" s="17">
        <v>0.82652000000000003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50.4</v>
      </c>
      <c r="NU18" s="17">
        <v>50</v>
      </c>
      <c r="NV18" s="17">
        <v>50</v>
      </c>
      <c r="NW18" s="17">
        <v>0.4</v>
      </c>
      <c r="NX18" s="17">
        <v>0</v>
      </c>
      <c r="NY18" s="17"/>
      <c r="NZ18" s="17"/>
      <c r="OA18" s="17">
        <v>0</v>
      </c>
      <c r="OB18" s="17">
        <v>0</v>
      </c>
      <c r="OC18" s="17"/>
      <c r="OD18" s="17"/>
      <c r="OE18" s="17">
        <v>0</v>
      </c>
      <c r="OF18" s="17">
        <v>22.3</v>
      </c>
      <c r="OG18" s="17">
        <v>55.790999999999997</v>
      </c>
      <c r="OH18" s="17">
        <v>55.790999999999997</v>
      </c>
      <c r="OI18" s="17">
        <v>-33.491</v>
      </c>
      <c r="OJ18" s="17">
        <v>0</v>
      </c>
      <c r="OK18" s="17"/>
      <c r="OL18" s="17"/>
      <c r="OM18" s="17">
        <v>0</v>
      </c>
      <c r="ON18" s="17">
        <v>10.6</v>
      </c>
      <c r="OO18" s="17">
        <v>14.329000000000001</v>
      </c>
      <c r="OP18" s="17">
        <v>14.329000000000001</v>
      </c>
      <c r="OQ18" s="17">
        <v>-3.7290000000000001</v>
      </c>
      <c r="OR18" s="17">
        <v>0</v>
      </c>
      <c r="OS18" s="17"/>
      <c r="OT18" s="17"/>
      <c r="OU18" s="17">
        <v>0</v>
      </c>
      <c r="OV18" s="17">
        <v>7.9</v>
      </c>
      <c r="OW18" s="17">
        <v>7.8</v>
      </c>
      <c r="OX18" s="17">
        <v>7.8</v>
      </c>
      <c r="OY18" s="17">
        <v>0.1</v>
      </c>
      <c r="OZ18" s="17"/>
      <c r="PA18" s="17"/>
      <c r="PB18" s="17"/>
      <c r="PC18" s="17">
        <v>0</v>
      </c>
      <c r="PD18" s="17">
        <v>0</v>
      </c>
      <c r="PE18" s="17">
        <v>9</v>
      </c>
      <c r="PF18" s="17">
        <v>9</v>
      </c>
      <c r="PG18" s="17">
        <v>-9</v>
      </c>
      <c r="PH18" s="17">
        <v>0</v>
      </c>
      <c r="PI18" s="17"/>
      <c r="PJ18" s="17"/>
      <c r="PK18" s="17">
        <v>0</v>
      </c>
      <c r="PL18" s="17">
        <v>0.3</v>
      </c>
      <c r="PM18" s="17">
        <v>1.23</v>
      </c>
      <c r="PN18" s="17">
        <v>1.23</v>
      </c>
      <c r="PO18" s="17">
        <v>-0.93</v>
      </c>
      <c r="PP18" s="17">
        <v>3.1</v>
      </c>
      <c r="PQ18" s="17">
        <v>3</v>
      </c>
      <c r="PR18" s="17">
        <v>3</v>
      </c>
      <c r="PS18" s="17">
        <v>0.1</v>
      </c>
      <c r="PT18" s="17">
        <v>1.8</v>
      </c>
      <c r="PU18" s="17">
        <v>2.1</v>
      </c>
      <c r="PV18" s="17">
        <v>2.1</v>
      </c>
      <c r="PW18" s="17">
        <v>-0.3</v>
      </c>
      <c r="PX18" s="17">
        <v>19.600000000000001</v>
      </c>
      <c r="PY18" s="17">
        <v>19.417470000000002</v>
      </c>
      <c r="PZ18" s="17">
        <v>19.417480000000001</v>
      </c>
      <c r="QA18" s="17">
        <v>0.18251999999999999</v>
      </c>
      <c r="QB18" s="17">
        <v>7.4</v>
      </c>
      <c r="QC18" s="17">
        <v>6</v>
      </c>
      <c r="QD18" s="17">
        <v>6</v>
      </c>
      <c r="QE18" s="17">
        <v>1.4</v>
      </c>
      <c r="QF18" s="17">
        <v>7.5</v>
      </c>
      <c r="QG18" s="17">
        <v>6</v>
      </c>
      <c r="QH18" s="17">
        <v>6</v>
      </c>
      <c r="QI18" s="17">
        <v>1.5</v>
      </c>
      <c r="QJ18" s="17">
        <v>3.3</v>
      </c>
      <c r="QK18" s="17">
        <v>3.3</v>
      </c>
      <c r="QL18" s="17">
        <v>3.3</v>
      </c>
      <c r="QM18" s="17">
        <v>0</v>
      </c>
      <c r="QN18" s="17">
        <v>18.399999999999999</v>
      </c>
      <c r="QO18" s="17">
        <v>17.864080000000001</v>
      </c>
      <c r="QP18" s="17">
        <v>17.864080000000001</v>
      </c>
      <c r="QQ18" s="17">
        <v>0.53591999999999995</v>
      </c>
      <c r="QR18" s="17">
        <v>0</v>
      </c>
      <c r="QS18" s="17"/>
      <c r="QT18" s="17"/>
      <c r="QU18" s="17">
        <v>0</v>
      </c>
      <c r="QV18" s="17">
        <v>0</v>
      </c>
      <c r="QW18" s="17"/>
      <c r="QX18" s="17"/>
      <c r="QY18" s="17">
        <v>0</v>
      </c>
      <c r="QZ18" s="17">
        <v>6.6</v>
      </c>
      <c r="RA18" s="17">
        <v>12.736000000000001</v>
      </c>
      <c r="RB18" s="17">
        <v>12.736000000000001</v>
      </c>
      <c r="RC18" s="17">
        <v>-6.1360000000000001</v>
      </c>
      <c r="RD18" s="17">
        <v>21.2</v>
      </c>
      <c r="RE18" s="17">
        <v>26.036000000000001</v>
      </c>
      <c r="RF18" s="17">
        <v>26.036000000000001</v>
      </c>
      <c r="RG18" s="17">
        <v>-4.8360000000000003</v>
      </c>
      <c r="RH18" s="17">
        <v>3.9</v>
      </c>
      <c r="RI18" s="17">
        <v>4.2</v>
      </c>
      <c r="RJ18" s="17">
        <v>4.2</v>
      </c>
      <c r="RK18" s="17">
        <v>-0.3</v>
      </c>
      <c r="RL18" s="17">
        <v>2.1</v>
      </c>
      <c r="RM18" s="17">
        <v>2.4</v>
      </c>
      <c r="RN18" s="17">
        <v>2.4</v>
      </c>
      <c r="RO18" s="17">
        <v>-0.3</v>
      </c>
      <c r="RP18" s="17">
        <v>2.2000000000000002</v>
      </c>
      <c r="RQ18" s="17">
        <v>2.4</v>
      </c>
      <c r="RR18" s="17">
        <v>2.4</v>
      </c>
      <c r="RS18" s="17">
        <v>-0.2</v>
      </c>
      <c r="RT18" s="17">
        <v>2.5</v>
      </c>
      <c r="RU18" s="17">
        <v>2.8</v>
      </c>
      <c r="RV18" s="17">
        <v>2.8</v>
      </c>
      <c r="RW18" s="17">
        <v>-0.3</v>
      </c>
      <c r="RX18" s="17">
        <v>0</v>
      </c>
      <c r="RY18" s="17"/>
      <c r="RZ18" s="17"/>
      <c r="SA18" s="17">
        <v>0</v>
      </c>
      <c r="SB18" s="17">
        <v>2.4</v>
      </c>
      <c r="SC18" s="17">
        <v>2.3610000000000002</v>
      </c>
      <c r="SD18" s="17">
        <v>2.3610000000000002</v>
      </c>
      <c r="SE18" s="17">
        <v>3.9E-2</v>
      </c>
      <c r="SF18" s="17">
        <v>11.8</v>
      </c>
      <c r="SG18" s="17">
        <v>5.4520200000000001</v>
      </c>
      <c r="SH18" s="17">
        <v>12.00938</v>
      </c>
      <c r="SI18" s="17">
        <v>-0.20938000000000001</v>
      </c>
      <c r="SJ18" s="17">
        <v>1.2</v>
      </c>
      <c r="SK18" s="17">
        <v>1.2</v>
      </c>
      <c r="SL18" s="17">
        <v>1.2</v>
      </c>
      <c r="SM18" s="17">
        <v>0</v>
      </c>
      <c r="SN18" s="17">
        <v>0.3</v>
      </c>
      <c r="SO18" s="17">
        <v>0.4</v>
      </c>
      <c r="SP18" s="17">
        <v>0.4</v>
      </c>
      <c r="SQ18" s="17">
        <v>-0.1</v>
      </c>
      <c r="SR18" s="17">
        <v>5.9</v>
      </c>
      <c r="SS18" s="17">
        <v>4.9000000000000004</v>
      </c>
      <c r="ST18" s="17">
        <v>4.9000000000000004</v>
      </c>
      <c r="SU18" s="17">
        <v>1</v>
      </c>
      <c r="SV18" s="17">
        <v>3.4</v>
      </c>
      <c r="SW18" s="17">
        <v>3</v>
      </c>
      <c r="SX18" s="17">
        <v>3</v>
      </c>
      <c r="SY18" s="17">
        <v>0.4</v>
      </c>
      <c r="SZ18" s="17">
        <v>3.9</v>
      </c>
      <c r="TA18" s="17">
        <v>3.5</v>
      </c>
      <c r="TB18" s="17">
        <v>3.5</v>
      </c>
      <c r="TC18" s="17">
        <v>0.4</v>
      </c>
      <c r="TD18" s="17">
        <v>5.6</v>
      </c>
      <c r="TE18" s="17">
        <v>5.5</v>
      </c>
      <c r="TF18" s="17">
        <v>5.5</v>
      </c>
      <c r="TG18" s="17">
        <v>0.1</v>
      </c>
      <c r="TH18" s="17">
        <v>15.9</v>
      </c>
      <c r="TI18" s="17">
        <v>14.5631</v>
      </c>
      <c r="TJ18" s="17">
        <v>14.56311</v>
      </c>
      <c r="TK18" s="17">
        <v>1.3368899999999999</v>
      </c>
      <c r="TL18" s="17">
        <v>19.3</v>
      </c>
      <c r="TM18" s="17">
        <v>19.919</v>
      </c>
      <c r="TN18" s="17">
        <v>19.919</v>
      </c>
      <c r="TO18" s="17">
        <v>-0.61899999999999999</v>
      </c>
      <c r="TP18" s="17">
        <v>8.1999999999999993</v>
      </c>
      <c r="TQ18" s="17">
        <v>10.760999999999999</v>
      </c>
      <c r="TR18" s="17">
        <v>10.760999999999999</v>
      </c>
      <c r="TS18" s="17">
        <v>-2.5609999999999999</v>
      </c>
      <c r="TT18" s="17">
        <v>0</v>
      </c>
      <c r="TU18" s="17"/>
      <c r="TV18" s="17"/>
      <c r="TW18" s="17">
        <v>0</v>
      </c>
      <c r="TX18" s="17">
        <v>20.399999999999999</v>
      </c>
      <c r="TY18" s="17">
        <v>25.797999999999998</v>
      </c>
      <c r="TZ18" s="17">
        <v>25.797999999999998</v>
      </c>
      <c r="UA18" s="17">
        <v>-5.3979999999999997</v>
      </c>
      <c r="UB18" s="17">
        <v>31.1</v>
      </c>
      <c r="UC18" s="17">
        <v>48.828000000000003</v>
      </c>
      <c r="UD18" s="17">
        <v>48.828000000000003</v>
      </c>
      <c r="UE18" s="17">
        <v>-17.728000000000002</v>
      </c>
      <c r="UF18" s="17">
        <v>2.4</v>
      </c>
      <c r="UG18" s="17">
        <v>0.78900000000000003</v>
      </c>
      <c r="UH18" s="17">
        <v>0.78900000000000003</v>
      </c>
      <c r="UI18" s="17">
        <v>1.611</v>
      </c>
      <c r="UJ18" s="17">
        <v>1.9</v>
      </c>
      <c r="UK18" s="17">
        <v>0.63200000000000001</v>
      </c>
      <c r="UL18" s="17">
        <v>0.63200000000000001</v>
      </c>
      <c r="UM18" s="17">
        <v>1.268</v>
      </c>
      <c r="UN18" s="17">
        <v>7.5</v>
      </c>
      <c r="UO18" s="17">
        <v>8</v>
      </c>
      <c r="UP18" s="17">
        <v>8</v>
      </c>
      <c r="UQ18" s="17">
        <v>-0.5</v>
      </c>
      <c r="UR18" s="17">
        <v>2.1</v>
      </c>
      <c r="US18" s="17">
        <v>2.5</v>
      </c>
      <c r="UT18" s="17">
        <v>2.5</v>
      </c>
      <c r="UU18" s="17">
        <v>-0.4</v>
      </c>
      <c r="UV18" s="17">
        <v>7.8</v>
      </c>
      <c r="UW18" s="17">
        <v>7.1</v>
      </c>
      <c r="UX18" s="17">
        <v>7.1</v>
      </c>
      <c r="UY18" s="17">
        <v>0.7</v>
      </c>
      <c r="UZ18" s="17">
        <v>4.2</v>
      </c>
      <c r="VA18" s="17">
        <v>4.5</v>
      </c>
      <c r="VB18" s="17">
        <v>4.5</v>
      </c>
      <c r="VC18" s="17">
        <v>-0.3</v>
      </c>
      <c r="VD18" s="17">
        <v>4.8</v>
      </c>
      <c r="VE18" s="17">
        <v>5</v>
      </c>
      <c r="VF18" s="17">
        <v>5</v>
      </c>
      <c r="VG18" s="17">
        <v>-0.2</v>
      </c>
      <c r="VH18" s="17">
        <v>4.8</v>
      </c>
      <c r="VI18" s="17">
        <v>5</v>
      </c>
      <c r="VJ18" s="17">
        <v>5</v>
      </c>
      <c r="VK18" s="17">
        <v>-0.2</v>
      </c>
      <c r="VL18" s="17">
        <v>8.1999999999999993</v>
      </c>
      <c r="VM18" s="17">
        <v>10.853999999999999</v>
      </c>
      <c r="VN18" s="17">
        <v>10.853999999999999</v>
      </c>
      <c r="VO18" s="17">
        <v>-2.6539999999999999</v>
      </c>
      <c r="VP18" s="17">
        <v>0</v>
      </c>
      <c r="VQ18" s="17"/>
      <c r="VR18" s="17"/>
      <c r="VS18" s="17">
        <v>0</v>
      </c>
      <c r="VT18" s="17">
        <v>0</v>
      </c>
      <c r="VU18" s="17"/>
      <c r="VV18" s="17"/>
      <c r="VW18" s="17">
        <v>0</v>
      </c>
      <c r="VX18" s="17">
        <v>0</v>
      </c>
      <c r="VY18" s="17"/>
      <c r="VZ18" s="17"/>
      <c r="WA18" s="17">
        <v>0</v>
      </c>
      <c r="WB18" s="17">
        <v>0.6</v>
      </c>
      <c r="WC18" s="17">
        <v>0.6</v>
      </c>
      <c r="WD18" s="17">
        <v>0.6</v>
      </c>
      <c r="WE18" s="17">
        <v>0</v>
      </c>
      <c r="WF18" s="17">
        <v>14.6</v>
      </c>
      <c r="WG18" s="17">
        <v>5.032</v>
      </c>
      <c r="WH18" s="17">
        <v>5.032</v>
      </c>
      <c r="WI18" s="17">
        <v>9.5679999999999996</v>
      </c>
      <c r="WJ18" s="17">
        <v>18.3</v>
      </c>
      <c r="WK18" s="17">
        <v>5.8630000000000004</v>
      </c>
      <c r="WL18" s="17">
        <v>5.8630000000000004</v>
      </c>
      <c r="WM18" s="17">
        <v>12.436999999999999</v>
      </c>
      <c r="WN18" s="17">
        <v>0</v>
      </c>
      <c r="WO18" s="17"/>
      <c r="WP18" s="17"/>
      <c r="WQ18" s="17">
        <v>0</v>
      </c>
      <c r="WR18" s="17">
        <v>0</v>
      </c>
      <c r="WS18" s="17"/>
      <c r="WT18" s="17"/>
      <c r="WU18" s="17">
        <v>0</v>
      </c>
      <c r="WV18" s="17">
        <v>10</v>
      </c>
      <c r="WW18" s="17">
        <v>6.4</v>
      </c>
      <c r="WX18" s="17">
        <v>6.4</v>
      </c>
      <c r="WY18" s="17">
        <v>3.6</v>
      </c>
      <c r="WZ18" s="17">
        <v>18.8</v>
      </c>
      <c r="XA18" s="17">
        <v>18.4466</v>
      </c>
      <c r="XB18" s="17">
        <v>18.4466</v>
      </c>
      <c r="XC18" s="17">
        <v>0.35339999999999999</v>
      </c>
      <c r="XD18" s="17">
        <v>9.6</v>
      </c>
      <c r="XE18" s="17">
        <v>10.8</v>
      </c>
      <c r="XF18" s="17">
        <v>10.8</v>
      </c>
      <c r="XG18" s="17">
        <v>-1.2</v>
      </c>
      <c r="XH18" s="17">
        <v>36.6</v>
      </c>
      <c r="XI18" s="17">
        <v>26.5</v>
      </c>
      <c r="XJ18" s="17">
        <v>26.5</v>
      </c>
      <c r="XK18" s="17">
        <v>10.1</v>
      </c>
      <c r="XL18" s="17">
        <v>26</v>
      </c>
      <c r="XM18" s="17">
        <v>26.5</v>
      </c>
      <c r="XN18" s="17">
        <v>26.5</v>
      </c>
      <c r="XO18" s="17">
        <v>-0.5</v>
      </c>
      <c r="XP18" s="17">
        <v>14.5</v>
      </c>
      <c r="XQ18" s="17">
        <v>14</v>
      </c>
      <c r="XR18" s="17">
        <v>14</v>
      </c>
      <c r="XS18" s="17">
        <v>0.5</v>
      </c>
      <c r="XT18" s="17">
        <v>18.3</v>
      </c>
      <c r="XU18" s="17">
        <v>20.39</v>
      </c>
      <c r="XV18" s="17">
        <v>20.39</v>
      </c>
      <c r="XW18" s="17">
        <v>-2.09</v>
      </c>
      <c r="XX18" s="17">
        <v>6.6</v>
      </c>
      <c r="XY18" s="17">
        <v>8.26</v>
      </c>
      <c r="XZ18" s="17">
        <v>8.26</v>
      </c>
      <c r="YA18" s="17">
        <v>-1.66</v>
      </c>
      <c r="YB18" s="17"/>
      <c r="YC18" s="17"/>
      <c r="YD18" s="17"/>
      <c r="YE18" s="17">
        <v>0</v>
      </c>
      <c r="YF18" s="17"/>
      <c r="YG18" s="17"/>
      <c r="YH18" s="17"/>
      <c r="YI18" s="17">
        <v>0</v>
      </c>
    </row>
    <row r="19" spans="1:659" ht="24" customHeight="1" x14ac:dyDescent="0.3">
      <c r="A19" s="1"/>
      <c r="B19" s="16" t="s">
        <v>34</v>
      </c>
      <c r="C19" s="16" t="s">
        <v>726</v>
      </c>
      <c r="D19" s="17">
        <v>26.9</v>
      </c>
      <c r="E19" s="17">
        <v>103.55149</v>
      </c>
      <c r="F19" s="17">
        <v>77.442620000000005</v>
      </c>
      <c r="G19" s="17">
        <v>-50.542619999999999</v>
      </c>
      <c r="H19" s="17">
        <v>639.6</v>
      </c>
      <c r="I19" s="17">
        <v>643.65809000000002</v>
      </c>
      <c r="J19" s="17">
        <v>643.65809000000002</v>
      </c>
      <c r="K19" s="17">
        <v>-4.05809</v>
      </c>
      <c r="L19" s="17">
        <v>213.4</v>
      </c>
      <c r="M19" s="17">
        <v>209.39341999999999</v>
      </c>
      <c r="N19" s="17">
        <v>209.39341999999999</v>
      </c>
      <c r="O19" s="17">
        <v>4.0065799999999996</v>
      </c>
      <c r="P19" s="17"/>
      <c r="Q19" s="17"/>
      <c r="R19" s="17"/>
      <c r="S19" s="17">
        <v>0</v>
      </c>
      <c r="T19" s="17"/>
      <c r="U19" s="17"/>
      <c r="V19" s="17"/>
      <c r="W19" s="17">
        <v>0</v>
      </c>
      <c r="X19" s="17">
        <v>0</v>
      </c>
      <c r="Y19" s="17"/>
      <c r="Z19" s="17"/>
      <c r="AA19" s="17">
        <v>0</v>
      </c>
      <c r="AB19" s="17">
        <v>79.7</v>
      </c>
      <c r="AC19" s="17">
        <v>87.147199999999998</v>
      </c>
      <c r="AD19" s="17">
        <v>90.661199999999994</v>
      </c>
      <c r="AE19" s="17">
        <v>-10.9612</v>
      </c>
      <c r="AF19" s="17"/>
      <c r="AG19" s="17"/>
      <c r="AH19" s="17"/>
      <c r="AI19" s="17">
        <v>0</v>
      </c>
      <c r="AJ19" s="17"/>
      <c r="AK19" s="17"/>
      <c r="AL19" s="17"/>
      <c r="AM19" s="17">
        <v>0</v>
      </c>
      <c r="AN19" s="17">
        <v>188.6</v>
      </c>
      <c r="AO19" s="17">
        <v>136.33358999999999</v>
      </c>
      <c r="AP19" s="17">
        <v>156.71513999999999</v>
      </c>
      <c r="AQ19" s="17">
        <v>31.88486</v>
      </c>
      <c r="AR19" s="17">
        <v>207.5</v>
      </c>
      <c r="AS19" s="17">
        <v>136.33358999999999</v>
      </c>
      <c r="AT19" s="17">
        <v>156.71513999999999</v>
      </c>
      <c r="AU19" s="17">
        <v>50.784860000000002</v>
      </c>
      <c r="AV19" s="17">
        <v>208.4</v>
      </c>
      <c r="AW19" s="17">
        <v>136.33358999999999</v>
      </c>
      <c r="AX19" s="17">
        <v>156.71513999999999</v>
      </c>
      <c r="AY19" s="17">
        <v>51.68486</v>
      </c>
      <c r="AZ19" s="17">
        <v>293.60000000000002</v>
      </c>
      <c r="BA19" s="17">
        <v>205.11449999999999</v>
      </c>
      <c r="BB19" s="17">
        <v>235.77862999999999</v>
      </c>
      <c r="BC19" s="17">
        <v>57.821370000000002</v>
      </c>
      <c r="BD19" s="17">
        <v>217.6</v>
      </c>
      <c r="BE19" s="17">
        <v>208.07388</v>
      </c>
      <c r="BF19" s="17">
        <v>208.07390000000001</v>
      </c>
      <c r="BG19" s="17">
        <v>9.5260999999999996</v>
      </c>
      <c r="BH19" s="17">
        <v>112</v>
      </c>
      <c r="BI19" s="17">
        <v>104.34936</v>
      </c>
      <c r="BJ19" s="17">
        <v>104.34936999999999</v>
      </c>
      <c r="BK19" s="17">
        <v>7.6506299999999996</v>
      </c>
      <c r="BL19" s="17">
        <v>348.3</v>
      </c>
      <c r="BM19" s="17">
        <v>246.94851</v>
      </c>
      <c r="BN19" s="17">
        <v>246.94848999999999</v>
      </c>
      <c r="BO19" s="17">
        <v>101.35151</v>
      </c>
      <c r="BP19" s="17">
        <v>4.3</v>
      </c>
      <c r="BQ19" s="17">
        <v>3.9165100000000002</v>
      </c>
      <c r="BR19" s="17">
        <v>3.9165100000000002</v>
      </c>
      <c r="BS19" s="17">
        <v>0.38349</v>
      </c>
      <c r="BT19" s="17"/>
      <c r="BU19" s="17"/>
      <c r="BV19" s="17"/>
      <c r="BW19" s="17">
        <v>0</v>
      </c>
      <c r="BX19" s="17"/>
      <c r="BY19" s="17"/>
      <c r="BZ19" s="17"/>
      <c r="CA19" s="17">
        <v>0</v>
      </c>
      <c r="CB19" s="17"/>
      <c r="CC19" s="17"/>
      <c r="CD19" s="17"/>
      <c r="CE19" s="17">
        <v>0</v>
      </c>
      <c r="CF19" s="17"/>
      <c r="CG19" s="17"/>
      <c r="CH19" s="17"/>
      <c r="CI19" s="17">
        <v>0</v>
      </c>
      <c r="CJ19" s="17">
        <v>114.3</v>
      </c>
      <c r="CK19" s="17">
        <v>116.66768</v>
      </c>
      <c r="CL19" s="17">
        <v>116.66768</v>
      </c>
      <c r="CM19" s="17">
        <v>-2.36768</v>
      </c>
      <c r="CN19" s="17">
        <v>7.1</v>
      </c>
      <c r="CO19" s="17">
        <v>5.1333399999999996</v>
      </c>
      <c r="CP19" s="17">
        <v>5.1333399999999996</v>
      </c>
      <c r="CQ19" s="17">
        <v>1.9666600000000001</v>
      </c>
      <c r="CR19" s="17">
        <v>5.6</v>
      </c>
      <c r="CS19" s="17">
        <v>2.8177599999999998</v>
      </c>
      <c r="CT19" s="17">
        <v>2.8177599999999998</v>
      </c>
      <c r="CU19" s="17">
        <v>2.7822399999999998</v>
      </c>
      <c r="CV19" s="17"/>
      <c r="CW19" s="17"/>
      <c r="CX19" s="17"/>
      <c r="CY19" s="17">
        <v>0</v>
      </c>
      <c r="CZ19" s="17">
        <v>6.9</v>
      </c>
      <c r="DA19" s="17">
        <v>6.8787000000000003</v>
      </c>
      <c r="DB19" s="17">
        <v>6.8787000000000003</v>
      </c>
      <c r="DC19" s="17">
        <v>2.1299999999999999E-2</v>
      </c>
      <c r="DD19" s="17">
        <v>11.7</v>
      </c>
      <c r="DE19" s="17">
        <v>14.9194</v>
      </c>
      <c r="DF19" s="17">
        <v>14.919420000000001</v>
      </c>
      <c r="DG19" s="17">
        <v>-3.2194199999999999</v>
      </c>
      <c r="DH19" s="17">
        <v>50.1</v>
      </c>
      <c r="DI19" s="17">
        <v>81.708709999999996</v>
      </c>
      <c r="DJ19" s="17">
        <v>113.33626</v>
      </c>
      <c r="DK19" s="17">
        <v>-63.236260000000001</v>
      </c>
      <c r="DL19" s="17"/>
      <c r="DM19" s="17"/>
      <c r="DN19" s="17"/>
      <c r="DO19" s="17">
        <v>0</v>
      </c>
      <c r="DP19" s="17"/>
      <c r="DQ19" s="17"/>
      <c r="DR19" s="17"/>
      <c r="DS19" s="17">
        <v>0</v>
      </c>
      <c r="DT19" s="17"/>
      <c r="DU19" s="17"/>
      <c r="DV19" s="17"/>
      <c r="DW19" s="17">
        <v>0</v>
      </c>
      <c r="DX19" s="17"/>
      <c r="DY19" s="17"/>
      <c r="DZ19" s="17"/>
      <c r="EA19" s="17">
        <v>0</v>
      </c>
      <c r="EB19" s="17">
        <v>54.6</v>
      </c>
      <c r="EC19" s="17">
        <v>51.69585</v>
      </c>
      <c r="ED19" s="17">
        <v>43.798139999999997</v>
      </c>
      <c r="EE19" s="17">
        <v>10.80186</v>
      </c>
      <c r="EF19" s="17">
        <v>101.8</v>
      </c>
      <c r="EG19" s="17">
        <v>110.26318999999999</v>
      </c>
      <c r="EH19" s="17">
        <v>110.26321</v>
      </c>
      <c r="EI19" s="17">
        <v>-8.4632100000000001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36</v>
      </c>
      <c r="FE19" s="17">
        <v>33.787080000000003</v>
      </c>
      <c r="FF19" s="17">
        <v>33.787089999999999</v>
      </c>
      <c r="FG19" s="17">
        <v>2.2129099999999999</v>
      </c>
      <c r="FH19" s="17">
        <v>0</v>
      </c>
      <c r="FI19" s="17">
        <v>74.999979999999994</v>
      </c>
      <c r="FJ19" s="17"/>
      <c r="FK19" s="17">
        <v>0</v>
      </c>
      <c r="FL19" s="17">
        <v>23.6</v>
      </c>
      <c r="FM19" s="17">
        <v>19.79213</v>
      </c>
      <c r="FN19" s="17">
        <v>19.79213</v>
      </c>
      <c r="FO19" s="17">
        <v>3.8078699999999999</v>
      </c>
      <c r="FP19" s="17">
        <v>18.600000000000001</v>
      </c>
      <c r="FQ19" s="17">
        <v>19.192229999999999</v>
      </c>
      <c r="FR19" s="17">
        <v>19.192229999999999</v>
      </c>
      <c r="FS19" s="17">
        <v>-0.59223000000000003</v>
      </c>
      <c r="FT19" s="17">
        <v>14.1</v>
      </c>
      <c r="FU19" s="17">
        <v>13.10679</v>
      </c>
      <c r="FV19" s="17">
        <v>13.1068</v>
      </c>
      <c r="FW19" s="17">
        <v>0.99319999999999997</v>
      </c>
      <c r="FX19" s="17">
        <v>58.2</v>
      </c>
      <c r="FY19" s="17">
        <v>63.751600000000003</v>
      </c>
      <c r="FZ19" s="17">
        <v>63.751600000000003</v>
      </c>
      <c r="GA19" s="17">
        <v>-5.5515999999999996</v>
      </c>
      <c r="GB19" s="17">
        <v>180.8</v>
      </c>
      <c r="GC19" s="17">
        <v>184.91494</v>
      </c>
      <c r="GD19" s="17">
        <v>184.91498000000001</v>
      </c>
      <c r="GE19" s="17">
        <v>-4.1149800000000001</v>
      </c>
      <c r="GF19" s="17">
        <v>181.3</v>
      </c>
      <c r="GG19" s="17">
        <v>184.91494</v>
      </c>
      <c r="GH19" s="17">
        <v>184.91498000000001</v>
      </c>
      <c r="GI19" s="17">
        <v>-3.6149800000000001</v>
      </c>
      <c r="GJ19" s="17">
        <v>183.4</v>
      </c>
      <c r="GK19" s="17">
        <v>185.47023999999999</v>
      </c>
      <c r="GL19" s="17">
        <v>185.47028</v>
      </c>
      <c r="GM19" s="17">
        <v>-2.0702799999999999</v>
      </c>
      <c r="GN19" s="17">
        <v>83.8</v>
      </c>
      <c r="GO19" s="17">
        <v>77.129289999999997</v>
      </c>
      <c r="GP19" s="17">
        <v>67.251410000000007</v>
      </c>
      <c r="GQ19" s="17">
        <v>16.548590000000001</v>
      </c>
      <c r="GR19" s="17">
        <v>7.3</v>
      </c>
      <c r="GS19" s="17">
        <v>4.6954900000000004</v>
      </c>
      <c r="GT19" s="17">
        <v>4.6954900000000004</v>
      </c>
      <c r="GU19" s="17">
        <v>2.6045099999999999</v>
      </c>
      <c r="GV19" s="17">
        <v>4.7</v>
      </c>
      <c r="GW19" s="17">
        <v>4.9260099999999998</v>
      </c>
      <c r="GX19" s="17">
        <v>4.9260099999999998</v>
      </c>
      <c r="GY19" s="17">
        <v>-0.22600999999999999</v>
      </c>
      <c r="GZ19" s="17">
        <v>17.600000000000001</v>
      </c>
      <c r="HA19" s="17">
        <v>18.00001</v>
      </c>
      <c r="HB19" s="17">
        <v>34.47804</v>
      </c>
      <c r="HC19" s="17">
        <v>-16.878039999999999</v>
      </c>
      <c r="HD19" s="17">
        <v>32.6</v>
      </c>
      <c r="HE19" s="17">
        <v>28.614560000000001</v>
      </c>
      <c r="HF19" s="17">
        <v>34.439810000000001</v>
      </c>
      <c r="HG19" s="17">
        <v>-1.8398099999999999</v>
      </c>
      <c r="HH19" s="17">
        <v>2</v>
      </c>
      <c r="HI19" s="17">
        <v>1.97359</v>
      </c>
      <c r="HJ19" s="17">
        <v>1.97359</v>
      </c>
      <c r="HK19" s="17">
        <v>2.6409999999999999E-2</v>
      </c>
      <c r="HL19" s="17">
        <v>0</v>
      </c>
      <c r="HM19" s="17"/>
      <c r="HN19" s="17"/>
      <c r="HO19" s="17">
        <v>0</v>
      </c>
      <c r="HP19" s="17">
        <v>27.7</v>
      </c>
      <c r="HQ19" s="17">
        <v>30.070160000000001</v>
      </c>
      <c r="HR19" s="17">
        <v>66.43553</v>
      </c>
      <c r="HS19" s="17">
        <v>-38.735529999999997</v>
      </c>
      <c r="HT19" s="17"/>
      <c r="HU19" s="17"/>
      <c r="HV19" s="17"/>
      <c r="HW19" s="17">
        <v>0</v>
      </c>
      <c r="HX19" s="17"/>
      <c r="HY19" s="17"/>
      <c r="HZ19" s="17"/>
      <c r="IA19" s="17">
        <v>0</v>
      </c>
      <c r="IB19" s="17">
        <v>42.6</v>
      </c>
      <c r="IC19" s="17">
        <v>52.092010000000002</v>
      </c>
      <c r="ID19" s="17">
        <v>51.295720000000003</v>
      </c>
      <c r="IE19" s="17">
        <v>-8.6957199999999997</v>
      </c>
      <c r="IF19" s="17"/>
      <c r="IG19" s="17"/>
      <c r="IH19" s="17"/>
      <c r="II19" s="17">
        <v>0</v>
      </c>
      <c r="IJ19" s="17"/>
      <c r="IK19" s="17"/>
      <c r="IL19" s="17"/>
      <c r="IM19" s="17">
        <v>0</v>
      </c>
      <c r="IN19" s="17">
        <v>47.2</v>
      </c>
      <c r="IO19" s="17">
        <v>48.181440000000002</v>
      </c>
      <c r="IP19" s="17">
        <v>48.181449999999998</v>
      </c>
      <c r="IQ19" s="17">
        <v>-0.98145000000000004</v>
      </c>
      <c r="IR19" s="17"/>
      <c r="IS19" s="17"/>
      <c r="IT19" s="17"/>
      <c r="IU19" s="17">
        <v>0</v>
      </c>
      <c r="IV19" s="17"/>
      <c r="IW19" s="17"/>
      <c r="IX19" s="17"/>
      <c r="IY19" s="17">
        <v>0</v>
      </c>
      <c r="IZ19" s="17"/>
      <c r="JA19" s="17"/>
      <c r="JB19" s="17"/>
      <c r="JC19" s="17">
        <v>0</v>
      </c>
      <c r="JD19" s="17">
        <v>66</v>
      </c>
      <c r="JE19" s="17">
        <v>61.484859999999998</v>
      </c>
      <c r="JF19" s="17">
        <v>60.098999999999997</v>
      </c>
      <c r="JG19" s="17">
        <v>5.9009999999999998</v>
      </c>
      <c r="JH19" s="17">
        <v>178</v>
      </c>
      <c r="JI19" s="17">
        <v>185.33569</v>
      </c>
      <c r="JJ19" s="17">
        <v>185.3357</v>
      </c>
      <c r="JK19" s="17">
        <v>-7.3357000000000001</v>
      </c>
      <c r="JL19" s="17">
        <v>175.4</v>
      </c>
      <c r="JM19" s="17">
        <v>185.33569</v>
      </c>
      <c r="JN19" s="17">
        <v>185.3357</v>
      </c>
      <c r="JO19" s="17">
        <v>-9.9357000000000006</v>
      </c>
      <c r="JP19" s="17">
        <v>210</v>
      </c>
      <c r="JQ19" s="17">
        <v>185.33569</v>
      </c>
      <c r="JR19" s="17">
        <v>185.3357</v>
      </c>
      <c r="JS19" s="17">
        <v>24.664300000000001</v>
      </c>
      <c r="JT19" s="17">
        <v>274.60000000000002</v>
      </c>
      <c r="JU19" s="17">
        <v>278.83839</v>
      </c>
      <c r="JV19" s="17">
        <v>278.83839</v>
      </c>
      <c r="JW19" s="17">
        <v>-4.2383899999999999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c r="KW19" s="17"/>
      <c r="KX19" s="17"/>
      <c r="KY19" s="17">
        <v>0</v>
      </c>
      <c r="KZ19" s="17"/>
      <c r="LA19" s="17"/>
      <c r="LB19" s="17"/>
      <c r="LC19" s="17">
        <v>0</v>
      </c>
      <c r="LD19" s="17">
        <v>0.9</v>
      </c>
      <c r="LE19" s="17">
        <v>1.1522699999999999</v>
      </c>
      <c r="LF19" s="17">
        <v>1.1522699999999999</v>
      </c>
      <c r="LG19" s="17">
        <v>-0.25226999999999999</v>
      </c>
      <c r="LH19" s="17">
        <v>99.8</v>
      </c>
      <c r="LI19" s="17">
        <v>109.92447</v>
      </c>
      <c r="LJ19" s="17">
        <v>106.86445000000001</v>
      </c>
      <c r="LK19" s="17">
        <v>-7.0644499999999999</v>
      </c>
      <c r="LL19" s="17">
        <v>95.5</v>
      </c>
      <c r="LM19" s="17">
        <v>82.179190000000006</v>
      </c>
      <c r="LN19" s="17">
        <v>82.178799999999995</v>
      </c>
      <c r="LO19" s="17">
        <v>13.321199999999999</v>
      </c>
      <c r="LP19" s="17">
        <v>65.400000000000006</v>
      </c>
      <c r="LQ19" s="17">
        <v>67.133979999999994</v>
      </c>
      <c r="LR19" s="17">
        <v>67.133979999999994</v>
      </c>
      <c r="LS19" s="17">
        <v>-1.7339800000000001</v>
      </c>
      <c r="LT19" s="17">
        <v>46.9</v>
      </c>
      <c r="LU19" s="17">
        <v>65.615899999999996</v>
      </c>
      <c r="LV19" s="17">
        <v>65.615899999999996</v>
      </c>
      <c r="LW19" s="17">
        <v>-18.715900000000001</v>
      </c>
      <c r="LX19" s="17">
        <v>29.7</v>
      </c>
      <c r="LY19" s="17">
        <v>28.273779999999999</v>
      </c>
      <c r="LZ19" s="17">
        <v>28.273790000000002</v>
      </c>
      <c r="MA19" s="17">
        <v>1.42621</v>
      </c>
      <c r="MB19" s="17"/>
      <c r="MC19" s="17"/>
      <c r="MD19" s="17"/>
      <c r="ME19" s="17">
        <v>0</v>
      </c>
      <c r="MF19" s="17"/>
      <c r="MG19" s="17"/>
      <c r="MH19" s="17"/>
      <c r="MI19" s="17">
        <v>0</v>
      </c>
      <c r="MJ19" s="17"/>
      <c r="MK19" s="17"/>
      <c r="ML19" s="17"/>
      <c r="MM19" s="17">
        <v>0</v>
      </c>
      <c r="MN19" s="17">
        <v>146.4</v>
      </c>
      <c r="MO19" s="17">
        <v>149.6241</v>
      </c>
      <c r="MP19" s="17">
        <v>149.62415999999999</v>
      </c>
      <c r="MQ19" s="17">
        <v>-3.2241599999999999</v>
      </c>
      <c r="MR19" s="17">
        <v>148.6</v>
      </c>
      <c r="MS19" s="17">
        <v>149.6241</v>
      </c>
      <c r="MT19" s="17">
        <v>149.62415999999999</v>
      </c>
      <c r="MU19" s="17">
        <v>-1.02416</v>
      </c>
      <c r="MV19" s="17">
        <v>149.9</v>
      </c>
      <c r="MW19" s="17">
        <v>150.07342</v>
      </c>
      <c r="MX19" s="17">
        <v>150.07347999999999</v>
      </c>
      <c r="MY19" s="17">
        <v>-0.17348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50.5</v>
      </c>
      <c r="NU19" s="17">
        <v>50</v>
      </c>
      <c r="NV19" s="17">
        <v>50</v>
      </c>
      <c r="NW19" s="17">
        <v>0.5</v>
      </c>
      <c r="NX19" s="17">
        <v>0</v>
      </c>
      <c r="NY19" s="17"/>
      <c r="NZ19" s="17"/>
      <c r="OA19" s="17">
        <v>0</v>
      </c>
      <c r="OB19" s="17">
        <v>0</v>
      </c>
      <c r="OC19" s="17"/>
      <c r="OD19" s="17"/>
      <c r="OE19" s="17">
        <v>0</v>
      </c>
      <c r="OF19" s="17">
        <v>23.7</v>
      </c>
      <c r="OG19" s="17">
        <v>55.844999999999999</v>
      </c>
      <c r="OH19" s="17">
        <v>55.844999999999999</v>
      </c>
      <c r="OI19" s="17">
        <v>-32.145000000000003</v>
      </c>
      <c r="OJ19" s="17">
        <v>0</v>
      </c>
      <c r="OK19" s="17"/>
      <c r="OL19" s="17"/>
      <c r="OM19" s="17">
        <v>0</v>
      </c>
      <c r="ON19" s="17">
        <v>9.9</v>
      </c>
      <c r="OO19" s="17">
        <v>14.233000000000001</v>
      </c>
      <c r="OP19" s="17">
        <v>14.233000000000001</v>
      </c>
      <c r="OQ19" s="17">
        <v>-4.3330000000000002</v>
      </c>
      <c r="OR19" s="17">
        <v>0</v>
      </c>
      <c r="OS19" s="17"/>
      <c r="OT19" s="17"/>
      <c r="OU19" s="17">
        <v>0</v>
      </c>
      <c r="OV19" s="17">
        <v>7.9</v>
      </c>
      <c r="OW19" s="17">
        <v>7.8</v>
      </c>
      <c r="OX19" s="17">
        <v>7.8</v>
      </c>
      <c r="OY19" s="17">
        <v>0.1</v>
      </c>
      <c r="OZ19" s="17"/>
      <c r="PA19" s="17"/>
      <c r="PB19" s="17"/>
      <c r="PC19" s="17">
        <v>0</v>
      </c>
      <c r="PD19" s="17">
        <v>0</v>
      </c>
      <c r="PE19" s="17">
        <v>9</v>
      </c>
      <c r="PF19" s="17">
        <v>9</v>
      </c>
      <c r="PG19" s="17">
        <v>-9</v>
      </c>
      <c r="PH19" s="17">
        <v>0</v>
      </c>
      <c r="PI19" s="17"/>
      <c r="PJ19" s="17"/>
      <c r="PK19" s="17">
        <v>0</v>
      </c>
      <c r="PL19" s="17">
        <v>0.3</v>
      </c>
      <c r="PM19" s="17">
        <v>1.23</v>
      </c>
      <c r="PN19" s="17">
        <v>1.23</v>
      </c>
      <c r="PO19" s="17">
        <v>-0.93</v>
      </c>
      <c r="PP19" s="17">
        <v>3</v>
      </c>
      <c r="PQ19" s="17">
        <v>3</v>
      </c>
      <c r="PR19" s="17">
        <v>3</v>
      </c>
      <c r="PS19" s="17">
        <v>0</v>
      </c>
      <c r="PT19" s="17">
        <v>1.8</v>
      </c>
      <c r="PU19" s="17">
        <v>2.1</v>
      </c>
      <c r="PV19" s="17">
        <v>2.1</v>
      </c>
      <c r="PW19" s="17">
        <v>-0.3</v>
      </c>
      <c r="PX19" s="17">
        <v>19.399999999999999</v>
      </c>
      <c r="PY19" s="17">
        <v>19.417470000000002</v>
      </c>
      <c r="PZ19" s="17">
        <v>19.417480000000001</v>
      </c>
      <c r="QA19" s="17">
        <v>-1.7479999999999999E-2</v>
      </c>
      <c r="QB19" s="17">
        <v>7.4</v>
      </c>
      <c r="QC19" s="17">
        <v>6</v>
      </c>
      <c r="QD19" s="17">
        <v>6</v>
      </c>
      <c r="QE19" s="17">
        <v>1.4</v>
      </c>
      <c r="QF19" s="17">
        <v>7.5</v>
      </c>
      <c r="QG19" s="17">
        <v>6</v>
      </c>
      <c r="QH19" s="17">
        <v>6</v>
      </c>
      <c r="QI19" s="17">
        <v>1.5</v>
      </c>
      <c r="QJ19" s="17">
        <v>3.3</v>
      </c>
      <c r="QK19" s="17">
        <v>3.3</v>
      </c>
      <c r="QL19" s="17">
        <v>3.3</v>
      </c>
      <c r="QM19" s="17">
        <v>0</v>
      </c>
      <c r="QN19" s="17">
        <v>18.399999999999999</v>
      </c>
      <c r="QO19" s="17">
        <v>17.864080000000001</v>
      </c>
      <c r="QP19" s="17">
        <v>17.864080000000001</v>
      </c>
      <c r="QQ19" s="17">
        <v>0.53591999999999995</v>
      </c>
      <c r="QR19" s="17">
        <v>0</v>
      </c>
      <c r="QS19" s="17"/>
      <c r="QT19" s="17"/>
      <c r="QU19" s="17">
        <v>0</v>
      </c>
      <c r="QV19" s="17">
        <v>0</v>
      </c>
      <c r="QW19" s="17"/>
      <c r="QX19" s="17"/>
      <c r="QY19" s="17">
        <v>0</v>
      </c>
      <c r="QZ19" s="17">
        <v>6</v>
      </c>
      <c r="RA19" s="17">
        <v>13.11</v>
      </c>
      <c r="RB19" s="17">
        <v>13.11</v>
      </c>
      <c r="RC19" s="17">
        <v>-7.11</v>
      </c>
      <c r="RD19" s="17">
        <v>25.9</v>
      </c>
      <c r="RE19" s="17">
        <v>25.928999999999998</v>
      </c>
      <c r="RF19" s="17">
        <v>25.928999999999998</v>
      </c>
      <c r="RG19" s="17">
        <v>-2.9000000000000001E-2</v>
      </c>
      <c r="RH19" s="17">
        <v>3.9</v>
      </c>
      <c r="RI19" s="17">
        <v>4.2</v>
      </c>
      <c r="RJ19" s="17">
        <v>4.2</v>
      </c>
      <c r="RK19" s="17">
        <v>-0.3</v>
      </c>
      <c r="RL19" s="17">
        <v>2.1</v>
      </c>
      <c r="RM19" s="17">
        <v>2.4</v>
      </c>
      <c r="RN19" s="17">
        <v>2.4</v>
      </c>
      <c r="RO19" s="17">
        <v>-0.3</v>
      </c>
      <c r="RP19" s="17">
        <v>2.2000000000000002</v>
      </c>
      <c r="RQ19" s="17">
        <v>2.4</v>
      </c>
      <c r="RR19" s="17">
        <v>2.4</v>
      </c>
      <c r="RS19" s="17">
        <v>-0.2</v>
      </c>
      <c r="RT19" s="17">
        <v>2.5</v>
      </c>
      <c r="RU19" s="17">
        <v>2.8</v>
      </c>
      <c r="RV19" s="17">
        <v>2.8</v>
      </c>
      <c r="RW19" s="17">
        <v>-0.3</v>
      </c>
      <c r="RX19" s="17">
        <v>0</v>
      </c>
      <c r="RY19" s="17"/>
      <c r="RZ19" s="17"/>
      <c r="SA19" s="17">
        <v>0</v>
      </c>
      <c r="SB19" s="17">
        <v>2.4</v>
      </c>
      <c r="SC19" s="17">
        <v>2.3610000000000002</v>
      </c>
      <c r="SD19" s="17">
        <v>2.3610000000000002</v>
      </c>
      <c r="SE19" s="17">
        <v>3.9E-2</v>
      </c>
      <c r="SF19" s="17">
        <v>11.8</v>
      </c>
      <c r="SG19" s="17">
        <v>12.04928</v>
      </c>
      <c r="SH19" s="17">
        <v>11.8651</v>
      </c>
      <c r="SI19" s="17">
        <v>-6.5100000000000005E-2</v>
      </c>
      <c r="SJ19" s="17">
        <v>1.2</v>
      </c>
      <c r="SK19" s="17">
        <v>1.1599999999999999</v>
      </c>
      <c r="SL19" s="17">
        <v>1.1599999999999999</v>
      </c>
      <c r="SM19" s="17">
        <v>0.04</v>
      </c>
      <c r="SN19" s="17">
        <v>0.3</v>
      </c>
      <c r="SO19" s="17">
        <v>0.4</v>
      </c>
      <c r="SP19" s="17">
        <v>0.4</v>
      </c>
      <c r="SQ19" s="17">
        <v>-0.1</v>
      </c>
      <c r="SR19" s="17">
        <v>5.9</v>
      </c>
      <c r="SS19" s="17">
        <v>4.9000000000000004</v>
      </c>
      <c r="ST19" s="17">
        <v>4.9000000000000004</v>
      </c>
      <c r="SU19" s="17">
        <v>1</v>
      </c>
      <c r="SV19" s="17">
        <v>3.4</v>
      </c>
      <c r="SW19" s="17">
        <v>3</v>
      </c>
      <c r="SX19" s="17">
        <v>3</v>
      </c>
      <c r="SY19" s="17">
        <v>0.4</v>
      </c>
      <c r="SZ19" s="17">
        <v>3.8</v>
      </c>
      <c r="TA19" s="17">
        <v>3.5</v>
      </c>
      <c r="TB19" s="17">
        <v>3.5</v>
      </c>
      <c r="TC19" s="17">
        <v>0.3</v>
      </c>
      <c r="TD19" s="17">
        <v>5.5</v>
      </c>
      <c r="TE19" s="17">
        <v>5.5</v>
      </c>
      <c r="TF19" s="17">
        <v>5.5</v>
      </c>
      <c r="TG19" s="17">
        <v>0</v>
      </c>
      <c r="TH19" s="17">
        <v>15.9</v>
      </c>
      <c r="TI19" s="17">
        <v>14.5631</v>
      </c>
      <c r="TJ19" s="17">
        <v>14.56311</v>
      </c>
      <c r="TK19" s="17">
        <v>1.3368899999999999</v>
      </c>
      <c r="TL19" s="17">
        <v>13.9</v>
      </c>
      <c r="TM19" s="17">
        <v>19.856999999999999</v>
      </c>
      <c r="TN19" s="17">
        <v>19.856999999999999</v>
      </c>
      <c r="TO19" s="17">
        <v>-5.9569999999999999</v>
      </c>
      <c r="TP19" s="17">
        <v>10.4</v>
      </c>
      <c r="TQ19" s="17">
        <v>10.081</v>
      </c>
      <c r="TR19" s="17">
        <v>10.081</v>
      </c>
      <c r="TS19" s="17">
        <v>0.31900000000000001</v>
      </c>
      <c r="TT19" s="17">
        <v>0</v>
      </c>
      <c r="TU19" s="17"/>
      <c r="TV19" s="17"/>
      <c r="TW19" s="17">
        <v>0</v>
      </c>
      <c r="TX19" s="17">
        <v>17.100000000000001</v>
      </c>
      <c r="TY19" s="17">
        <v>25.867000000000001</v>
      </c>
      <c r="TZ19" s="17">
        <v>25.867000000000001</v>
      </c>
      <c r="UA19" s="17">
        <v>-8.7669999999999995</v>
      </c>
      <c r="UB19" s="17">
        <v>32.4</v>
      </c>
      <c r="UC19" s="17">
        <v>47.718000000000004</v>
      </c>
      <c r="UD19" s="17">
        <v>47.718000000000004</v>
      </c>
      <c r="UE19" s="17">
        <v>-15.318</v>
      </c>
      <c r="UF19" s="17">
        <v>2.2000000000000002</v>
      </c>
      <c r="UG19" s="17">
        <v>0.80200000000000005</v>
      </c>
      <c r="UH19" s="17">
        <v>0.80200000000000005</v>
      </c>
      <c r="UI19" s="17">
        <v>1.3979999999999999</v>
      </c>
      <c r="UJ19" s="17">
        <v>1.8</v>
      </c>
      <c r="UK19" s="17">
        <v>0.59399999999999997</v>
      </c>
      <c r="UL19" s="17">
        <v>0.59399999999999997</v>
      </c>
      <c r="UM19" s="17">
        <v>1.206</v>
      </c>
      <c r="UN19" s="17">
        <v>7.5</v>
      </c>
      <c r="UO19" s="17">
        <v>8</v>
      </c>
      <c r="UP19" s="17">
        <v>8</v>
      </c>
      <c r="UQ19" s="17">
        <v>-0.5</v>
      </c>
      <c r="UR19" s="17">
        <v>2.1</v>
      </c>
      <c r="US19" s="17">
        <v>2.5</v>
      </c>
      <c r="UT19" s="17">
        <v>2.5</v>
      </c>
      <c r="UU19" s="17">
        <v>-0.4</v>
      </c>
      <c r="UV19" s="17">
        <v>7.8</v>
      </c>
      <c r="UW19" s="17">
        <v>7.1</v>
      </c>
      <c r="UX19" s="17">
        <v>7.1</v>
      </c>
      <c r="UY19" s="17">
        <v>0.7</v>
      </c>
      <c r="UZ19" s="17">
        <v>4.2</v>
      </c>
      <c r="VA19" s="17">
        <v>4.5</v>
      </c>
      <c r="VB19" s="17">
        <v>4.5</v>
      </c>
      <c r="VC19" s="17">
        <v>-0.3</v>
      </c>
      <c r="VD19" s="17">
        <v>4.8</v>
      </c>
      <c r="VE19" s="17">
        <v>5</v>
      </c>
      <c r="VF19" s="17">
        <v>5</v>
      </c>
      <c r="VG19" s="17">
        <v>-0.2</v>
      </c>
      <c r="VH19" s="17">
        <v>4.8</v>
      </c>
      <c r="VI19" s="17">
        <v>5</v>
      </c>
      <c r="VJ19" s="17">
        <v>5</v>
      </c>
      <c r="VK19" s="17">
        <v>-0.2</v>
      </c>
      <c r="VL19" s="17">
        <v>7.1</v>
      </c>
      <c r="VM19" s="17">
        <v>10.722</v>
      </c>
      <c r="VN19" s="17">
        <v>10.722</v>
      </c>
      <c r="VO19" s="17">
        <v>-3.6219999999999999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18.3</v>
      </c>
      <c r="WG19" s="17">
        <v>4.375</v>
      </c>
      <c r="WH19" s="17">
        <v>4.375</v>
      </c>
      <c r="WI19" s="17">
        <v>13.925000000000001</v>
      </c>
      <c r="WJ19" s="17">
        <v>14.6</v>
      </c>
      <c r="WK19" s="17">
        <v>5.5650000000000004</v>
      </c>
      <c r="WL19" s="17">
        <v>5.5650000000000004</v>
      </c>
      <c r="WM19" s="17">
        <v>9.0350000000000001</v>
      </c>
      <c r="WN19" s="17">
        <v>0</v>
      </c>
      <c r="WO19" s="17"/>
      <c r="WP19" s="17"/>
      <c r="WQ19" s="17">
        <v>0</v>
      </c>
      <c r="WR19" s="17">
        <v>0</v>
      </c>
      <c r="WS19" s="17"/>
      <c r="WT19" s="17"/>
      <c r="WU19" s="17">
        <v>0</v>
      </c>
      <c r="WV19" s="17">
        <v>9.9</v>
      </c>
      <c r="WW19" s="17">
        <v>6.4</v>
      </c>
      <c r="WX19" s="17">
        <v>6.4</v>
      </c>
      <c r="WY19" s="17">
        <v>3.5</v>
      </c>
      <c r="WZ19" s="17">
        <v>18.7</v>
      </c>
      <c r="XA19" s="17">
        <v>18.4466</v>
      </c>
      <c r="XB19" s="17">
        <v>18.4466</v>
      </c>
      <c r="XC19" s="17">
        <v>0.25340000000000001</v>
      </c>
      <c r="XD19" s="17">
        <v>9.5</v>
      </c>
      <c r="XE19" s="17">
        <v>10.8</v>
      </c>
      <c r="XF19" s="17">
        <v>10.8</v>
      </c>
      <c r="XG19" s="17">
        <v>-1.3</v>
      </c>
      <c r="XH19" s="17">
        <v>37.1</v>
      </c>
      <c r="XI19" s="17">
        <v>26.5</v>
      </c>
      <c r="XJ19" s="17">
        <v>26.5</v>
      </c>
      <c r="XK19" s="17">
        <v>10.6</v>
      </c>
      <c r="XL19" s="17">
        <v>25.9</v>
      </c>
      <c r="XM19" s="17">
        <v>26.5</v>
      </c>
      <c r="XN19" s="17">
        <v>26.5</v>
      </c>
      <c r="XO19" s="17">
        <v>-0.6</v>
      </c>
      <c r="XP19" s="17">
        <v>14.5</v>
      </c>
      <c r="XQ19" s="17">
        <v>14</v>
      </c>
      <c r="XR19" s="17">
        <v>14</v>
      </c>
      <c r="XS19" s="17">
        <v>0.5</v>
      </c>
      <c r="XT19" s="17">
        <v>18.3</v>
      </c>
      <c r="XU19" s="17">
        <v>20.39</v>
      </c>
      <c r="XV19" s="17">
        <v>20.39</v>
      </c>
      <c r="XW19" s="17">
        <v>-2.09</v>
      </c>
      <c r="XX19" s="17">
        <v>7.2</v>
      </c>
      <c r="XY19" s="17">
        <v>8.26</v>
      </c>
      <c r="XZ19" s="17">
        <v>8.26</v>
      </c>
      <c r="YA19" s="17">
        <v>-1.06</v>
      </c>
      <c r="YB19" s="17"/>
      <c r="YC19" s="17"/>
      <c r="YD19" s="17"/>
      <c r="YE19" s="17">
        <v>0</v>
      </c>
      <c r="YF19" s="17"/>
      <c r="YG19" s="17"/>
      <c r="YH19" s="17"/>
      <c r="YI19" s="17">
        <v>0</v>
      </c>
    </row>
    <row r="20" spans="1:659" ht="24" customHeight="1" x14ac:dyDescent="0.3">
      <c r="A20" s="1"/>
      <c r="B20" s="16" t="s">
        <v>34</v>
      </c>
      <c r="C20" s="16" t="s">
        <v>727</v>
      </c>
      <c r="D20" s="17">
        <v>58.3</v>
      </c>
      <c r="E20" s="17">
        <v>120.06905999999999</v>
      </c>
      <c r="F20" s="17">
        <v>80.848669999999998</v>
      </c>
      <c r="G20" s="17">
        <v>-22.548670000000001</v>
      </c>
      <c r="H20" s="17">
        <v>640.5</v>
      </c>
      <c r="I20" s="17">
        <v>643.65809000000002</v>
      </c>
      <c r="J20" s="17">
        <v>643.65809000000002</v>
      </c>
      <c r="K20" s="17">
        <v>-3.1580900000000001</v>
      </c>
      <c r="L20" s="17">
        <v>213.8</v>
      </c>
      <c r="M20" s="17">
        <v>209.39341999999999</v>
      </c>
      <c r="N20" s="17">
        <v>209.39341999999999</v>
      </c>
      <c r="O20" s="17">
        <v>4.4065799999999999</v>
      </c>
      <c r="P20" s="17"/>
      <c r="Q20" s="17"/>
      <c r="R20" s="17"/>
      <c r="S20" s="17">
        <v>0</v>
      </c>
      <c r="T20" s="17"/>
      <c r="U20" s="17"/>
      <c r="V20" s="17"/>
      <c r="W20" s="17">
        <v>0</v>
      </c>
      <c r="X20" s="17">
        <v>0</v>
      </c>
      <c r="Y20" s="17"/>
      <c r="Z20" s="17"/>
      <c r="AA20" s="17">
        <v>0</v>
      </c>
      <c r="AB20" s="17">
        <v>80.900000000000006</v>
      </c>
      <c r="AC20" s="17">
        <v>87.147199999999998</v>
      </c>
      <c r="AD20" s="17">
        <v>90.661199999999994</v>
      </c>
      <c r="AE20" s="17">
        <v>-9.7612000000000005</v>
      </c>
      <c r="AF20" s="17"/>
      <c r="AG20" s="17"/>
      <c r="AH20" s="17"/>
      <c r="AI20" s="17">
        <v>0</v>
      </c>
      <c r="AJ20" s="17"/>
      <c r="AK20" s="17"/>
      <c r="AL20" s="17"/>
      <c r="AM20" s="17">
        <v>0</v>
      </c>
      <c r="AN20" s="17">
        <v>187.5</v>
      </c>
      <c r="AO20" s="17">
        <v>166.25478000000001</v>
      </c>
      <c r="AP20" s="17">
        <v>189.85955999999999</v>
      </c>
      <c r="AQ20" s="17">
        <v>-2.3595600000000001</v>
      </c>
      <c r="AR20" s="17">
        <v>206.3</v>
      </c>
      <c r="AS20" s="17">
        <v>166.25478000000001</v>
      </c>
      <c r="AT20" s="17">
        <v>189.85955999999999</v>
      </c>
      <c r="AU20" s="17">
        <v>16.440439999999999</v>
      </c>
      <c r="AV20" s="17">
        <v>208.3</v>
      </c>
      <c r="AW20" s="17">
        <v>166.25478000000001</v>
      </c>
      <c r="AX20" s="17">
        <v>189.85955999999999</v>
      </c>
      <c r="AY20" s="17">
        <v>18.440439999999999</v>
      </c>
      <c r="AZ20" s="17">
        <v>292.60000000000002</v>
      </c>
      <c r="BA20" s="17">
        <v>250.13106999999999</v>
      </c>
      <c r="BB20" s="17">
        <v>285.64456000000001</v>
      </c>
      <c r="BC20" s="17">
        <v>6.9554400000000003</v>
      </c>
      <c r="BD20" s="17">
        <v>218.3</v>
      </c>
      <c r="BE20" s="17">
        <v>208.07388</v>
      </c>
      <c r="BF20" s="17">
        <v>208.07390000000001</v>
      </c>
      <c r="BG20" s="17">
        <v>10.226100000000001</v>
      </c>
      <c r="BH20" s="17">
        <v>111.8</v>
      </c>
      <c r="BI20" s="17">
        <v>104.34936</v>
      </c>
      <c r="BJ20" s="17">
        <v>104.34936999999999</v>
      </c>
      <c r="BK20" s="17">
        <v>7.4506300000000003</v>
      </c>
      <c r="BL20" s="17">
        <v>367</v>
      </c>
      <c r="BM20" s="17">
        <v>246.94852</v>
      </c>
      <c r="BN20" s="17">
        <v>246.94848999999999</v>
      </c>
      <c r="BO20" s="17">
        <v>120.05150999999999</v>
      </c>
      <c r="BP20" s="17">
        <v>4.3</v>
      </c>
      <c r="BQ20" s="17">
        <v>3.9165100000000002</v>
      </c>
      <c r="BR20" s="17">
        <v>3.9165100000000002</v>
      </c>
      <c r="BS20" s="17">
        <v>0.38349</v>
      </c>
      <c r="BT20" s="17"/>
      <c r="BU20" s="17"/>
      <c r="BV20" s="17"/>
      <c r="BW20" s="17">
        <v>0</v>
      </c>
      <c r="BX20" s="17"/>
      <c r="BY20" s="17"/>
      <c r="BZ20" s="17"/>
      <c r="CA20" s="17">
        <v>0</v>
      </c>
      <c r="CB20" s="17"/>
      <c r="CC20" s="17"/>
      <c r="CD20" s="17"/>
      <c r="CE20" s="17">
        <v>0</v>
      </c>
      <c r="CF20" s="17"/>
      <c r="CG20" s="17"/>
      <c r="CH20" s="17"/>
      <c r="CI20" s="17">
        <v>0</v>
      </c>
      <c r="CJ20" s="17">
        <v>112</v>
      </c>
      <c r="CK20" s="17">
        <v>116.66768</v>
      </c>
      <c r="CL20" s="17">
        <v>116.66768</v>
      </c>
      <c r="CM20" s="17">
        <v>-4.6676799999999998</v>
      </c>
      <c r="CN20" s="17">
        <v>7.5</v>
      </c>
      <c r="CO20" s="17">
        <v>5.1333399999999996</v>
      </c>
      <c r="CP20" s="17">
        <v>5.1333399999999996</v>
      </c>
      <c r="CQ20" s="17">
        <v>2.36666</v>
      </c>
      <c r="CR20" s="17">
        <v>5.3</v>
      </c>
      <c r="CS20" s="17">
        <v>2.8177599999999998</v>
      </c>
      <c r="CT20" s="17">
        <v>2.8177599999999998</v>
      </c>
      <c r="CU20" s="17">
        <v>2.48224</v>
      </c>
      <c r="CV20" s="17"/>
      <c r="CW20" s="17"/>
      <c r="CX20" s="17"/>
      <c r="CY20" s="17">
        <v>0</v>
      </c>
      <c r="CZ20" s="17">
        <v>6.9</v>
      </c>
      <c r="DA20" s="17">
        <v>6.8787000000000003</v>
      </c>
      <c r="DB20" s="17">
        <v>6.8787000000000003</v>
      </c>
      <c r="DC20" s="17">
        <v>2.1299999999999999E-2</v>
      </c>
      <c r="DD20" s="17">
        <v>12.2</v>
      </c>
      <c r="DE20" s="17">
        <v>14.919409999999999</v>
      </c>
      <c r="DF20" s="17">
        <v>14.919420000000001</v>
      </c>
      <c r="DG20" s="17">
        <v>-2.7194199999999999</v>
      </c>
      <c r="DH20" s="17">
        <v>38.799999999999997</v>
      </c>
      <c r="DI20" s="17">
        <v>81.722470000000001</v>
      </c>
      <c r="DJ20" s="17">
        <v>128.96796000000001</v>
      </c>
      <c r="DK20" s="17">
        <v>-90.167959999999994</v>
      </c>
      <c r="DL20" s="17"/>
      <c r="DM20" s="17"/>
      <c r="DN20" s="17"/>
      <c r="DO20" s="17">
        <v>0</v>
      </c>
      <c r="DP20" s="17"/>
      <c r="DQ20" s="17"/>
      <c r="DR20" s="17"/>
      <c r="DS20" s="17">
        <v>0</v>
      </c>
      <c r="DT20" s="17"/>
      <c r="DU20" s="17"/>
      <c r="DV20" s="17"/>
      <c r="DW20" s="17">
        <v>0</v>
      </c>
      <c r="DX20" s="17"/>
      <c r="DY20" s="17"/>
      <c r="DZ20" s="17"/>
      <c r="EA20" s="17">
        <v>0</v>
      </c>
      <c r="EB20" s="17">
        <v>50.2</v>
      </c>
      <c r="EC20" s="17">
        <v>56.111780000000003</v>
      </c>
      <c r="ED20" s="17">
        <v>45.157080000000001</v>
      </c>
      <c r="EE20" s="17">
        <v>5.0429199999999996</v>
      </c>
      <c r="EF20" s="17">
        <v>83.9</v>
      </c>
      <c r="EG20" s="17">
        <v>110.26318999999999</v>
      </c>
      <c r="EH20" s="17">
        <v>110.26321</v>
      </c>
      <c r="EI20" s="17">
        <v>-26.363209999999999</v>
      </c>
      <c r="EJ20" s="17"/>
      <c r="EK20" s="17"/>
      <c r="EL20" s="17"/>
      <c r="EM20" s="17">
        <v>0</v>
      </c>
      <c r="EN20" s="17"/>
      <c r="EO20" s="17"/>
      <c r="EP20" s="17"/>
      <c r="EQ20" s="17">
        <v>0</v>
      </c>
      <c r="ER20" s="17"/>
      <c r="ES20" s="17"/>
      <c r="ET20" s="17"/>
      <c r="EU20" s="17">
        <v>0</v>
      </c>
      <c r="EV20" s="17">
        <v>6.5</v>
      </c>
      <c r="EW20" s="17">
        <v>6.39</v>
      </c>
      <c r="EX20" s="17">
        <v>6.39</v>
      </c>
      <c r="EY20" s="17">
        <v>0.11</v>
      </c>
      <c r="EZ20" s="17">
        <v>147.5</v>
      </c>
      <c r="FA20" s="17"/>
      <c r="FB20" s="17"/>
      <c r="FC20" s="17">
        <v>147.5</v>
      </c>
      <c r="FD20" s="17">
        <v>36</v>
      </c>
      <c r="FE20" s="17">
        <v>33.787080000000003</v>
      </c>
      <c r="FF20" s="17">
        <v>33.787089999999999</v>
      </c>
      <c r="FG20" s="17">
        <v>2.2129099999999999</v>
      </c>
      <c r="FH20" s="17">
        <v>0</v>
      </c>
      <c r="FI20" s="17">
        <v>74.999979999999994</v>
      </c>
      <c r="FJ20" s="17"/>
      <c r="FK20" s="17">
        <v>0</v>
      </c>
      <c r="FL20" s="17">
        <v>24.2</v>
      </c>
      <c r="FM20" s="17">
        <v>19.79213</v>
      </c>
      <c r="FN20" s="17">
        <v>19.79213</v>
      </c>
      <c r="FO20" s="17">
        <v>4.40787</v>
      </c>
      <c r="FP20" s="17">
        <v>18.5</v>
      </c>
      <c r="FQ20" s="17">
        <v>19.192229999999999</v>
      </c>
      <c r="FR20" s="17">
        <v>19.192229999999999</v>
      </c>
      <c r="FS20" s="17">
        <v>-0.69223000000000001</v>
      </c>
      <c r="FT20" s="17">
        <v>14.1</v>
      </c>
      <c r="FU20" s="17">
        <v>13.10679</v>
      </c>
      <c r="FV20" s="17">
        <v>13.1068</v>
      </c>
      <c r="FW20" s="17">
        <v>0.99319999999999997</v>
      </c>
      <c r="FX20" s="17">
        <v>58.5</v>
      </c>
      <c r="FY20" s="17">
        <v>63.751600000000003</v>
      </c>
      <c r="FZ20" s="17">
        <v>63.751600000000003</v>
      </c>
      <c r="GA20" s="17">
        <v>-5.2515999999999998</v>
      </c>
      <c r="GB20" s="17">
        <v>182.2</v>
      </c>
      <c r="GC20" s="17">
        <v>184.91494</v>
      </c>
      <c r="GD20" s="17">
        <v>184.91498000000001</v>
      </c>
      <c r="GE20" s="17">
        <v>-2.7149800000000002</v>
      </c>
      <c r="GF20" s="17">
        <v>182.5</v>
      </c>
      <c r="GG20" s="17">
        <v>184.91494</v>
      </c>
      <c r="GH20" s="17">
        <v>184.91498000000001</v>
      </c>
      <c r="GI20" s="17">
        <v>-2.4149799999999999</v>
      </c>
      <c r="GJ20" s="17">
        <v>182.8</v>
      </c>
      <c r="GK20" s="17">
        <v>185.47023999999999</v>
      </c>
      <c r="GL20" s="17">
        <v>185.47028</v>
      </c>
      <c r="GM20" s="17">
        <v>-2.67028</v>
      </c>
      <c r="GN20" s="17">
        <v>83.8</v>
      </c>
      <c r="GO20" s="17">
        <v>77.12988</v>
      </c>
      <c r="GP20" s="17">
        <v>67.251410000000007</v>
      </c>
      <c r="GQ20" s="17">
        <v>16.548590000000001</v>
      </c>
      <c r="GR20" s="17">
        <v>7.4</v>
      </c>
      <c r="GS20" s="17">
        <v>4.6954900000000004</v>
      </c>
      <c r="GT20" s="17">
        <v>4.6954900000000004</v>
      </c>
      <c r="GU20" s="17">
        <v>2.70451</v>
      </c>
      <c r="GV20" s="17">
        <v>5</v>
      </c>
      <c r="GW20" s="17">
        <v>4.9260099999999998</v>
      </c>
      <c r="GX20" s="17">
        <v>4.9260099999999998</v>
      </c>
      <c r="GY20" s="17">
        <v>7.399E-2</v>
      </c>
      <c r="GZ20" s="17">
        <v>18.100000000000001</v>
      </c>
      <c r="HA20" s="17">
        <v>18.00001</v>
      </c>
      <c r="HB20" s="17">
        <v>4.12371</v>
      </c>
      <c r="HC20" s="17">
        <v>13.976290000000001</v>
      </c>
      <c r="HD20" s="17">
        <v>26.9</v>
      </c>
      <c r="HE20" s="17">
        <v>28.614560000000001</v>
      </c>
      <c r="HF20" s="17">
        <v>34.439810000000001</v>
      </c>
      <c r="HG20" s="17">
        <v>-7.5398100000000001</v>
      </c>
      <c r="HH20" s="17">
        <v>2</v>
      </c>
      <c r="HI20" s="17">
        <v>1.97359</v>
      </c>
      <c r="HJ20" s="17">
        <v>1.97359</v>
      </c>
      <c r="HK20" s="17">
        <v>2.6409999999999999E-2</v>
      </c>
      <c r="HL20" s="17">
        <v>0</v>
      </c>
      <c r="HM20" s="17"/>
      <c r="HN20" s="17"/>
      <c r="HO20" s="17">
        <v>0</v>
      </c>
      <c r="HP20" s="17">
        <v>21.7</v>
      </c>
      <c r="HQ20" s="17">
        <v>30.070150000000002</v>
      </c>
      <c r="HR20" s="17">
        <v>81.82732</v>
      </c>
      <c r="HS20" s="17">
        <v>-60.127319999999997</v>
      </c>
      <c r="HT20" s="17"/>
      <c r="HU20" s="17"/>
      <c r="HV20" s="17"/>
      <c r="HW20" s="17">
        <v>0</v>
      </c>
      <c r="HX20" s="17"/>
      <c r="HY20" s="17"/>
      <c r="HZ20" s="17"/>
      <c r="IA20" s="17">
        <v>0</v>
      </c>
      <c r="IB20" s="17">
        <v>43</v>
      </c>
      <c r="IC20" s="17">
        <v>52.09149</v>
      </c>
      <c r="ID20" s="17">
        <v>51.607610000000001</v>
      </c>
      <c r="IE20" s="17">
        <v>-8.6076099999999993</v>
      </c>
      <c r="IF20" s="17"/>
      <c r="IG20" s="17"/>
      <c r="IH20" s="17"/>
      <c r="II20" s="17">
        <v>0</v>
      </c>
      <c r="IJ20" s="17"/>
      <c r="IK20" s="17"/>
      <c r="IL20" s="17"/>
      <c r="IM20" s="17">
        <v>0</v>
      </c>
      <c r="IN20" s="17">
        <v>47.7</v>
      </c>
      <c r="IO20" s="17">
        <v>48.181440000000002</v>
      </c>
      <c r="IP20" s="17">
        <v>48.181449999999998</v>
      </c>
      <c r="IQ20" s="17">
        <v>-0.48144999999999999</v>
      </c>
      <c r="IR20" s="17"/>
      <c r="IS20" s="17"/>
      <c r="IT20" s="17"/>
      <c r="IU20" s="17">
        <v>0</v>
      </c>
      <c r="IV20" s="17"/>
      <c r="IW20" s="17"/>
      <c r="IX20" s="17"/>
      <c r="IY20" s="17">
        <v>0</v>
      </c>
      <c r="IZ20" s="17"/>
      <c r="JA20" s="17"/>
      <c r="JB20" s="17"/>
      <c r="JC20" s="17">
        <v>0</v>
      </c>
      <c r="JD20" s="17">
        <v>66.099999999999994</v>
      </c>
      <c r="JE20" s="17">
        <v>61.485570000000003</v>
      </c>
      <c r="JF20" s="17">
        <v>60.098999999999997</v>
      </c>
      <c r="JG20" s="17">
        <v>6.0010000000000003</v>
      </c>
      <c r="JH20" s="17">
        <v>177.5</v>
      </c>
      <c r="JI20" s="17">
        <v>185.37379000000001</v>
      </c>
      <c r="JJ20" s="17">
        <v>185.37379000000001</v>
      </c>
      <c r="JK20" s="17">
        <v>-7.8737899999999996</v>
      </c>
      <c r="JL20" s="17">
        <v>175</v>
      </c>
      <c r="JM20" s="17">
        <v>185.37379000000001</v>
      </c>
      <c r="JN20" s="17">
        <v>185.37379000000001</v>
      </c>
      <c r="JO20" s="17">
        <v>-10.37379</v>
      </c>
      <c r="JP20" s="17">
        <v>209.4</v>
      </c>
      <c r="JQ20" s="17">
        <v>185.37379000000001</v>
      </c>
      <c r="JR20" s="17">
        <v>185.37379000000001</v>
      </c>
      <c r="JS20" s="17">
        <v>24.026209999999999</v>
      </c>
      <c r="JT20" s="17">
        <v>273.89999999999998</v>
      </c>
      <c r="JU20" s="17">
        <v>278.89569999999998</v>
      </c>
      <c r="JV20" s="17">
        <v>278.89571000000001</v>
      </c>
      <c r="JW20" s="17">
        <v>-4.9957099999999999</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c r="KW20" s="17"/>
      <c r="KX20" s="17"/>
      <c r="KY20" s="17">
        <v>0</v>
      </c>
      <c r="KZ20" s="17"/>
      <c r="LA20" s="17"/>
      <c r="LB20" s="17"/>
      <c r="LC20" s="17">
        <v>0</v>
      </c>
      <c r="LD20" s="17">
        <v>1</v>
      </c>
      <c r="LE20" s="17">
        <v>1.1522699999999999</v>
      </c>
      <c r="LF20" s="17">
        <v>1.1522699999999999</v>
      </c>
      <c r="LG20" s="17">
        <v>-0.15226999999999999</v>
      </c>
      <c r="LH20" s="17">
        <v>68</v>
      </c>
      <c r="LI20" s="17">
        <v>109.92448</v>
      </c>
      <c r="LJ20" s="17">
        <v>107.39400000000001</v>
      </c>
      <c r="LK20" s="17">
        <v>-39.393999999999998</v>
      </c>
      <c r="LL20" s="17">
        <v>95.7</v>
      </c>
      <c r="LM20" s="17">
        <v>82.178169999999994</v>
      </c>
      <c r="LN20" s="17">
        <v>82.178799999999995</v>
      </c>
      <c r="LO20" s="17">
        <v>13.5212</v>
      </c>
      <c r="LP20" s="17">
        <v>64.099999999999994</v>
      </c>
      <c r="LQ20" s="17">
        <v>67.133979999999994</v>
      </c>
      <c r="LR20" s="17">
        <v>67.133979999999994</v>
      </c>
      <c r="LS20" s="17">
        <v>-3.0339800000000001</v>
      </c>
      <c r="LT20" s="17">
        <v>46.9</v>
      </c>
      <c r="LU20" s="17">
        <v>65.615899999999996</v>
      </c>
      <c r="LV20" s="17">
        <v>65.615899999999996</v>
      </c>
      <c r="LW20" s="17">
        <v>-18.715900000000001</v>
      </c>
      <c r="LX20" s="17">
        <v>29.9</v>
      </c>
      <c r="LY20" s="17">
        <v>28.273779999999999</v>
      </c>
      <c r="LZ20" s="17">
        <v>28.273790000000002</v>
      </c>
      <c r="MA20" s="17">
        <v>1.6262099999999999</v>
      </c>
      <c r="MB20" s="17"/>
      <c r="MC20" s="17"/>
      <c r="MD20" s="17"/>
      <c r="ME20" s="17">
        <v>0</v>
      </c>
      <c r="MF20" s="17"/>
      <c r="MG20" s="17"/>
      <c r="MH20" s="17"/>
      <c r="MI20" s="17">
        <v>0</v>
      </c>
      <c r="MJ20" s="17"/>
      <c r="MK20" s="17"/>
      <c r="ML20" s="17"/>
      <c r="MM20" s="17">
        <v>0</v>
      </c>
      <c r="MN20" s="17">
        <v>146.30000000000001</v>
      </c>
      <c r="MO20" s="17">
        <v>149.62411</v>
      </c>
      <c r="MP20" s="17">
        <v>149.62415999999999</v>
      </c>
      <c r="MQ20" s="17">
        <v>-3.32416</v>
      </c>
      <c r="MR20" s="17">
        <v>148.69999999999999</v>
      </c>
      <c r="MS20" s="17">
        <v>149.62411</v>
      </c>
      <c r="MT20" s="17">
        <v>149.62415999999999</v>
      </c>
      <c r="MU20" s="17">
        <v>-0.92415999999999998</v>
      </c>
      <c r="MV20" s="17">
        <v>149.9</v>
      </c>
      <c r="MW20" s="17">
        <v>150.07344000000001</v>
      </c>
      <c r="MX20" s="17">
        <v>150.07347999999999</v>
      </c>
      <c r="MY20" s="17">
        <v>-0.17348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50.5</v>
      </c>
      <c r="NU20" s="17">
        <v>50</v>
      </c>
      <c r="NV20" s="17">
        <v>50</v>
      </c>
      <c r="NW20" s="17">
        <v>0.5</v>
      </c>
      <c r="NX20" s="17">
        <v>0</v>
      </c>
      <c r="NY20" s="17"/>
      <c r="NZ20" s="17"/>
      <c r="OA20" s="17">
        <v>0</v>
      </c>
      <c r="OB20" s="17">
        <v>0</v>
      </c>
      <c r="OC20" s="17"/>
      <c r="OD20" s="17"/>
      <c r="OE20" s="17">
        <v>0</v>
      </c>
      <c r="OF20" s="17">
        <v>19.399999999999999</v>
      </c>
      <c r="OG20" s="17">
        <v>56.124000000000002</v>
      </c>
      <c r="OH20" s="17">
        <v>56.124000000000002</v>
      </c>
      <c r="OI20" s="17">
        <v>-36.723999999999997</v>
      </c>
      <c r="OJ20" s="17">
        <v>0</v>
      </c>
      <c r="OK20" s="17"/>
      <c r="OL20" s="17"/>
      <c r="OM20" s="17">
        <v>0</v>
      </c>
      <c r="ON20" s="17">
        <v>11.2</v>
      </c>
      <c r="OO20" s="17">
        <v>14.138999999999999</v>
      </c>
      <c r="OP20" s="17">
        <v>14.138999999999999</v>
      </c>
      <c r="OQ20" s="17">
        <v>-2.9390000000000001</v>
      </c>
      <c r="OR20" s="17">
        <v>0</v>
      </c>
      <c r="OS20" s="17"/>
      <c r="OT20" s="17"/>
      <c r="OU20" s="17">
        <v>0</v>
      </c>
      <c r="OV20" s="17">
        <v>8</v>
      </c>
      <c r="OW20" s="17">
        <v>7.8</v>
      </c>
      <c r="OX20" s="17">
        <v>7.8</v>
      </c>
      <c r="OY20" s="17">
        <v>0.2</v>
      </c>
      <c r="OZ20" s="17"/>
      <c r="PA20" s="17"/>
      <c r="PB20" s="17"/>
      <c r="PC20" s="17">
        <v>0</v>
      </c>
      <c r="PD20" s="17">
        <v>0</v>
      </c>
      <c r="PE20" s="17">
        <v>9</v>
      </c>
      <c r="PF20" s="17">
        <v>9</v>
      </c>
      <c r="PG20" s="17">
        <v>-9</v>
      </c>
      <c r="PH20" s="17">
        <v>0</v>
      </c>
      <c r="PI20" s="17"/>
      <c r="PJ20" s="17"/>
      <c r="PK20" s="17">
        <v>0</v>
      </c>
      <c r="PL20" s="17">
        <v>0.3</v>
      </c>
      <c r="PM20" s="17">
        <v>1.23</v>
      </c>
      <c r="PN20" s="17">
        <v>1.23</v>
      </c>
      <c r="PO20" s="17">
        <v>-0.93</v>
      </c>
      <c r="PP20" s="17">
        <v>3</v>
      </c>
      <c r="PQ20" s="17">
        <v>3</v>
      </c>
      <c r="PR20" s="17">
        <v>3</v>
      </c>
      <c r="PS20" s="17">
        <v>0</v>
      </c>
      <c r="PT20" s="17">
        <v>2.2000000000000002</v>
      </c>
      <c r="PU20" s="17">
        <v>2.1</v>
      </c>
      <c r="PV20" s="17">
        <v>2.1</v>
      </c>
      <c r="PW20" s="17">
        <v>0.1</v>
      </c>
      <c r="PX20" s="17">
        <v>19.5</v>
      </c>
      <c r="PY20" s="17">
        <v>19.417470000000002</v>
      </c>
      <c r="PZ20" s="17">
        <v>19.417480000000001</v>
      </c>
      <c r="QA20" s="17">
        <v>8.2519999999999996E-2</v>
      </c>
      <c r="QB20" s="17">
        <v>7.5</v>
      </c>
      <c r="QC20" s="17">
        <v>6</v>
      </c>
      <c r="QD20" s="17">
        <v>6</v>
      </c>
      <c r="QE20" s="17">
        <v>1.5</v>
      </c>
      <c r="QF20" s="17">
        <v>4</v>
      </c>
      <c r="QG20" s="17">
        <v>6</v>
      </c>
      <c r="QH20" s="17">
        <v>6</v>
      </c>
      <c r="QI20" s="17">
        <v>-2</v>
      </c>
      <c r="QJ20" s="17">
        <v>3.3</v>
      </c>
      <c r="QK20" s="17">
        <v>3.3</v>
      </c>
      <c r="QL20" s="17">
        <v>3.3</v>
      </c>
      <c r="QM20" s="17">
        <v>0</v>
      </c>
      <c r="QN20" s="17">
        <v>18.399999999999999</v>
      </c>
      <c r="QO20" s="17">
        <v>17.864080000000001</v>
      </c>
      <c r="QP20" s="17">
        <v>17.864080000000001</v>
      </c>
      <c r="QQ20" s="17">
        <v>0.53591999999999995</v>
      </c>
      <c r="QR20" s="17">
        <v>0.1</v>
      </c>
      <c r="QS20" s="17"/>
      <c r="QT20" s="17"/>
      <c r="QU20" s="17">
        <v>0.1</v>
      </c>
      <c r="QV20" s="17">
        <v>0</v>
      </c>
      <c r="QW20" s="17"/>
      <c r="QX20" s="17"/>
      <c r="QY20" s="17">
        <v>0</v>
      </c>
      <c r="QZ20" s="17">
        <v>5.8</v>
      </c>
      <c r="RA20" s="17">
        <v>13.776999999999999</v>
      </c>
      <c r="RB20" s="17">
        <v>13.776999999999999</v>
      </c>
      <c r="RC20" s="17">
        <v>-7.9770000000000003</v>
      </c>
      <c r="RD20" s="17">
        <v>20.8</v>
      </c>
      <c r="RE20" s="17">
        <v>26.207999999999998</v>
      </c>
      <c r="RF20" s="17">
        <v>26.207999999999998</v>
      </c>
      <c r="RG20" s="17">
        <v>-5.4080000000000004</v>
      </c>
      <c r="RH20" s="17">
        <v>3.9</v>
      </c>
      <c r="RI20" s="17">
        <v>4.2</v>
      </c>
      <c r="RJ20" s="17">
        <v>4.2</v>
      </c>
      <c r="RK20" s="17">
        <v>-0.3</v>
      </c>
      <c r="RL20" s="17">
        <v>2.1</v>
      </c>
      <c r="RM20" s="17">
        <v>2.4</v>
      </c>
      <c r="RN20" s="17">
        <v>2.4</v>
      </c>
      <c r="RO20" s="17">
        <v>-0.3</v>
      </c>
      <c r="RP20" s="17">
        <v>2.2000000000000002</v>
      </c>
      <c r="RQ20" s="17">
        <v>2.4</v>
      </c>
      <c r="RR20" s="17">
        <v>2.4</v>
      </c>
      <c r="RS20" s="17">
        <v>-0.2</v>
      </c>
      <c r="RT20" s="17">
        <v>2.5</v>
      </c>
      <c r="RU20" s="17">
        <v>2.8</v>
      </c>
      <c r="RV20" s="17">
        <v>2.8</v>
      </c>
      <c r="RW20" s="17">
        <v>-0.3</v>
      </c>
      <c r="RX20" s="17">
        <v>0</v>
      </c>
      <c r="RY20" s="17"/>
      <c r="RZ20" s="17"/>
      <c r="SA20" s="17">
        <v>0</v>
      </c>
      <c r="SB20" s="17">
        <v>2.4</v>
      </c>
      <c r="SC20" s="17">
        <v>2.3610000000000002</v>
      </c>
      <c r="SD20" s="17">
        <v>2.3610000000000002</v>
      </c>
      <c r="SE20" s="17">
        <v>3.9E-2</v>
      </c>
      <c r="SF20" s="17">
        <v>11.8</v>
      </c>
      <c r="SG20" s="17">
        <v>12.04917</v>
      </c>
      <c r="SH20" s="17">
        <v>11.937239999999999</v>
      </c>
      <c r="SI20" s="17">
        <v>-0.13724</v>
      </c>
      <c r="SJ20" s="17">
        <v>1.2</v>
      </c>
      <c r="SK20" s="17">
        <v>1.2</v>
      </c>
      <c r="SL20" s="17">
        <v>1.2</v>
      </c>
      <c r="SM20" s="17">
        <v>0</v>
      </c>
      <c r="SN20" s="17">
        <v>0.3</v>
      </c>
      <c r="SO20" s="17">
        <v>0.4</v>
      </c>
      <c r="SP20" s="17">
        <v>0.4</v>
      </c>
      <c r="SQ20" s="17">
        <v>-0.1</v>
      </c>
      <c r="SR20" s="17">
        <v>6</v>
      </c>
      <c r="SS20" s="17">
        <v>4.9000000000000004</v>
      </c>
      <c r="ST20" s="17">
        <v>4.9000000000000004</v>
      </c>
      <c r="SU20" s="17">
        <v>1.1000000000000001</v>
      </c>
      <c r="SV20" s="17">
        <v>3.3</v>
      </c>
      <c r="SW20" s="17">
        <v>3</v>
      </c>
      <c r="SX20" s="17">
        <v>3</v>
      </c>
      <c r="SY20" s="17">
        <v>0.3</v>
      </c>
      <c r="SZ20" s="17">
        <v>3.8</v>
      </c>
      <c r="TA20" s="17">
        <v>3.5</v>
      </c>
      <c r="TB20" s="17">
        <v>3.5</v>
      </c>
      <c r="TC20" s="17">
        <v>0.3</v>
      </c>
      <c r="TD20" s="17">
        <v>5.5</v>
      </c>
      <c r="TE20" s="17">
        <v>5.5</v>
      </c>
      <c r="TF20" s="17">
        <v>5.5</v>
      </c>
      <c r="TG20" s="17">
        <v>0</v>
      </c>
      <c r="TH20" s="17">
        <v>15.8</v>
      </c>
      <c r="TI20" s="17">
        <v>14.5631</v>
      </c>
      <c r="TJ20" s="17">
        <v>14.56311</v>
      </c>
      <c r="TK20" s="17">
        <v>1.23689</v>
      </c>
      <c r="TL20" s="17">
        <v>11.6</v>
      </c>
      <c r="TM20" s="17">
        <v>19.792999999999999</v>
      </c>
      <c r="TN20" s="17">
        <v>19.792999999999999</v>
      </c>
      <c r="TO20" s="17">
        <v>-8.1929999999999996</v>
      </c>
      <c r="TP20" s="17">
        <v>12.6</v>
      </c>
      <c r="TQ20" s="17">
        <v>9.4920000000000009</v>
      </c>
      <c r="TR20" s="17">
        <v>9.4920000000000009</v>
      </c>
      <c r="TS20" s="17">
        <v>3.1080000000000001</v>
      </c>
      <c r="TT20" s="17">
        <v>0</v>
      </c>
      <c r="TU20" s="17"/>
      <c r="TV20" s="17"/>
      <c r="TW20" s="17">
        <v>0</v>
      </c>
      <c r="TX20" s="17">
        <v>12.6</v>
      </c>
      <c r="TY20" s="17">
        <v>25.463999999999999</v>
      </c>
      <c r="TZ20" s="17">
        <v>25.463999999999999</v>
      </c>
      <c r="UA20" s="17">
        <v>-12.864000000000001</v>
      </c>
      <c r="UB20" s="17">
        <v>26.9</v>
      </c>
      <c r="UC20" s="17">
        <v>45.826000000000001</v>
      </c>
      <c r="UD20" s="17">
        <v>45.826000000000001</v>
      </c>
      <c r="UE20" s="17">
        <v>-18.925999999999998</v>
      </c>
      <c r="UF20" s="17">
        <v>1.2</v>
      </c>
      <c r="UG20" s="17">
        <v>0.81499999999999995</v>
      </c>
      <c r="UH20" s="17">
        <v>0.81499999999999995</v>
      </c>
      <c r="UI20" s="17">
        <v>0.38500000000000001</v>
      </c>
      <c r="UJ20" s="17">
        <v>0.6</v>
      </c>
      <c r="UK20" s="17">
        <v>0.53400000000000003</v>
      </c>
      <c r="UL20" s="17">
        <v>0.53400000000000003</v>
      </c>
      <c r="UM20" s="17">
        <v>6.6000000000000003E-2</v>
      </c>
      <c r="UN20" s="17">
        <v>7.5</v>
      </c>
      <c r="UO20" s="17">
        <v>8</v>
      </c>
      <c r="UP20" s="17">
        <v>8</v>
      </c>
      <c r="UQ20" s="17">
        <v>-0.5</v>
      </c>
      <c r="UR20" s="17">
        <v>2.1</v>
      </c>
      <c r="US20" s="17">
        <v>2.5</v>
      </c>
      <c r="UT20" s="17">
        <v>2.5</v>
      </c>
      <c r="UU20" s="17">
        <v>-0.4</v>
      </c>
      <c r="UV20" s="17">
        <v>7.9</v>
      </c>
      <c r="UW20" s="17">
        <v>7.1</v>
      </c>
      <c r="UX20" s="17">
        <v>7.1</v>
      </c>
      <c r="UY20" s="17">
        <v>0.8</v>
      </c>
      <c r="UZ20" s="17">
        <v>4.2</v>
      </c>
      <c r="VA20" s="17">
        <v>4.5</v>
      </c>
      <c r="VB20" s="17">
        <v>4.5</v>
      </c>
      <c r="VC20" s="17">
        <v>-0.3</v>
      </c>
      <c r="VD20" s="17">
        <v>4.8</v>
      </c>
      <c r="VE20" s="17">
        <v>5</v>
      </c>
      <c r="VF20" s="17">
        <v>5</v>
      </c>
      <c r="VG20" s="17">
        <v>-0.2</v>
      </c>
      <c r="VH20" s="17">
        <v>4.8</v>
      </c>
      <c r="VI20" s="17">
        <v>5</v>
      </c>
      <c r="VJ20" s="17">
        <v>5</v>
      </c>
      <c r="VK20" s="17">
        <v>-0.2</v>
      </c>
      <c r="VL20" s="17">
        <v>7.7</v>
      </c>
      <c r="VM20" s="17">
        <v>10.593999999999999</v>
      </c>
      <c r="VN20" s="17">
        <v>10.593999999999999</v>
      </c>
      <c r="VO20" s="17">
        <v>-2.8940000000000001</v>
      </c>
      <c r="VP20" s="17">
        <v>0</v>
      </c>
      <c r="VQ20" s="17"/>
      <c r="VR20" s="17"/>
      <c r="VS20" s="17">
        <v>0</v>
      </c>
      <c r="VT20" s="17">
        <v>0</v>
      </c>
      <c r="VU20" s="17"/>
      <c r="VV20" s="17"/>
      <c r="VW20" s="17">
        <v>0</v>
      </c>
      <c r="VX20" s="17">
        <v>0</v>
      </c>
      <c r="VY20" s="17"/>
      <c r="VZ20" s="17"/>
      <c r="WA20" s="17">
        <v>0</v>
      </c>
      <c r="WB20" s="17">
        <v>0.6</v>
      </c>
      <c r="WC20" s="17">
        <v>0.6</v>
      </c>
      <c r="WD20" s="17">
        <v>0.6</v>
      </c>
      <c r="WE20" s="17">
        <v>0</v>
      </c>
      <c r="WF20" s="17">
        <v>25.3</v>
      </c>
      <c r="WG20" s="17">
        <v>3.0430000000000001</v>
      </c>
      <c r="WH20" s="17">
        <v>3.0430000000000001</v>
      </c>
      <c r="WI20" s="17">
        <v>22.257000000000001</v>
      </c>
      <c r="WJ20" s="17">
        <v>21.8</v>
      </c>
      <c r="WK20" s="17">
        <v>4.8440000000000003</v>
      </c>
      <c r="WL20" s="17">
        <v>4.8440000000000003</v>
      </c>
      <c r="WM20" s="17">
        <v>16.956</v>
      </c>
      <c r="WN20" s="17">
        <v>0</v>
      </c>
      <c r="WO20" s="17"/>
      <c r="WP20" s="17"/>
      <c r="WQ20" s="17">
        <v>0</v>
      </c>
      <c r="WR20" s="17">
        <v>0</v>
      </c>
      <c r="WS20" s="17"/>
      <c r="WT20" s="17"/>
      <c r="WU20" s="17">
        <v>0</v>
      </c>
      <c r="WV20" s="17">
        <v>10</v>
      </c>
      <c r="WW20" s="17">
        <v>6.4</v>
      </c>
      <c r="WX20" s="17">
        <v>6.4</v>
      </c>
      <c r="WY20" s="17">
        <v>3.6</v>
      </c>
      <c r="WZ20" s="17">
        <v>18.7</v>
      </c>
      <c r="XA20" s="17">
        <v>18.4466</v>
      </c>
      <c r="XB20" s="17">
        <v>18.4466</v>
      </c>
      <c r="XC20" s="17">
        <v>0.25340000000000001</v>
      </c>
      <c r="XD20" s="17">
        <v>9.1</v>
      </c>
      <c r="XE20" s="17">
        <v>10.8</v>
      </c>
      <c r="XF20" s="17">
        <v>10.8</v>
      </c>
      <c r="XG20" s="17">
        <v>-1.7</v>
      </c>
      <c r="XH20" s="17">
        <v>36.6</v>
      </c>
      <c r="XI20" s="17">
        <v>26.5</v>
      </c>
      <c r="XJ20" s="17">
        <v>26.5</v>
      </c>
      <c r="XK20" s="17">
        <v>10.1</v>
      </c>
      <c r="XL20" s="17">
        <v>25.9</v>
      </c>
      <c r="XM20" s="17">
        <v>26.5</v>
      </c>
      <c r="XN20" s="17">
        <v>26.5</v>
      </c>
      <c r="XO20" s="17">
        <v>-0.6</v>
      </c>
      <c r="XP20" s="17">
        <v>14.1</v>
      </c>
      <c r="XQ20" s="17">
        <v>14</v>
      </c>
      <c r="XR20" s="17">
        <v>14</v>
      </c>
      <c r="XS20" s="17">
        <v>0.1</v>
      </c>
      <c r="XT20" s="17">
        <v>18.3</v>
      </c>
      <c r="XU20" s="17">
        <v>20.39</v>
      </c>
      <c r="XV20" s="17">
        <v>20.39</v>
      </c>
      <c r="XW20" s="17">
        <v>-2.09</v>
      </c>
      <c r="XX20" s="17">
        <v>7.2</v>
      </c>
      <c r="XY20" s="17">
        <v>8.26</v>
      </c>
      <c r="XZ20" s="17">
        <v>8.26</v>
      </c>
      <c r="YA20" s="17">
        <v>-1.06</v>
      </c>
      <c r="YB20" s="17"/>
      <c r="YC20" s="17"/>
      <c r="YD20" s="17"/>
      <c r="YE20" s="17">
        <v>0</v>
      </c>
      <c r="YF20" s="17"/>
      <c r="YG20" s="17"/>
      <c r="YH20" s="17"/>
      <c r="YI20" s="17">
        <v>0</v>
      </c>
    </row>
    <row r="21" spans="1:659" ht="24" customHeight="1" x14ac:dyDescent="0.3">
      <c r="A21" s="1"/>
      <c r="B21" s="16" t="s">
        <v>34</v>
      </c>
      <c r="C21" s="16" t="s">
        <v>728</v>
      </c>
      <c r="D21" s="17">
        <v>97.8</v>
      </c>
      <c r="E21" s="17">
        <v>122.8177</v>
      </c>
      <c r="F21" s="17">
        <v>146</v>
      </c>
      <c r="G21" s="17">
        <v>-48.2</v>
      </c>
      <c r="H21" s="17">
        <v>648.4</v>
      </c>
      <c r="I21" s="17">
        <v>643.65809000000002</v>
      </c>
      <c r="J21" s="17">
        <v>643.65809000000002</v>
      </c>
      <c r="K21" s="17">
        <v>4.7419099999999998</v>
      </c>
      <c r="L21" s="17">
        <v>217.1</v>
      </c>
      <c r="M21" s="17">
        <v>209.39341999999999</v>
      </c>
      <c r="N21" s="17">
        <v>209.39341999999999</v>
      </c>
      <c r="O21" s="17">
        <v>7.7065799999999998</v>
      </c>
      <c r="P21" s="17"/>
      <c r="Q21" s="17"/>
      <c r="R21" s="17"/>
      <c r="S21" s="17">
        <v>0</v>
      </c>
      <c r="T21" s="17"/>
      <c r="U21" s="17"/>
      <c r="V21" s="17"/>
      <c r="W21" s="17">
        <v>0</v>
      </c>
      <c r="X21" s="17">
        <v>11.8</v>
      </c>
      <c r="Y21" s="17">
        <v>12.09111</v>
      </c>
      <c r="Z21" s="17">
        <v>12.09104</v>
      </c>
      <c r="AA21" s="17">
        <v>-0.29104000000000002</v>
      </c>
      <c r="AB21" s="17">
        <v>79.7</v>
      </c>
      <c r="AC21" s="17">
        <v>87.147199999999998</v>
      </c>
      <c r="AD21" s="17">
        <v>91.762219999999999</v>
      </c>
      <c r="AE21" s="17">
        <v>-12.06222</v>
      </c>
      <c r="AF21" s="17"/>
      <c r="AG21" s="17"/>
      <c r="AH21" s="17"/>
      <c r="AI21" s="17">
        <v>0</v>
      </c>
      <c r="AJ21" s="17"/>
      <c r="AK21" s="17"/>
      <c r="AL21" s="17"/>
      <c r="AM21" s="17">
        <v>0</v>
      </c>
      <c r="AN21" s="17">
        <v>188.4</v>
      </c>
      <c r="AO21" s="17">
        <v>122.1</v>
      </c>
      <c r="AP21" s="17">
        <v>122.1</v>
      </c>
      <c r="AQ21" s="17">
        <v>66.3</v>
      </c>
      <c r="AR21" s="17">
        <v>206.3</v>
      </c>
      <c r="AS21" s="17">
        <v>122.1</v>
      </c>
      <c r="AT21" s="17">
        <v>122.1</v>
      </c>
      <c r="AU21" s="17">
        <v>84.2</v>
      </c>
      <c r="AV21" s="17">
        <v>204.9</v>
      </c>
      <c r="AW21" s="17">
        <v>122.1</v>
      </c>
      <c r="AX21" s="17">
        <v>122.1</v>
      </c>
      <c r="AY21" s="17">
        <v>82.8</v>
      </c>
      <c r="AZ21" s="17">
        <v>289.3</v>
      </c>
      <c r="BA21" s="17">
        <v>183.7</v>
      </c>
      <c r="BB21" s="17">
        <v>183.7</v>
      </c>
      <c r="BC21" s="17">
        <v>105.6</v>
      </c>
      <c r="BD21" s="17">
        <v>216.3</v>
      </c>
      <c r="BE21" s="17">
        <v>208.07389000000001</v>
      </c>
      <c r="BF21" s="17">
        <v>208.07390000000001</v>
      </c>
      <c r="BG21" s="17">
        <v>8.2261000000000006</v>
      </c>
      <c r="BH21" s="17">
        <v>111.9</v>
      </c>
      <c r="BI21" s="17">
        <v>104.34936999999999</v>
      </c>
      <c r="BJ21" s="17">
        <v>104.34936999999999</v>
      </c>
      <c r="BK21" s="17">
        <v>7.55063</v>
      </c>
      <c r="BL21" s="17">
        <v>373.2</v>
      </c>
      <c r="BM21" s="17">
        <v>381.37268999999998</v>
      </c>
      <c r="BN21" s="17">
        <v>381.37281999999999</v>
      </c>
      <c r="BO21" s="17">
        <v>-8.1728199999999998</v>
      </c>
      <c r="BP21" s="17">
        <v>4.3</v>
      </c>
      <c r="BQ21" s="17">
        <v>3.9165100000000002</v>
      </c>
      <c r="BR21" s="17">
        <v>3.9165100000000002</v>
      </c>
      <c r="BS21" s="17">
        <v>0.38349</v>
      </c>
      <c r="BT21" s="17"/>
      <c r="BU21" s="17"/>
      <c r="BV21" s="17"/>
      <c r="BW21" s="17">
        <v>0</v>
      </c>
      <c r="BX21" s="17"/>
      <c r="BY21" s="17"/>
      <c r="BZ21" s="17"/>
      <c r="CA21" s="17">
        <v>0</v>
      </c>
      <c r="CB21" s="17"/>
      <c r="CC21" s="17"/>
      <c r="CD21" s="17"/>
      <c r="CE21" s="17">
        <v>0</v>
      </c>
      <c r="CF21" s="17"/>
      <c r="CG21" s="17"/>
      <c r="CH21" s="17"/>
      <c r="CI21" s="17">
        <v>0</v>
      </c>
      <c r="CJ21" s="17">
        <v>118.4</v>
      </c>
      <c r="CK21" s="17">
        <v>116.66768</v>
      </c>
      <c r="CL21" s="17">
        <v>116.66768</v>
      </c>
      <c r="CM21" s="17">
        <v>1.7323200000000001</v>
      </c>
      <c r="CN21" s="17">
        <v>7.6</v>
      </c>
      <c r="CO21" s="17">
        <v>5.1333399999999996</v>
      </c>
      <c r="CP21" s="17">
        <v>5.1333399999999996</v>
      </c>
      <c r="CQ21" s="17">
        <v>2.4666600000000001</v>
      </c>
      <c r="CR21" s="17">
        <v>5.5</v>
      </c>
      <c r="CS21" s="17">
        <v>2.8177599999999998</v>
      </c>
      <c r="CT21" s="17">
        <v>2.8177599999999998</v>
      </c>
      <c r="CU21" s="17">
        <v>2.6822400000000002</v>
      </c>
      <c r="CV21" s="17"/>
      <c r="CW21" s="17"/>
      <c r="CX21" s="17"/>
      <c r="CY21" s="17">
        <v>0</v>
      </c>
      <c r="CZ21" s="17">
        <v>6.8</v>
      </c>
      <c r="DA21" s="17">
        <v>6.8787000000000003</v>
      </c>
      <c r="DB21" s="17">
        <v>6.8787000000000003</v>
      </c>
      <c r="DC21" s="17">
        <v>-7.8700000000000006E-2</v>
      </c>
      <c r="DD21" s="17">
        <v>12.1</v>
      </c>
      <c r="DE21" s="17">
        <v>14.919409999999999</v>
      </c>
      <c r="DF21" s="17">
        <v>14.919420000000001</v>
      </c>
      <c r="DG21" s="17">
        <v>-2.81942</v>
      </c>
      <c r="DH21" s="17">
        <v>41</v>
      </c>
      <c r="DI21" s="17">
        <v>90.025909999999996</v>
      </c>
      <c r="DJ21" s="17">
        <v>142.30582999999999</v>
      </c>
      <c r="DK21" s="17">
        <v>-101.30583</v>
      </c>
      <c r="DL21" s="17"/>
      <c r="DM21" s="17"/>
      <c r="DN21" s="17"/>
      <c r="DO21" s="17">
        <v>0</v>
      </c>
      <c r="DP21" s="17"/>
      <c r="DQ21" s="17"/>
      <c r="DR21" s="17"/>
      <c r="DS21" s="17">
        <v>0</v>
      </c>
      <c r="DT21" s="17"/>
      <c r="DU21" s="17"/>
      <c r="DV21" s="17"/>
      <c r="DW21" s="17">
        <v>0</v>
      </c>
      <c r="DX21" s="17"/>
      <c r="DY21" s="17"/>
      <c r="DZ21" s="17"/>
      <c r="EA21" s="17">
        <v>0</v>
      </c>
      <c r="EB21" s="17">
        <v>50.8</v>
      </c>
      <c r="EC21" s="17">
        <v>56.814320000000002</v>
      </c>
      <c r="ED21" s="17">
        <v>69.764700000000005</v>
      </c>
      <c r="EE21" s="17">
        <v>-18.964700000000001</v>
      </c>
      <c r="EF21" s="17">
        <v>91</v>
      </c>
      <c r="EG21" s="17">
        <v>110.26278000000001</v>
      </c>
      <c r="EH21" s="17">
        <v>110.26321</v>
      </c>
      <c r="EI21" s="17">
        <v>-19.263210000000001</v>
      </c>
      <c r="EJ21" s="17"/>
      <c r="EK21" s="17"/>
      <c r="EL21" s="17"/>
      <c r="EM21" s="17">
        <v>0</v>
      </c>
      <c r="EN21" s="17"/>
      <c r="EO21" s="17"/>
      <c r="EP21" s="17"/>
      <c r="EQ21" s="17">
        <v>0</v>
      </c>
      <c r="ER21" s="17"/>
      <c r="ES21" s="17"/>
      <c r="ET21" s="17"/>
      <c r="EU21" s="17">
        <v>0</v>
      </c>
      <c r="EV21" s="17">
        <v>6.5</v>
      </c>
      <c r="EW21" s="17">
        <v>6.39</v>
      </c>
      <c r="EX21" s="17">
        <v>6.39</v>
      </c>
      <c r="EY21" s="17">
        <v>0.11</v>
      </c>
      <c r="EZ21" s="17">
        <v>214.7</v>
      </c>
      <c r="FA21" s="17">
        <v>178.20851999999999</v>
      </c>
      <c r="FB21" s="17"/>
      <c r="FC21" s="17">
        <v>214.7</v>
      </c>
      <c r="FD21" s="17">
        <v>35.5</v>
      </c>
      <c r="FE21" s="17">
        <v>33.787080000000003</v>
      </c>
      <c r="FF21" s="17">
        <v>33.787089999999999</v>
      </c>
      <c r="FG21" s="17">
        <v>1.7129099999999999</v>
      </c>
      <c r="FH21" s="17">
        <v>0</v>
      </c>
      <c r="FI21" s="17">
        <v>74.999899999999997</v>
      </c>
      <c r="FJ21" s="17">
        <v>149.91441</v>
      </c>
      <c r="FK21" s="17">
        <v>-149.91441</v>
      </c>
      <c r="FL21" s="17">
        <v>23.9</v>
      </c>
      <c r="FM21" s="17">
        <v>19.79213</v>
      </c>
      <c r="FN21" s="17">
        <v>19.79213</v>
      </c>
      <c r="FO21" s="17">
        <v>4.1078700000000001</v>
      </c>
      <c r="FP21" s="17">
        <v>18.600000000000001</v>
      </c>
      <c r="FQ21" s="17">
        <v>19.192229999999999</v>
      </c>
      <c r="FR21" s="17">
        <v>19.192229999999999</v>
      </c>
      <c r="FS21" s="17">
        <v>-0.59223000000000003</v>
      </c>
      <c r="FT21" s="17">
        <v>14</v>
      </c>
      <c r="FU21" s="17">
        <v>13.10679</v>
      </c>
      <c r="FV21" s="17">
        <v>13.1068</v>
      </c>
      <c r="FW21" s="17">
        <v>0.89319999999999999</v>
      </c>
      <c r="FX21" s="17">
        <v>59.1</v>
      </c>
      <c r="FY21" s="17">
        <v>63.751600000000003</v>
      </c>
      <c r="FZ21" s="17">
        <v>63.751600000000003</v>
      </c>
      <c r="GA21" s="17">
        <v>-4.6516000000000002</v>
      </c>
      <c r="GB21" s="17">
        <v>183.5</v>
      </c>
      <c r="GC21" s="17">
        <v>184.91498000000001</v>
      </c>
      <c r="GD21" s="17">
        <v>184.91498000000001</v>
      </c>
      <c r="GE21" s="17">
        <v>-1.4149799999999999</v>
      </c>
      <c r="GF21" s="17">
        <v>184.3</v>
      </c>
      <c r="GG21" s="17">
        <v>184.91498000000001</v>
      </c>
      <c r="GH21" s="17">
        <v>184.91498000000001</v>
      </c>
      <c r="GI21" s="17">
        <v>-0.61497999999999997</v>
      </c>
      <c r="GJ21" s="17">
        <v>184.5</v>
      </c>
      <c r="GK21" s="17">
        <v>185.47028</v>
      </c>
      <c r="GL21" s="17">
        <v>185.47028</v>
      </c>
      <c r="GM21" s="17">
        <v>-0.97028000000000003</v>
      </c>
      <c r="GN21" s="17">
        <v>84</v>
      </c>
      <c r="GO21" s="17">
        <v>77.130750000000006</v>
      </c>
      <c r="GP21" s="17">
        <v>87.858310000000003</v>
      </c>
      <c r="GQ21" s="17">
        <v>-3.8583099999999999</v>
      </c>
      <c r="GR21" s="17">
        <v>7.2</v>
      </c>
      <c r="GS21" s="17">
        <v>4.6954900000000004</v>
      </c>
      <c r="GT21" s="17">
        <v>4.6954900000000004</v>
      </c>
      <c r="GU21" s="17">
        <v>2.5045099999999998</v>
      </c>
      <c r="GV21" s="17">
        <v>5</v>
      </c>
      <c r="GW21" s="17">
        <v>4.9260099999999998</v>
      </c>
      <c r="GX21" s="17">
        <v>4.9260099999999998</v>
      </c>
      <c r="GY21" s="17">
        <v>7.399E-2</v>
      </c>
      <c r="GZ21" s="17">
        <v>33.1</v>
      </c>
      <c r="HA21" s="17">
        <v>34.477530000000002</v>
      </c>
      <c r="HB21" s="17">
        <v>34.47804</v>
      </c>
      <c r="HC21" s="17">
        <v>-1.3780399999999999</v>
      </c>
      <c r="HD21" s="17">
        <v>39</v>
      </c>
      <c r="HE21" s="17">
        <v>34.439799999999998</v>
      </c>
      <c r="HF21" s="17">
        <v>34.439810000000001</v>
      </c>
      <c r="HG21" s="17">
        <v>4.5601900000000004</v>
      </c>
      <c r="HH21" s="17">
        <v>2</v>
      </c>
      <c r="HI21" s="17">
        <v>1.97359</v>
      </c>
      <c r="HJ21" s="17">
        <v>1.97359</v>
      </c>
      <c r="HK21" s="17">
        <v>2.6409999999999999E-2</v>
      </c>
      <c r="HL21" s="17">
        <v>0</v>
      </c>
      <c r="HM21" s="17"/>
      <c r="HN21" s="17"/>
      <c r="HO21" s="17">
        <v>0</v>
      </c>
      <c r="HP21" s="17">
        <v>55.8</v>
      </c>
      <c r="HQ21" s="17">
        <v>53.733110000000003</v>
      </c>
      <c r="HR21" s="17">
        <v>58.436399999999999</v>
      </c>
      <c r="HS21" s="17">
        <v>-2.6364000000000001</v>
      </c>
      <c r="HT21" s="17"/>
      <c r="HU21" s="17"/>
      <c r="HV21" s="17"/>
      <c r="HW21" s="17">
        <v>0</v>
      </c>
      <c r="HX21" s="17"/>
      <c r="HY21" s="17"/>
      <c r="HZ21" s="17"/>
      <c r="IA21" s="17">
        <v>0</v>
      </c>
      <c r="IB21" s="17">
        <v>43.7</v>
      </c>
      <c r="IC21" s="17">
        <v>49.021250000000002</v>
      </c>
      <c r="ID21" s="17">
        <v>58.145209999999999</v>
      </c>
      <c r="IE21" s="17">
        <v>-14.445209999999999</v>
      </c>
      <c r="IF21" s="17"/>
      <c r="IG21" s="17"/>
      <c r="IH21" s="17"/>
      <c r="II21" s="17">
        <v>0</v>
      </c>
      <c r="IJ21" s="17"/>
      <c r="IK21" s="17"/>
      <c r="IL21" s="17"/>
      <c r="IM21" s="17">
        <v>0</v>
      </c>
      <c r="IN21" s="17">
        <v>47.3</v>
      </c>
      <c r="IO21" s="17">
        <v>48.181440000000002</v>
      </c>
      <c r="IP21" s="17">
        <v>48.181449999999998</v>
      </c>
      <c r="IQ21" s="17">
        <v>-0.88144999999999996</v>
      </c>
      <c r="IR21" s="17"/>
      <c r="IS21" s="17"/>
      <c r="IT21" s="17"/>
      <c r="IU21" s="17">
        <v>0</v>
      </c>
      <c r="IV21" s="17"/>
      <c r="IW21" s="17"/>
      <c r="IX21" s="17"/>
      <c r="IY21" s="17">
        <v>0</v>
      </c>
      <c r="IZ21" s="17"/>
      <c r="JA21" s="17"/>
      <c r="JB21" s="17"/>
      <c r="JC21" s="17">
        <v>0</v>
      </c>
      <c r="JD21" s="17">
        <v>66.2</v>
      </c>
      <c r="JE21" s="17">
        <v>61.486629999999998</v>
      </c>
      <c r="JF21" s="17">
        <v>85.172120000000007</v>
      </c>
      <c r="JG21" s="17">
        <v>-18.97212</v>
      </c>
      <c r="JH21" s="17">
        <v>177.8</v>
      </c>
      <c r="JI21" s="17">
        <v>185.36263</v>
      </c>
      <c r="JJ21" s="17">
        <v>185.36263</v>
      </c>
      <c r="JK21" s="17">
        <v>-7.5626300000000004</v>
      </c>
      <c r="JL21" s="17">
        <v>175.4</v>
      </c>
      <c r="JM21" s="17">
        <v>185.36263</v>
      </c>
      <c r="JN21" s="17">
        <v>185.36263</v>
      </c>
      <c r="JO21" s="17">
        <v>-9.9626300000000008</v>
      </c>
      <c r="JP21" s="17">
        <v>208.2</v>
      </c>
      <c r="JQ21" s="17">
        <v>185.36263</v>
      </c>
      <c r="JR21" s="17">
        <v>185.36263</v>
      </c>
      <c r="JS21" s="17">
        <v>22.83737</v>
      </c>
      <c r="JT21" s="17">
        <v>274.10000000000002</v>
      </c>
      <c r="JU21" s="17">
        <v>278.87891000000002</v>
      </c>
      <c r="JV21" s="17">
        <v>278.87891999999999</v>
      </c>
      <c r="JW21" s="17">
        <v>-4.7789200000000003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c r="KW21" s="17"/>
      <c r="KX21" s="17"/>
      <c r="KY21" s="17">
        <v>0</v>
      </c>
      <c r="KZ21" s="17"/>
      <c r="LA21" s="17"/>
      <c r="LB21" s="17"/>
      <c r="LC21" s="17">
        <v>0</v>
      </c>
      <c r="LD21" s="17">
        <v>0.9</v>
      </c>
      <c r="LE21" s="17">
        <v>1.1522699999999999</v>
      </c>
      <c r="LF21" s="17">
        <v>1.1522699999999999</v>
      </c>
      <c r="LG21" s="17">
        <v>-0.25226999999999999</v>
      </c>
      <c r="LH21" s="17">
        <v>100.7</v>
      </c>
      <c r="LI21" s="17">
        <v>102.30058</v>
      </c>
      <c r="LJ21" s="17">
        <v>109.64915999999999</v>
      </c>
      <c r="LK21" s="17">
        <v>-8.9491599999999991</v>
      </c>
      <c r="LL21" s="17">
        <v>108.3</v>
      </c>
      <c r="LM21" s="17">
        <v>82.179829999999995</v>
      </c>
      <c r="LN21" s="17">
        <v>86.677130000000005</v>
      </c>
      <c r="LO21" s="17">
        <v>21.622869999999999</v>
      </c>
      <c r="LP21" s="17">
        <v>58.8</v>
      </c>
      <c r="LQ21" s="17">
        <v>67.133979999999994</v>
      </c>
      <c r="LR21" s="17">
        <v>67.133979999999994</v>
      </c>
      <c r="LS21" s="17">
        <v>-8.3339800000000004</v>
      </c>
      <c r="LT21" s="17">
        <v>46.9</v>
      </c>
      <c r="LU21" s="17">
        <v>65.615899999999996</v>
      </c>
      <c r="LV21" s="17">
        <v>65.615899999999996</v>
      </c>
      <c r="LW21" s="17">
        <v>-18.715900000000001</v>
      </c>
      <c r="LX21" s="17">
        <v>30.2</v>
      </c>
      <c r="LY21" s="17">
        <v>28.273820000000001</v>
      </c>
      <c r="LZ21" s="17">
        <v>28.865919999999999</v>
      </c>
      <c r="MA21" s="17">
        <v>1.3340799999999999</v>
      </c>
      <c r="MB21" s="17"/>
      <c r="MC21" s="17"/>
      <c r="MD21" s="17"/>
      <c r="ME21" s="17">
        <v>0</v>
      </c>
      <c r="MF21" s="17"/>
      <c r="MG21" s="17"/>
      <c r="MH21" s="17"/>
      <c r="MI21" s="17">
        <v>0</v>
      </c>
      <c r="MJ21" s="17"/>
      <c r="MK21" s="17"/>
      <c r="ML21" s="17"/>
      <c r="MM21" s="17">
        <v>0</v>
      </c>
      <c r="MN21" s="17">
        <v>147.19999999999999</v>
      </c>
      <c r="MO21" s="17">
        <v>149.62414999999999</v>
      </c>
      <c r="MP21" s="17">
        <v>149.62415999999999</v>
      </c>
      <c r="MQ21" s="17">
        <v>-2.4241600000000001</v>
      </c>
      <c r="MR21" s="17">
        <v>149.5</v>
      </c>
      <c r="MS21" s="17">
        <v>149.62414999999999</v>
      </c>
      <c r="MT21" s="17">
        <v>149.62415999999999</v>
      </c>
      <c r="MU21" s="17">
        <v>-0.12416000000000001</v>
      </c>
      <c r="MV21" s="17">
        <v>151</v>
      </c>
      <c r="MW21" s="17">
        <v>150.07346999999999</v>
      </c>
      <c r="MX21" s="17">
        <v>150.07347999999999</v>
      </c>
      <c r="MY21" s="17">
        <v>0.92652000000000001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50.4</v>
      </c>
      <c r="NU21" s="17">
        <v>50</v>
      </c>
      <c r="NV21" s="17">
        <v>50</v>
      </c>
      <c r="NW21" s="17">
        <v>0.4</v>
      </c>
      <c r="NX21" s="17">
        <v>0</v>
      </c>
      <c r="NY21" s="17"/>
      <c r="NZ21" s="17"/>
      <c r="OA21" s="17">
        <v>0</v>
      </c>
      <c r="OB21" s="17">
        <v>0</v>
      </c>
      <c r="OC21" s="17"/>
      <c r="OD21" s="17">
        <v>3.3000000000000002E-2</v>
      </c>
      <c r="OE21" s="17">
        <v>-3.3000000000000002E-2</v>
      </c>
      <c r="OF21" s="17">
        <v>22.7</v>
      </c>
      <c r="OG21" s="17">
        <v>54.787999999999997</v>
      </c>
      <c r="OH21" s="17">
        <v>54.787999999999997</v>
      </c>
      <c r="OI21" s="17">
        <v>-32.088000000000001</v>
      </c>
      <c r="OJ21" s="17">
        <v>0.2</v>
      </c>
      <c r="OK21" s="17"/>
      <c r="OL21" s="17">
        <v>5.4189999999999996</v>
      </c>
      <c r="OM21" s="17">
        <v>-5.2190000000000003</v>
      </c>
      <c r="ON21" s="17">
        <v>12.1</v>
      </c>
      <c r="OO21" s="17">
        <v>14.115</v>
      </c>
      <c r="OP21" s="17">
        <v>14.115</v>
      </c>
      <c r="OQ21" s="17">
        <v>-2.0150000000000001</v>
      </c>
      <c r="OR21" s="17">
        <v>0</v>
      </c>
      <c r="OS21" s="17"/>
      <c r="OT21" s="17"/>
      <c r="OU21" s="17">
        <v>0</v>
      </c>
      <c r="OV21" s="17">
        <v>8</v>
      </c>
      <c r="OW21" s="17">
        <v>7.8</v>
      </c>
      <c r="OX21" s="17">
        <v>7.8</v>
      </c>
      <c r="OY21" s="17">
        <v>0.2</v>
      </c>
      <c r="OZ21" s="17"/>
      <c r="PA21" s="17"/>
      <c r="PB21" s="17"/>
      <c r="PC21" s="17">
        <v>0</v>
      </c>
      <c r="PD21" s="17">
        <v>6.2</v>
      </c>
      <c r="PE21" s="17">
        <v>9.0000099999999996</v>
      </c>
      <c r="PF21" s="17">
        <v>9</v>
      </c>
      <c r="PG21" s="17">
        <v>-2.8</v>
      </c>
      <c r="PH21" s="17">
        <v>0</v>
      </c>
      <c r="PI21" s="17">
        <v>1.46</v>
      </c>
      <c r="PJ21" s="17">
        <v>1.46</v>
      </c>
      <c r="PK21" s="17">
        <v>-1.46</v>
      </c>
      <c r="PL21" s="17">
        <v>0.3</v>
      </c>
      <c r="PM21" s="17">
        <v>1.23</v>
      </c>
      <c r="PN21" s="17">
        <v>1.23</v>
      </c>
      <c r="PO21" s="17">
        <v>-0.93</v>
      </c>
      <c r="PP21" s="17">
        <v>2.8</v>
      </c>
      <c r="PQ21" s="17">
        <v>2.95</v>
      </c>
      <c r="PR21" s="17">
        <v>2.95</v>
      </c>
      <c r="PS21" s="17">
        <v>-0.15</v>
      </c>
      <c r="PT21" s="17">
        <v>2.2000000000000002</v>
      </c>
      <c r="PU21" s="17">
        <v>2.1</v>
      </c>
      <c r="PV21" s="17">
        <v>2.1</v>
      </c>
      <c r="PW21" s="17">
        <v>0.1</v>
      </c>
      <c r="PX21" s="17">
        <v>19.8</v>
      </c>
      <c r="PY21" s="17">
        <v>19.417470000000002</v>
      </c>
      <c r="PZ21" s="17">
        <v>19.417480000000001</v>
      </c>
      <c r="QA21" s="17">
        <v>0.38252000000000003</v>
      </c>
      <c r="QB21" s="17">
        <v>7.7</v>
      </c>
      <c r="QC21" s="17">
        <v>6</v>
      </c>
      <c r="QD21" s="17">
        <v>6</v>
      </c>
      <c r="QE21" s="17">
        <v>1.7</v>
      </c>
      <c r="QF21" s="17">
        <v>4</v>
      </c>
      <c r="QG21" s="17">
        <v>6</v>
      </c>
      <c r="QH21" s="17">
        <v>6</v>
      </c>
      <c r="QI21" s="17">
        <v>-2</v>
      </c>
      <c r="QJ21" s="17">
        <v>3.3</v>
      </c>
      <c r="QK21" s="17">
        <v>3.3</v>
      </c>
      <c r="QL21" s="17">
        <v>3.3</v>
      </c>
      <c r="QM21" s="17">
        <v>0</v>
      </c>
      <c r="QN21" s="17">
        <v>18.399999999999999</v>
      </c>
      <c r="QO21" s="17">
        <v>17.864080000000001</v>
      </c>
      <c r="QP21" s="17">
        <v>17.864080000000001</v>
      </c>
      <c r="QQ21" s="17">
        <v>0.53591999999999995</v>
      </c>
      <c r="QR21" s="17">
        <v>2.7</v>
      </c>
      <c r="QS21" s="17"/>
      <c r="QT21" s="17">
        <v>1.4279999999999999</v>
      </c>
      <c r="QU21" s="17">
        <v>1.272</v>
      </c>
      <c r="QV21" s="17">
        <v>2.9</v>
      </c>
      <c r="QW21" s="17"/>
      <c r="QX21" s="17">
        <v>0.45600000000000002</v>
      </c>
      <c r="QY21" s="17">
        <v>2.444</v>
      </c>
      <c r="QZ21" s="17">
        <v>5.4</v>
      </c>
      <c r="RA21" s="17">
        <v>12.944000000000001</v>
      </c>
      <c r="RB21" s="17">
        <v>12.944000000000001</v>
      </c>
      <c r="RC21" s="17">
        <v>-7.5439999999999996</v>
      </c>
      <c r="RD21" s="17">
        <v>21</v>
      </c>
      <c r="RE21" s="17">
        <v>25.2</v>
      </c>
      <c r="RF21" s="17">
        <v>25.2</v>
      </c>
      <c r="RG21" s="17">
        <v>-4.2</v>
      </c>
      <c r="RH21" s="17">
        <v>3.9</v>
      </c>
      <c r="RI21" s="17">
        <v>4.2</v>
      </c>
      <c r="RJ21" s="17">
        <v>4.2</v>
      </c>
      <c r="RK21" s="17">
        <v>-0.3</v>
      </c>
      <c r="RL21" s="17">
        <v>2.1</v>
      </c>
      <c r="RM21" s="17">
        <v>2.4</v>
      </c>
      <c r="RN21" s="17">
        <v>2.4</v>
      </c>
      <c r="RO21" s="17">
        <v>-0.3</v>
      </c>
      <c r="RP21" s="17">
        <v>2.2000000000000002</v>
      </c>
      <c r="RQ21" s="17">
        <v>2.4</v>
      </c>
      <c r="RR21" s="17">
        <v>2.4</v>
      </c>
      <c r="RS21" s="17">
        <v>-0.2</v>
      </c>
      <c r="RT21" s="17">
        <v>2.5</v>
      </c>
      <c r="RU21" s="17">
        <v>2.8</v>
      </c>
      <c r="RV21" s="17">
        <v>2.8</v>
      </c>
      <c r="RW21" s="17">
        <v>-0.3</v>
      </c>
      <c r="RX21" s="17">
        <v>0.2</v>
      </c>
      <c r="RY21" s="17"/>
      <c r="RZ21" s="17">
        <v>0.58599999999999997</v>
      </c>
      <c r="SA21" s="17">
        <v>-0.38600000000000001</v>
      </c>
      <c r="SB21" s="17">
        <v>2.4</v>
      </c>
      <c r="SC21" s="17">
        <v>2.3610000000000002</v>
      </c>
      <c r="SD21" s="17">
        <v>2.3610000000000002</v>
      </c>
      <c r="SE21" s="17">
        <v>3.9E-2</v>
      </c>
      <c r="SF21" s="17">
        <v>11.8</v>
      </c>
      <c r="SG21" s="17">
        <v>11.339</v>
      </c>
      <c r="SH21" s="17">
        <v>13.449439999999999</v>
      </c>
      <c r="SI21" s="17">
        <v>-1.64944</v>
      </c>
      <c r="SJ21" s="17">
        <v>1.2</v>
      </c>
      <c r="SK21" s="17">
        <v>1.2</v>
      </c>
      <c r="SL21" s="17">
        <v>1.2</v>
      </c>
      <c r="SM21" s="17">
        <v>0</v>
      </c>
      <c r="SN21" s="17">
        <v>0.3</v>
      </c>
      <c r="SO21" s="17">
        <v>0.4</v>
      </c>
      <c r="SP21" s="17">
        <v>0.4</v>
      </c>
      <c r="SQ21" s="17">
        <v>-0.1</v>
      </c>
      <c r="SR21" s="17">
        <v>5.8</v>
      </c>
      <c r="SS21" s="17">
        <v>4.9000000000000004</v>
      </c>
      <c r="ST21" s="17">
        <v>4.9000000000000004</v>
      </c>
      <c r="SU21" s="17">
        <v>0.9</v>
      </c>
      <c r="SV21" s="17">
        <v>3.3</v>
      </c>
      <c r="SW21" s="17">
        <v>3</v>
      </c>
      <c r="SX21" s="17">
        <v>3</v>
      </c>
      <c r="SY21" s="17">
        <v>0.3</v>
      </c>
      <c r="SZ21" s="17">
        <v>4.0999999999999996</v>
      </c>
      <c r="TA21" s="17">
        <v>3.5</v>
      </c>
      <c r="TB21" s="17">
        <v>3.5</v>
      </c>
      <c r="TC21" s="17">
        <v>0.6</v>
      </c>
      <c r="TD21" s="17">
        <v>5.7</v>
      </c>
      <c r="TE21" s="17">
        <v>5.5</v>
      </c>
      <c r="TF21" s="17">
        <v>5.5</v>
      </c>
      <c r="TG21" s="17">
        <v>0.2</v>
      </c>
      <c r="TH21" s="17">
        <v>15.9</v>
      </c>
      <c r="TI21" s="17">
        <v>14.56311</v>
      </c>
      <c r="TJ21" s="17">
        <v>14.56311</v>
      </c>
      <c r="TK21" s="17">
        <v>1.3368899999999999</v>
      </c>
      <c r="TL21" s="17">
        <v>12.1</v>
      </c>
      <c r="TM21" s="17">
        <v>19.573</v>
      </c>
      <c r="TN21" s="17">
        <v>19.573</v>
      </c>
      <c r="TO21" s="17">
        <v>-7.4729999999999999</v>
      </c>
      <c r="TP21" s="17">
        <v>14.2</v>
      </c>
      <c r="TQ21" s="17">
        <v>8.5009999999999994</v>
      </c>
      <c r="TR21" s="17">
        <v>8.5009999999999994</v>
      </c>
      <c r="TS21" s="17">
        <v>5.6989999999999998</v>
      </c>
      <c r="TT21" s="17">
        <v>0.3</v>
      </c>
      <c r="TU21" s="17"/>
      <c r="TV21" s="17"/>
      <c r="TW21" s="17">
        <v>0.3</v>
      </c>
      <c r="TX21" s="17">
        <v>7.3</v>
      </c>
      <c r="TY21" s="17">
        <v>22.943999999999999</v>
      </c>
      <c r="TZ21" s="17">
        <v>22.943999999999999</v>
      </c>
      <c r="UA21" s="17">
        <v>-15.644</v>
      </c>
      <c r="UB21" s="17">
        <v>22</v>
      </c>
      <c r="UC21" s="17">
        <v>42.768999999999998</v>
      </c>
      <c r="UD21" s="17">
        <v>42.768999999999998</v>
      </c>
      <c r="UE21" s="17">
        <v>-20.768999999999998</v>
      </c>
      <c r="UF21" s="17">
        <v>0.4</v>
      </c>
      <c r="UG21" s="17">
        <v>0.80500000000000005</v>
      </c>
      <c r="UH21" s="17">
        <v>0.80500000000000005</v>
      </c>
      <c r="UI21" s="17">
        <v>-0.40500000000000003</v>
      </c>
      <c r="UJ21" s="17">
        <v>0.1</v>
      </c>
      <c r="UK21" s="17">
        <v>0.47299999999999998</v>
      </c>
      <c r="UL21" s="17">
        <v>0.47299999999999998</v>
      </c>
      <c r="UM21" s="17">
        <v>-0.373</v>
      </c>
      <c r="UN21" s="17">
        <v>7.5</v>
      </c>
      <c r="UO21" s="17">
        <v>8</v>
      </c>
      <c r="UP21" s="17">
        <v>8</v>
      </c>
      <c r="UQ21" s="17">
        <v>-0.5</v>
      </c>
      <c r="UR21" s="17">
        <v>2.1</v>
      </c>
      <c r="US21" s="17">
        <v>2.5</v>
      </c>
      <c r="UT21" s="17">
        <v>2.5</v>
      </c>
      <c r="UU21" s="17">
        <v>-0.4</v>
      </c>
      <c r="UV21" s="17">
        <v>8.1999999999999993</v>
      </c>
      <c r="UW21" s="17">
        <v>7.1</v>
      </c>
      <c r="UX21" s="17">
        <v>7.1</v>
      </c>
      <c r="UY21" s="17">
        <v>1.1000000000000001</v>
      </c>
      <c r="UZ21" s="17">
        <v>4.2</v>
      </c>
      <c r="VA21" s="17">
        <v>4.5</v>
      </c>
      <c r="VB21" s="17">
        <v>4.5</v>
      </c>
      <c r="VC21" s="17">
        <v>-0.3</v>
      </c>
      <c r="VD21" s="17">
        <v>4.8</v>
      </c>
      <c r="VE21" s="17">
        <v>5</v>
      </c>
      <c r="VF21" s="17">
        <v>5</v>
      </c>
      <c r="VG21" s="17">
        <v>-0.2</v>
      </c>
      <c r="VH21" s="17">
        <v>4.8</v>
      </c>
      <c r="VI21" s="17">
        <v>5</v>
      </c>
      <c r="VJ21" s="17">
        <v>5</v>
      </c>
      <c r="VK21" s="17">
        <v>-0.2</v>
      </c>
      <c r="VL21" s="17">
        <v>8.5</v>
      </c>
      <c r="VM21" s="17">
        <v>10.571999999999999</v>
      </c>
      <c r="VN21" s="17">
        <v>10.571999999999999</v>
      </c>
      <c r="VO21" s="17">
        <v>-2.0720000000000001</v>
      </c>
      <c r="VP21" s="17">
        <v>4.7</v>
      </c>
      <c r="VQ21" s="17"/>
      <c r="VR21" s="17">
        <v>11.079000000000001</v>
      </c>
      <c r="VS21" s="17">
        <v>-6.3789999999999996</v>
      </c>
      <c r="VT21" s="17">
        <v>0</v>
      </c>
      <c r="VU21" s="17"/>
      <c r="VV21" s="17">
        <v>3.3130000000000002</v>
      </c>
      <c r="VW21" s="17">
        <v>-3.3130000000000002</v>
      </c>
      <c r="VX21" s="17">
        <v>2.4</v>
      </c>
      <c r="VY21" s="17"/>
      <c r="VZ21" s="17">
        <v>11.917</v>
      </c>
      <c r="WA21" s="17">
        <v>-9.5169999999999995</v>
      </c>
      <c r="WB21" s="17">
        <v>0.6</v>
      </c>
      <c r="WC21" s="17">
        <v>0.6</v>
      </c>
      <c r="WD21" s="17">
        <v>0.6</v>
      </c>
      <c r="WE21" s="17">
        <v>0</v>
      </c>
      <c r="WF21" s="17">
        <v>26.1</v>
      </c>
      <c r="WG21" s="17">
        <v>2.569</v>
      </c>
      <c r="WH21" s="17">
        <v>2.569</v>
      </c>
      <c r="WI21" s="17">
        <v>23.530999999999999</v>
      </c>
      <c r="WJ21" s="17">
        <v>19.5</v>
      </c>
      <c r="WK21" s="17">
        <v>5.0430000000000001</v>
      </c>
      <c r="WL21" s="17">
        <v>5.0430000000000001</v>
      </c>
      <c r="WM21" s="17">
        <v>14.457000000000001</v>
      </c>
      <c r="WN21" s="17">
        <v>1.9</v>
      </c>
      <c r="WO21" s="17"/>
      <c r="WP21" s="17">
        <v>7.9390000000000001</v>
      </c>
      <c r="WQ21" s="17">
        <v>-6.0389999999999997</v>
      </c>
      <c r="WR21" s="17">
        <v>0</v>
      </c>
      <c r="WS21" s="17"/>
      <c r="WT21" s="17"/>
      <c r="WU21" s="17">
        <v>0</v>
      </c>
      <c r="WV21" s="17">
        <v>10</v>
      </c>
      <c r="WW21" s="17">
        <v>6.4</v>
      </c>
      <c r="WX21" s="17">
        <v>6.4</v>
      </c>
      <c r="WY21" s="17">
        <v>3.6</v>
      </c>
      <c r="WZ21" s="17">
        <v>18.8</v>
      </c>
      <c r="XA21" s="17">
        <v>18.4466</v>
      </c>
      <c r="XB21" s="17">
        <v>18.4466</v>
      </c>
      <c r="XC21" s="17">
        <v>0.35339999999999999</v>
      </c>
      <c r="XD21" s="17">
        <v>9.3000000000000007</v>
      </c>
      <c r="XE21" s="17">
        <v>10.8</v>
      </c>
      <c r="XF21" s="17">
        <v>10.8</v>
      </c>
      <c r="XG21" s="17">
        <v>-1.5</v>
      </c>
      <c r="XH21" s="17">
        <v>37.200000000000003</v>
      </c>
      <c r="XI21" s="17">
        <v>26.5</v>
      </c>
      <c r="XJ21" s="17">
        <v>26.5</v>
      </c>
      <c r="XK21" s="17">
        <v>10.7</v>
      </c>
      <c r="XL21" s="17">
        <v>26.5</v>
      </c>
      <c r="XM21" s="17">
        <v>26.5</v>
      </c>
      <c r="XN21" s="17">
        <v>26.5</v>
      </c>
      <c r="XO21" s="17">
        <v>0</v>
      </c>
      <c r="XP21" s="17">
        <v>13.5</v>
      </c>
      <c r="XQ21" s="17">
        <v>14</v>
      </c>
      <c r="XR21" s="17">
        <v>14</v>
      </c>
      <c r="XS21" s="17">
        <v>-0.5</v>
      </c>
      <c r="XT21" s="17">
        <v>18.3</v>
      </c>
      <c r="XU21" s="17">
        <v>20.39</v>
      </c>
      <c r="XV21" s="17">
        <v>20.39</v>
      </c>
      <c r="XW21" s="17">
        <v>-2.09</v>
      </c>
      <c r="XX21" s="17">
        <v>6</v>
      </c>
      <c r="XY21" s="17">
        <v>8.26</v>
      </c>
      <c r="XZ21" s="17">
        <v>8.26</v>
      </c>
      <c r="YA21" s="17">
        <v>-2.2599999999999998</v>
      </c>
      <c r="YB21" s="17"/>
      <c r="YC21" s="17"/>
      <c r="YD21" s="17"/>
      <c r="YE21" s="17">
        <v>0</v>
      </c>
      <c r="YF21" s="17"/>
      <c r="YG21" s="17"/>
      <c r="YH21" s="17"/>
      <c r="YI21" s="17">
        <v>0</v>
      </c>
    </row>
    <row r="22" spans="1:659" ht="24" customHeight="1" x14ac:dyDescent="0.3">
      <c r="A22" s="1"/>
      <c r="B22" s="16" t="s">
        <v>34</v>
      </c>
      <c r="C22" s="16" t="s">
        <v>729</v>
      </c>
      <c r="D22" s="17">
        <v>36.6</v>
      </c>
      <c r="E22" s="17">
        <v>102.68856</v>
      </c>
      <c r="F22" s="17">
        <v>139.19618</v>
      </c>
      <c r="G22" s="17">
        <v>-102.59618</v>
      </c>
      <c r="H22" s="17">
        <v>638.70000000000005</v>
      </c>
      <c r="I22" s="17">
        <v>643.65809000000002</v>
      </c>
      <c r="J22" s="17">
        <v>643.65809000000002</v>
      </c>
      <c r="K22" s="17">
        <v>-4.9580900000000003</v>
      </c>
      <c r="L22" s="17">
        <v>212.9</v>
      </c>
      <c r="M22" s="17">
        <v>209.39341999999999</v>
      </c>
      <c r="N22" s="17">
        <v>209.39341999999999</v>
      </c>
      <c r="O22" s="17">
        <v>3.50658</v>
      </c>
      <c r="P22" s="17"/>
      <c r="Q22" s="17"/>
      <c r="R22" s="17"/>
      <c r="S22" s="17">
        <v>0</v>
      </c>
      <c r="T22" s="17"/>
      <c r="U22" s="17"/>
      <c r="V22" s="17"/>
      <c r="W22" s="17">
        <v>0</v>
      </c>
      <c r="X22" s="17">
        <v>10.1</v>
      </c>
      <c r="Y22" s="17">
        <v>12.091139999999999</v>
      </c>
      <c r="Z22" s="17">
        <v>15.834949999999999</v>
      </c>
      <c r="AA22" s="17">
        <v>-5.7349500000000004</v>
      </c>
      <c r="AB22" s="17">
        <v>79.599999999999994</v>
      </c>
      <c r="AC22" s="17">
        <v>87.147199999999998</v>
      </c>
      <c r="AD22" s="17">
        <v>91.5124</v>
      </c>
      <c r="AE22" s="17">
        <v>-11.9124</v>
      </c>
      <c r="AF22" s="17"/>
      <c r="AG22" s="17"/>
      <c r="AH22" s="17"/>
      <c r="AI22" s="17">
        <v>0</v>
      </c>
      <c r="AJ22" s="17"/>
      <c r="AK22" s="17"/>
      <c r="AL22" s="17"/>
      <c r="AM22" s="17">
        <v>0</v>
      </c>
      <c r="AN22" s="17">
        <v>188.6</v>
      </c>
      <c r="AO22" s="17">
        <v>122.1</v>
      </c>
      <c r="AP22" s="17">
        <v>122.1</v>
      </c>
      <c r="AQ22" s="17">
        <v>66.5</v>
      </c>
      <c r="AR22" s="17">
        <v>206.3</v>
      </c>
      <c r="AS22" s="17">
        <v>122.1</v>
      </c>
      <c r="AT22" s="17">
        <v>122.1</v>
      </c>
      <c r="AU22" s="17">
        <v>84.2</v>
      </c>
      <c r="AV22" s="17">
        <v>210.2</v>
      </c>
      <c r="AW22" s="17">
        <v>122.1</v>
      </c>
      <c r="AX22" s="17">
        <v>122.1</v>
      </c>
      <c r="AY22" s="17">
        <v>88.1</v>
      </c>
      <c r="AZ22" s="17">
        <v>292.2</v>
      </c>
      <c r="BA22" s="17">
        <v>183.7</v>
      </c>
      <c r="BB22" s="17">
        <v>183.7</v>
      </c>
      <c r="BC22" s="17">
        <v>108.5</v>
      </c>
      <c r="BD22" s="17">
        <v>217.5</v>
      </c>
      <c r="BE22" s="17">
        <v>208.07389000000001</v>
      </c>
      <c r="BF22" s="17">
        <v>208.07390000000001</v>
      </c>
      <c r="BG22" s="17">
        <v>9.4260999999999999</v>
      </c>
      <c r="BH22" s="17">
        <v>112</v>
      </c>
      <c r="BI22" s="17">
        <v>104.34936999999999</v>
      </c>
      <c r="BJ22" s="17">
        <v>104.34936999999999</v>
      </c>
      <c r="BK22" s="17">
        <v>7.6506299999999996</v>
      </c>
      <c r="BL22" s="17">
        <v>367.6</v>
      </c>
      <c r="BM22" s="17">
        <v>381.37268</v>
      </c>
      <c r="BN22" s="17">
        <v>381.37281999999999</v>
      </c>
      <c r="BO22" s="17">
        <v>-13.772819999999999</v>
      </c>
      <c r="BP22" s="17">
        <v>4.2</v>
      </c>
      <c r="BQ22" s="17">
        <v>3.9165100000000002</v>
      </c>
      <c r="BR22" s="17">
        <v>3.9165100000000002</v>
      </c>
      <c r="BS22" s="17">
        <v>0.28349000000000002</v>
      </c>
      <c r="BT22" s="17"/>
      <c r="BU22" s="17"/>
      <c r="BV22" s="17"/>
      <c r="BW22" s="17">
        <v>0</v>
      </c>
      <c r="BX22" s="17"/>
      <c r="BY22" s="17"/>
      <c r="BZ22" s="17"/>
      <c r="CA22" s="17">
        <v>0</v>
      </c>
      <c r="CB22" s="17"/>
      <c r="CC22" s="17"/>
      <c r="CD22" s="17"/>
      <c r="CE22" s="17">
        <v>0</v>
      </c>
      <c r="CF22" s="17"/>
      <c r="CG22" s="17"/>
      <c r="CH22" s="17"/>
      <c r="CI22" s="17">
        <v>0</v>
      </c>
      <c r="CJ22" s="17">
        <v>112.8</v>
      </c>
      <c r="CK22" s="17">
        <v>116.66768</v>
      </c>
      <c r="CL22" s="17">
        <v>116.66768</v>
      </c>
      <c r="CM22" s="17">
        <v>-3.86768</v>
      </c>
      <c r="CN22" s="17">
        <v>7</v>
      </c>
      <c r="CO22" s="17">
        <v>5.1333399999999996</v>
      </c>
      <c r="CP22" s="17">
        <v>5.1333399999999996</v>
      </c>
      <c r="CQ22" s="17">
        <v>1.86666</v>
      </c>
      <c r="CR22" s="17">
        <v>4.8</v>
      </c>
      <c r="CS22" s="17">
        <v>2.8177599999999998</v>
      </c>
      <c r="CT22" s="17">
        <v>2.8177599999999998</v>
      </c>
      <c r="CU22" s="17">
        <v>1.98224</v>
      </c>
      <c r="CV22" s="17"/>
      <c r="CW22" s="17"/>
      <c r="CX22" s="17"/>
      <c r="CY22" s="17">
        <v>0</v>
      </c>
      <c r="CZ22" s="17">
        <v>6.9</v>
      </c>
      <c r="DA22" s="17">
        <v>6.8787000000000003</v>
      </c>
      <c r="DB22" s="17">
        <v>6.8787000000000003</v>
      </c>
      <c r="DC22" s="17">
        <v>2.1299999999999999E-2</v>
      </c>
      <c r="DD22" s="17">
        <v>11.3</v>
      </c>
      <c r="DE22" s="17">
        <v>14.919409999999999</v>
      </c>
      <c r="DF22" s="17">
        <v>14.919420000000001</v>
      </c>
      <c r="DG22" s="17">
        <v>-3.6194199999999999</v>
      </c>
      <c r="DH22" s="17">
        <v>39.5</v>
      </c>
      <c r="DI22" s="17">
        <v>81.470969999999994</v>
      </c>
      <c r="DJ22" s="17">
        <v>142.30582999999999</v>
      </c>
      <c r="DK22" s="17">
        <v>-102.80583</v>
      </c>
      <c r="DL22" s="17"/>
      <c r="DM22" s="17"/>
      <c r="DN22" s="17"/>
      <c r="DO22" s="17">
        <v>0</v>
      </c>
      <c r="DP22" s="17"/>
      <c r="DQ22" s="17"/>
      <c r="DR22" s="17"/>
      <c r="DS22" s="17">
        <v>0</v>
      </c>
      <c r="DT22" s="17"/>
      <c r="DU22" s="17"/>
      <c r="DV22" s="17"/>
      <c r="DW22" s="17">
        <v>0</v>
      </c>
      <c r="DX22" s="17"/>
      <c r="DY22" s="17"/>
      <c r="DZ22" s="17"/>
      <c r="EA22" s="17">
        <v>0</v>
      </c>
      <c r="EB22" s="17">
        <v>49.5</v>
      </c>
      <c r="EC22" s="17">
        <v>53.160260000000001</v>
      </c>
      <c r="ED22" s="17">
        <v>59.80921</v>
      </c>
      <c r="EE22" s="17">
        <v>-10.30921</v>
      </c>
      <c r="EF22" s="17">
        <v>65.5</v>
      </c>
      <c r="EG22" s="17">
        <v>110.26278000000001</v>
      </c>
      <c r="EH22" s="17">
        <v>110.26321</v>
      </c>
      <c r="EI22" s="17">
        <v>-44.763210000000001</v>
      </c>
      <c r="EJ22" s="17"/>
      <c r="EK22" s="17"/>
      <c r="EL22" s="17"/>
      <c r="EM22" s="17">
        <v>0</v>
      </c>
      <c r="EN22" s="17"/>
      <c r="EO22" s="17"/>
      <c r="EP22" s="17"/>
      <c r="EQ22" s="17">
        <v>0</v>
      </c>
      <c r="ER22" s="17"/>
      <c r="ES22" s="17"/>
      <c r="ET22" s="17"/>
      <c r="EU22" s="17">
        <v>0</v>
      </c>
      <c r="EV22" s="17">
        <v>6.5</v>
      </c>
      <c r="EW22" s="17">
        <v>6.39</v>
      </c>
      <c r="EX22" s="17">
        <v>6.39</v>
      </c>
      <c r="EY22" s="17">
        <v>0.11</v>
      </c>
      <c r="EZ22" s="17">
        <v>145.69999999999999</v>
      </c>
      <c r="FA22" s="17">
        <v>185.66677999999999</v>
      </c>
      <c r="FB22" s="17"/>
      <c r="FC22" s="17">
        <v>145.69999999999999</v>
      </c>
      <c r="FD22" s="17">
        <v>35</v>
      </c>
      <c r="FE22" s="17">
        <v>33.787080000000003</v>
      </c>
      <c r="FF22" s="17">
        <v>33.787089999999999</v>
      </c>
      <c r="FG22" s="17">
        <v>1.2129099999999999</v>
      </c>
      <c r="FH22" s="17">
        <v>46.5</v>
      </c>
      <c r="FI22" s="17">
        <v>74.999889999999994</v>
      </c>
      <c r="FJ22" s="17">
        <v>149.91441</v>
      </c>
      <c r="FK22" s="17">
        <v>-103.41441</v>
      </c>
      <c r="FL22" s="17">
        <v>24.3</v>
      </c>
      <c r="FM22" s="17">
        <v>19.79213</v>
      </c>
      <c r="FN22" s="17">
        <v>19.79213</v>
      </c>
      <c r="FO22" s="17">
        <v>4.5078699999999996</v>
      </c>
      <c r="FP22" s="17">
        <v>18.600000000000001</v>
      </c>
      <c r="FQ22" s="17">
        <v>19.192229999999999</v>
      </c>
      <c r="FR22" s="17">
        <v>19.192229999999999</v>
      </c>
      <c r="FS22" s="17">
        <v>-0.59223000000000003</v>
      </c>
      <c r="FT22" s="17">
        <v>14.1</v>
      </c>
      <c r="FU22" s="17">
        <v>13.10679</v>
      </c>
      <c r="FV22" s="17">
        <v>13.1068</v>
      </c>
      <c r="FW22" s="17">
        <v>0.99319999999999997</v>
      </c>
      <c r="FX22" s="17">
        <v>57.4</v>
      </c>
      <c r="FY22" s="17">
        <v>63.751600000000003</v>
      </c>
      <c r="FZ22" s="17">
        <v>63.751600000000003</v>
      </c>
      <c r="GA22" s="17">
        <v>-6.3516000000000004</v>
      </c>
      <c r="GB22" s="17">
        <v>181.1</v>
      </c>
      <c r="GC22" s="17">
        <v>184.91498000000001</v>
      </c>
      <c r="GD22" s="17">
        <v>184.91498000000001</v>
      </c>
      <c r="GE22" s="17">
        <v>-3.8149799999999998</v>
      </c>
      <c r="GF22" s="17">
        <v>181.3</v>
      </c>
      <c r="GG22" s="17">
        <v>184.91498000000001</v>
      </c>
      <c r="GH22" s="17">
        <v>184.91498000000001</v>
      </c>
      <c r="GI22" s="17">
        <v>-3.6149800000000001</v>
      </c>
      <c r="GJ22" s="17">
        <v>183.3</v>
      </c>
      <c r="GK22" s="17">
        <v>185.47028</v>
      </c>
      <c r="GL22" s="17">
        <v>185.47028</v>
      </c>
      <c r="GM22" s="17">
        <v>-2.17028</v>
      </c>
      <c r="GN22" s="17">
        <v>83.8</v>
      </c>
      <c r="GO22" s="17">
        <v>77.132009999999994</v>
      </c>
      <c r="GP22" s="17">
        <v>87.858310000000003</v>
      </c>
      <c r="GQ22" s="17">
        <v>-4.0583099999999996</v>
      </c>
      <c r="GR22" s="17">
        <v>7.3</v>
      </c>
      <c r="GS22" s="17">
        <v>4.6954900000000004</v>
      </c>
      <c r="GT22" s="17">
        <v>4.6954900000000004</v>
      </c>
      <c r="GU22" s="17">
        <v>2.6045099999999999</v>
      </c>
      <c r="GV22" s="17">
        <v>5</v>
      </c>
      <c r="GW22" s="17">
        <v>4.9260099999999998</v>
      </c>
      <c r="GX22" s="17">
        <v>4.9260099999999998</v>
      </c>
      <c r="GY22" s="17">
        <v>7.399E-2</v>
      </c>
      <c r="GZ22" s="17">
        <v>18.7</v>
      </c>
      <c r="HA22" s="17">
        <v>34.476900000000001</v>
      </c>
      <c r="HB22" s="17">
        <v>34.47804</v>
      </c>
      <c r="HC22" s="17">
        <v>-15.778040000000001</v>
      </c>
      <c r="HD22" s="17">
        <v>30.5</v>
      </c>
      <c r="HE22" s="17">
        <v>34.439799999999998</v>
      </c>
      <c r="HF22" s="17">
        <v>34.439810000000001</v>
      </c>
      <c r="HG22" s="17">
        <v>-3.93981</v>
      </c>
      <c r="HH22" s="17">
        <v>2</v>
      </c>
      <c r="HI22" s="17">
        <v>1.97359</v>
      </c>
      <c r="HJ22" s="17">
        <v>1.97359</v>
      </c>
      <c r="HK22" s="17">
        <v>2.6409999999999999E-2</v>
      </c>
      <c r="HL22" s="17">
        <v>0</v>
      </c>
      <c r="HM22" s="17"/>
      <c r="HN22" s="17"/>
      <c r="HO22" s="17">
        <v>0</v>
      </c>
      <c r="HP22" s="17">
        <v>39.299999999999997</v>
      </c>
      <c r="HQ22" s="17">
        <v>54.96931</v>
      </c>
      <c r="HR22" s="17">
        <v>65.706370000000007</v>
      </c>
      <c r="HS22" s="17">
        <v>-26.406369999999999</v>
      </c>
      <c r="HT22" s="17"/>
      <c r="HU22" s="17"/>
      <c r="HV22" s="17"/>
      <c r="HW22" s="17">
        <v>0</v>
      </c>
      <c r="HX22" s="17"/>
      <c r="HY22" s="17"/>
      <c r="HZ22" s="17"/>
      <c r="IA22" s="17">
        <v>0</v>
      </c>
      <c r="IB22" s="17">
        <v>42.2</v>
      </c>
      <c r="IC22" s="17">
        <v>68.221350000000001</v>
      </c>
      <c r="ID22" s="17">
        <v>56.286700000000003</v>
      </c>
      <c r="IE22" s="17">
        <v>-14.0867</v>
      </c>
      <c r="IF22" s="17"/>
      <c r="IG22" s="17"/>
      <c r="IH22" s="17"/>
      <c r="II22" s="17">
        <v>0</v>
      </c>
      <c r="IJ22" s="17"/>
      <c r="IK22" s="17"/>
      <c r="IL22" s="17"/>
      <c r="IM22" s="17">
        <v>0</v>
      </c>
      <c r="IN22" s="17">
        <v>47.3</v>
      </c>
      <c r="IO22" s="17">
        <v>48.181440000000002</v>
      </c>
      <c r="IP22" s="17">
        <v>48.181449999999998</v>
      </c>
      <c r="IQ22" s="17">
        <v>-0.88144999999999996</v>
      </c>
      <c r="IR22" s="17"/>
      <c r="IS22" s="17"/>
      <c r="IT22" s="17"/>
      <c r="IU22" s="17">
        <v>0</v>
      </c>
      <c r="IV22" s="17"/>
      <c r="IW22" s="17"/>
      <c r="IX22" s="17"/>
      <c r="IY22" s="17">
        <v>0</v>
      </c>
      <c r="IZ22" s="17"/>
      <c r="JA22" s="17"/>
      <c r="JB22" s="17"/>
      <c r="JC22" s="17">
        <v>0</v>
      </c>
      <c r="JD22" s="17">
        <v>66</v>
      </c>
      <c r="JE22" s="17">
        <v>61.488169999999997</v>
      </c>
      <c r="JF22" s="17">
        <v>85.172120000000007</v>
      </c>
      <c r="JG22" s="17">
        <v>-19.17212</v>
      </c>
      <c r="JH22" s="17">
        <v>177.7</v>
      </c>
      <c r="JI22" s="17">
        <v>185.33637999999999</v>
      </c>
      <c r="JJ22" s="17">
        <v>185.33637999999999</v>
      </c>
      <c r="JK22" s="17">
        <v>-7.6363799999999999</v>
      </c>
      <c r="JL22" s="17">
        <v>175.8</v>
      </c>
      <c r="JM22" s="17">
        <v>185.33637999999999</v>
      </c>
      <c r="JN22" s="17">
        <v>185.33637999999999</v>
      </c>
      <c r="JO22" s="17">
        <v>-9.5363799999999994</v>
      </c>
      <c r="JP22" s="17">
        <v>208.9</v>
      </c>
      <c r="JQ22" s="17">
        <v>185.33637999999999</v>
      </c>
      <c r="JR22" s="17">
        <v>185.33637999999999</v>
      </c>
      <c r="JS22" s="17">
        <v>23.56362</v>
      </c>
      <c r="JT22" s="17">
        <v>274.39999999999998</v>
      </c>
      <c r="JU22" s="17">
        <v>278.83942000000002</v>
      </c>
      <c r="JV22" s="17">
        <v>278.83942000000002</v>
      </c>
      <c r="JW22" s="17">
        <v>-4.4394200000000001</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c r="KW22" s="17"/>
      <c r="KX22" s="17"/>
      <c r="KY22" s="17">
        <v>0</v>
      </c>
      <c r="KZ22" s="17"/>
      <c r="LA22" s="17"/>
      <c r="LB22" s="17"/>
      <c r="LC22" s="17">
        <v>0</v>
      </c>
      <c r="LD22" s="17">
        <v>1</v>
      </c>
      <c r="LE22" s="17">
        <v>1.1522699999999999</v>
      </c>
      <c r="LF22" s="17">
        <v>1.1522699999999999</v>
      </c>
      <c r="LG22" s="17">
        <v>-0.15226999999999999</v>
      </c>
      <c r="LH22" s="17">
        <v>58.2</v>
      </c>
      <c r="LI22" s="17">
        <v>101.06511</v>
      </c>
      <c r="LJ22" s="17">
        <v>118.14288000000001</v>
      </c>
      <c r="LK22" s="17">
        <v>-59.942880000000002</v>
      </c>
      <c r="LL22" s="17">
        <v>93.6</v>
      </c>
      <c r="LM22" s="17">
        <v>86.984170000000006</v>
      </c>
      <c r="LN22" s="17">
        <v>88.439300000000003</v>
      </c>
      <c r="LO22" s="17">
        <v>5.1607000000000003</v>
      </c>
      <c r="LP22" s="17">
        <v>58.8</v>
      </c>
      <c r="LQ22" s="17">
        <v>67.133979999999994</v>
      </c>
      <c r="LR22" s="17">
        <v>67.133979999999994</v>
      </c>
      <c r="LS22" s="17">
        <v>-8.3339800000000004</v>
      </c>
      <c r="LT22" s="17">
        <v>46.8</v>
      </c>
      <c r="LU22" s="17">
        <v>65.615899999999996</v>
      </c>
      <c r="LV22" s="17">
        <v>65.615899999999996</v>
      </c>
      <c r="LW22" s="17">
        <v>-18.815899999999999</v>
      </c>
      <c r="LX22" s="17">
        <v>29.7</v>
      </c>
      <c r="LY22" s="17">
        <v>28.27384</v>
      </c>
      <c r="LZ22" s="17">
        <v>28.654520000000002</v>
      </c>
      <c r="MA22" s="17">
        <v>1.04548</v>
      </c>
      <c r="MB22" s="17"/>
      <c r="MC22" s="17"/>
      <c r="MD22" s="17"/>
      <c r="ME22" s="17">
        <v>0</v>
      </c>
      <c r="MF22" s="17"/>
      <c r="MG22" s="17"/>
      <c r="MH22" s="17"/>
      <c r="MI22" s="17">
        <v>0</v>
      </c>
      <c r="MJ22" s="17"/>
      <c r="MK22" s="17"/>
      <c r="ML22" s="17"/>
      <c r="MM22" s="17">
        <v>0</v>
      </c>
      <c r="MN22" s="17">
        <v>146.80000000000001</v>
      </c>
      <c r="MO22" s="17">
        <v>149.62414999999999</v>
      </c>
      <c r="MP22" s="17">
        <v>149.62415999999999</v>
      </c>
      <c r="MQ22" s="17">
        <v>-2.82416</v>
      </c>
      <c r="MR22" s="17">
        <v>149</v>
      </c>
      <c r="MS22" s="17">
        <v>149.62414999999999</v>
      </c>
      <c r="MT22" s="17">
        <v>149.62415999999999</v>
      </c>
      <c r="MU22" s="17">
        <v>-0.62416000000000005</v>
      </c>
      <c r="MV22" s="17">
        <v>149.4</v>
      </c>
      <c r="MW22" s="17">
        <v>150.07346999999999</v>
      </c>
      <c r="MX22" s="17">
        <v>150.07347999999999</v>
      </c>
      <c r="MY22" s="17">
        <v>-0.67347999999999997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77.8</v>
      </c>
      <c r="NU22" s="17">
        <v>50</v>
      </c>
      <c r="NV22" s="17">
        <v>50</v>
      </c>
      <c r="NW22" s="17">
        <v>27.8</v>
      </c>
      <c r="NX22" s="17">
        <v>30.9</v>
      </c>
      <c r="NY22" s="17"/>
      <c r="NZ22" s="17"/>
      <c r="OA22" s="17">
        <v>30.9</v>
      </c>
      <c r="OB22" s="17">
        <v>0</v>
      </c>
      <c r="OC22" s="17"/>
      <c r="OD22" s="17">
        <v>6.6000000000000003E-2</v>
      </c>
      <c r="OE22" s="17">
        <v>-6.6000000000000003E-2</v>
      </c>
      <c r="OF22" s="17">
        <v>27.8</v>
      </c>
      <c r="OG22" s="17">
        <v>52.914000000000001</v>
      </c>
      <c r="OH22" s="17">
        <v>52.914000000000001</v>
      </c>
      <c r="OI22" s="17">
        <v>-25.114000000000001</v>
      </c>
      <c r="OJ22" s="17">
        <v>12.2</v>
      </c>
      <c r="OK22" s="17"/>
      <c r="OL22" s="17">
        <v>23.3</v>
      </c>
      <c r="OM22" s="17">
        <v>-11.1</v>
      </c>
      <c r="ON22" s="17">
        <v>13.6</v>
      </c>
      <c r="OO22" s="17">
        <v>14.114000000000001</v>
      </c>
      <c r="OP22" s="17">
        <v>14.114000000000001</v>
      </c>
      <c r="OQ22" s="17">
        <v>-0.51400000000000001</v>
      </c>
      <c r="OR22" s="17">
        <v>0</v>
      </c>
      <c r="OS22" s="17"/>
      <c r="OT22" s="17"/>
      <c r="OU22" s="17">
        <v>0</v>
      </c>
      <c r="OV22" s="17">
        <v>8</v>
      </c>
      <c r="OW22" s="17">
        <v>7.8</v>
      </c>
      <c r="OX22" s="17">
        <v>7.8</v>
      </c>
      <c r="OY22" s="17">
        <v>0.2</v>
      </c>
      <c r="OZ22" s="17"/>
      <c r="PA22" s="17"/>
      <c r="PB22" s="17"/>
      <c r="PC22" s="17">
        <v>0</v>
      </c>
      <c r="PD22" s="17">
        <v>9.9</v>
      </c>
      <c r="PE22" s="17">
        <v>9.0000099999999996</v>
      </c>
      <c r="PF22" s="17">
        <v>9</v>
      </c>
      <c r="PG22" s="17">
        <v>0.9</v>
      </c>
      <c r="PH22" s="17">
        <v>0.2</v>
      </c>
      <c r="PI22" s="17">
        <v>1.46</v>
      </c>
      <c r="PJ22" s="17">
        <v>1.7035899999999999</v>
      </c>
      <c r="PK22" s="17">
        <v>-1.50359</v>
      </c>
      <c r="PL22" s="17">
        <v>0.3</v>
      </c>
      <c r="PM22" s="17">
        <v>1.23</v>
      </c>
      <c r="PN22" s="17">
        <v>1.23</v>
      </c>
      <c r="PO22" s="17">
        <v>-0.93</v>
      </c>
      <c r="PP22" s="17">
        <v>3</v>
      </c>
      <c r="PQ22" s="17">
        <v>2.95</v>
      </c>
      <c r="PR22" s="17">
        <v>2.95</v>
      </c>
      <c r="PS22" s="17">
        <v>0.05</v>
      </c>
      <c r="PT22" s="17">
        <v>2.1</v>
      </c>
      <c r="PU22" s="17">
        <v>2.1</v>
      </c>
      <c r="PV22" s="17">
        <v>2.1</v>
      </c>
      <c r="PW22" s="17">
        <v>0</v>
      </c>
      <c r="PX22" s="17">
        <v>19.3</v>
      </c>
      <c r="PY22" s="17">
        <v>19.417470000000002</v>
      </c>
      <c r="PZ22" s="17">
        <v>19.417480000000001</v>
      </c>
      <c r="QA22" s="17">
        <v>-0.11748</v>
      </c>
      <c r="QB22" s="17">
        <v>8.1999999999999993</v>
      </c>
      <c r="QC22" s="17">
        <v>6</v>
      </c>
      <c r="QD22" s="17">
        <v>6</v>
      </c>
      <c r="QE22" s="17">
        <v>2.2000000000000002</v>
      </c>
      <c r="QF22" s="17">
        <v>4</v>
      </c>
      <c r="QG22" s="17">
        <v>6</v>
      </c>
      <c r="QH22" s="17">
        <v>6</v>
      </c>
      <c r="QI22" s="17">
        <v>-2</v>
      </c>
      <c r="QJ22" s="17">
        <v>3.2</v>
      </c>
      <c r="QK22" s="17">
        <v>3.3</v>
      </c>
      <c r="QL22" s="17">
        <v>3.3</v>
      </c>
      <c r="QM22" s="17">
        <v>-0.1</v>
      </c>
      <c r="QN22" s="17">
        <v>18.399999999999999</v>
      </c>
      <c r="QO22" s="17">
        <v>17.864080000000001</v>
      </c>
      <c r="QP22" s="17">
        <v>17.864080000000001</v>
      </c>
      <c r="QQ22" s="17">
        <v>0.53591999999999995</v>
      </c>
      <c r="QR22" s="17">
        <v>9.1</v>
      </c>
      <c r="QS22" s="17"/>
      <c r="QT22" s="17">
        <v>5.92</v>
      </c>
      <c r="QU22" s="17">
        <v>3.18</v>
      </c>
      <c r="QV22" s="17">
        <v>10.199999999999999</v>
      </c>
      <c r="QW22" s="17"/>
      <c r="QX22" s="17">
        <v>3.2909999999999999</v>
      </c>
      <c r="QY22" s="17">
        <v>6.9089999999999998</v>
      </c>
      <c r="QZ22" s="17">
        <v>8.1999999999999993</v>
      </c>
      <c r="RA22" s="17">
        <v>11.61</v>
      </c>
      <c r="RB22" s="17">
        <v>11.61</v>
      </c>
      <c r="RC22" s="17">
        <v>-3.41</v>
      </c>
      <c r="RD22" s="17">
        <v>24.5</v>
      </c>
      <c r="RE22" s="17">
        <v>23.763000000000002</v>
      </c>
      <c r="RF22" s="17">
        <v>23.763000000000002</v>
      </c>
      <c r="RG22" s="17">
        <v>0.73699999999999999</v>
      </c>
      <c r="RH22" s="17">
        <v>3.9</v>
      </c>
      <c r="RI22" s="17">
        <v>4.2</v>
      </c>
      <c r="RJ22" s="17">
        <v>4.2</v>
      </c>
      <c r="RK22" s="17">
        <v>-0.3</v>
      </c>
      <c r="RL22" s="17">
        <v>2.1</v>
      </c>
      <c r="RM22" s="17">
        <v>2.4</v>
      </c>
      <c r="RN22" s="17">
        <v>2.4</v>
      </c>
      <c r="RO22" s="17">
        <v>-0.3</v>
      </c>
      <c r="RP22" s="17">
        <v>2.2000000000000002</v>
      </c>
      <c r="RQ22" s="17">
        <v>2.4</v>
      </c>
      <c r="RR22" s="17">
        <v>2.4</v>
      </c>
      <c r="RS22" s="17">
        <v>-0.2</v>
      </c>
      <c r="RT22" s="17">
        <v>2.5</v>
      </c>
      <c r="RU22" s="17">
        <v>2.8</v>
      </c>
      <c r="RV22" s="17">
        <v>2.8</v>
      </c>
      <c r="RW22" s="17">
        <v>-0.3</v>
      </c>
      <c r="RX22" s="17">
        <v>0.7</v>
      </c>
      <c r="RY22" s="17"/>
      <c r="RZ22" s="17">
        <v>1.095</v>
      </c>
      <c r="SA22" s="17">
        <v>-0.39500000000000002</v>
      </c>
      <c r="SB22" s="17">
        <v>2.4</v>
      </c>
      <c r="SC22" s="17">
        <v>2.3610000000000002</v>
      </c>
      <c r="SD22" s="17">
        <v>2.3610000000000002</v>
      </c>
      <c r="SE22" s="17">
        <v>3.9E-2</v>
      </c>
      <c r="SF22" s="17">
        <v>11.8</v>
      </c>
      <c r="SG22" s="17">
        <v>15.78013</v>
      </c>
      <c r="SH22" s="17">
        <v>13.019550000000001</v>
      </c>
      <c r="SI22" s="17">
        <v>-1.2195499999999999</v>
      </c>
      <c r="SJ22" s="17">
        <v>1.2</v>
      </c>
      <c r="SK22" s="17">
        <v>1.24</v>
      </c>
      <c r="SL22" s="17">
        <v>1.24</v>
      </c>
      <c r="SM22" s="17">
        <v>-0.04</v>
      </c>
      <c r="SN22" s="17">
        <v>0.3</v>
      </c>
      <c r="SO22" s="17">
        <v>0.4</v>
      </c>
      <c r="SP22" s="17">
        <v>0.4</v>
      </c>
      <c r="SQ22" s="17">
        <v>-0.1</v>
      </c>
      <c r="SR22" s="17">
        <v>5.4</v>
      </c>
      <c r="SS22" s="17">
        <v>4.9000000000000004</v>
      </c>
      <c r="ST22" s="17">
        <v>4.9000000000000004</v>
      </c>
      <c r="SU22" s="17">
        <v>0.5</v>
      </c>
      <c r="SV22" s="17">
        <v>3.3</v>
      </c>
      <c r="SW22" s="17">
        <v>3</v>
      </c>
      <c r="SX22" s="17">
        <v>3</v>
      </c>
      <c r="SY22" s="17">
        <v>0.3</v>
      </c>
      <c r="SZ22" s="17">
        <v>3.7</v>
      </c>
      <c r="TA22" s="17">
        <v>3.5</v>
      </c>
      <c r="TB22" s="17">
        <v>3.5</v>
      </c>
      <c r="TC22" s="17">
        <v>0.2</v>
      </c>
      <c r="TD22" s="17">
        <v>5.4</v>
      </c>
      <c r="TE22" s="17">
        <v>5.5</v>
      </c>
      <c r="TF22" s="17">
        <v>5.5</v>
      </c>
      <c r="TG22" s="17">
        <v>-0.1</v>
      </c>
      <c r="TH22" s="17">
        <v>15.8</v>
      </c>
      <c r="TI22" s="17">
        <v>14.56311</v>
      </c>
      <c r="TJ22" s="17">
        <v>14.56311</v>
      </c>
      <c r="TK22" s="17">
        <v>1.23689</v>
      </c>
      <c r="TL22" s="17">
        <v>14.1</v>
      </c>
      <c r="TM22" s="17">
        <v>19.300999999999998</v>
      </c>
      <c r="TN22" s="17">
        <v>19.300999999999998</v>
      </c>
      <c r="TO22" s="17">
        <v>-5.2009999999999996</v>
      </c>
      <c r="TP22" s="17">
        <v>15.7</v>
      </c>
      <c r="TQ22" s="17">
        <v>7.3769999999999998</v>
      </c>
      <c r="TR22" s="17">
        <v>7.3769999999999998</v>
      </c>
      <c r="TS22" s="17">
        <v>8.3230000000000004</v>
      </c>
      <c r="TT22" s="17">
        <v>5.7</v>
      </c>
      <c r="TU22" s="17"/>
      <c r="TV22" s="17"/>
      <c r="TW22" s="17">
        <v>5.7</v>
      </c>
      <c r="TX22" s="17">
        <v>6.4</v>
      </c>
      <c r="TY22" s="17">
        <v>19.719000000000001</v>
      </c>
      <c r="TZ22" s="17">
        <v>19.719000000000001</v>
      </c>
      <c r="UA22" s="17">
        <v>-13.319000000000001</v>
      </c>
      <c r="UB22" s="17">
        <v>19.2</v>
      </c>
      <c r="UC22" s="17">
        <v>39.323999999999998</v>
      </c>
      <c r="UD22" s="17">
        <v>39.323999999999998</v>
      </c>
      <c r="UE22" s="17">
        <v>-20.123999999999999</v>
      </c>
      <c r="UF22" s="17">
        <v>0.4</v>
      </c>
      <c r="UG22" s="17">
        <v>0.78700000000000003</v>
      </c>
      <c r="UH22" s="17">
        <v>0.78700000000000003</v>
      </c>
      <c r="UI22" s="17">
        <v>-0.38700000000000001</v>
      </c>
      <c r="UJ22" s="17">
        <v>0.5</v>
      </c>
      <c r="UK22" s="17">
        <v>0.41199999999999998</v>
      </c>
      <c r="UL22" s="17">
        <v>0.41199999999999998</v>
      </c>
      <c r="UM22" s="17">
        <v>8.7999999999999995E-2</v>
      </c>
      <c r="UN22" s="17">
        <v>7.5</v>
      </c>
      <c r="UO22" s="17">
        <v>8</v>
      </c>
      <c r="UP22" s="17">
        <v>8</v>
      </c>
      <c r="UQ22" s="17">
        <v>-0.5</v>
      </c>
      <c r="UR22" s="17">
        <v>2.1</v>
      </c>
      <c r="US22" s="17">
        <v>2.5</v>
      </c>
      <c r="UT22" s="17">
        <v>2.5</v>
      </c>
      <c r="UU22" s="17">
        <v>-0.4</v>
      </c>
      <c r="UV22" s="17">
        <v>9.5</v>
      </c>
      <c r="UW22" s="17">
        <v>7.1</v>
      </c>
      <c r="UX22" s="17">
        <v>7.1</v>
      </c>
      <c r="UY22" s="17">
        <v>2.4</v>
      </c>
      <c r="UZ22" s="17">
        <v>4.2</v>
      </c>
      <c r="VA22" s="17">
        <v>4.5</v>
      </c>
      <c r="VB22" s="17">
        <v>4.5</v>
      </c>
      <c r="VC22" s="17">
        <v>-0.3</v>
      </c>
      <c r="VD22" s="17">
        <v>4.8</v>
      </c>
      <c r="VE22" s="17">
        <v>5</v>
      </c>
      <c r="VF22" s="17">
        <v>5</v>
      </c>
      <c r="VG22" s="17">
        <v>-0.2</v>
      </c>
      <c r="VH22" s="17">
        <v>4.8</v>
      </c>
      <c r="VI22" s="17">
        <v>5</v>
      </c>
      <c r="VJ22" s="17">
        <v>5</v>
      </c>
      <c r="VK22" s="17">
        <v>-0.2</v>
      </c>
      <c r="VL22" s="17">
        <v>9.4</v>
      </c>
      <c r="VM22" s="17">
        <v>10.585000000000001</v>
      </c>
      <c r="VN22" s="17">
        <v>10.585000000000001</v>
      </c>
      <c r="VO22" s="17">
        <v>-1.1850000000000001</v>
      </c>
      <c r="VP22" s="17">
        <v>23</v>
      </c>
      <c r="VQ22" s="17"/>
      <c r="VR22" s="17">
        <v>44.109000000000002</v>
      </c>
      <c r="VS22" s="17">
        <v>-21.109000000000002</v>
      </c>
      <c r="VT22" s="17">
        <v>1.1000000000000001</v>
      </c>
      <c r="VU22" s="17"/>
      <c r="VV22" s="17">
        <v>8.2349999999999994</v>
      </c>
      <c r="VW22" s="17">
        <v>-7.1349999999999998</v>
      </c>
      <c r="VX22" s="17">
        <v>31</v>
      </c>
      <c r="VY22" s="17"/>
      <c r="VZ22" s="17">
        <v>50.344999999999999</v>
      </c>
      <c r="WA22" s="17">
        <v>-19.344999999999999</v>
      </c>
      <c r="WB22" s="17">
        <v>0.6</v>
      </c>
      <c r="WC22" s="17">
        <v>0.6</v>
      </c>
      <c r="WD22" s="17">
        <v>0.6</v>
      </c>
      <c r="WE22" s="17">
        <v>0</v>
      </c>
      <c r="WF22" s="17">
        <v>20.3</v>
      </c>
      <c r="WG22" s="17">
        <v>2.383</v>
      </c>
      <c r="WH22" s="17">
        <v>2.383</v>
      </c>
      <c r="WI22" s="17">
        <v>17.917000000000002</v>
      </c>
      <c r="WJ22" s="17">
        <v>19.3</v>
      </c>
      <c r="WK22" s="17">
        <v>5.5469999999999997</v>
      </c>
      <c r="WL22" s="17">
        <v>5.5469999999999997</v>
      </c>
      <c r="WM22" s="17">
        <v>13.753</v>
      </c>
      <c r="WN22" s="17">
        <v>24.7</v>
      </c>
      <c r="WO22" s="17"/>
      <c r="WP22" s="17">
        <v>36.155000000000001</v>
      </c>
      <c r="WQ22" s="17">
        <v>-11.455</v>
      </c>
      <c r="WR22" s="17">
        <v>0.8</v>
      </c>
      <c r="WS22" s="17"/>
      <c r="WT22" s="17"/>
      <c r="WU22" s="17">
        <v>0.8</v>
      </c>
      <c r="WV22" s="17">
        <v>10</v>
      </c>
      <c r="WW22" s="17">
        <v>6.4</v>
      </c>
      <c r="WX22" s="17">
        <v>6.4</v>
      </c>
      <c r="WY22" s="17">
        <v>3.6</v>
      </c>
      <c r="WZ22" s="17">
        <v>18.7</v>
      </c>
      <c r="XA22" s="17">
        <v>18.4466</v>
      </c>
      <c r="XB22" s="17">
        <v>18.4466</v>
      </c>
      <c r="XC22" s="17">
        <v>0.25340000000000001</v>
      </c>
      <c r="XD22" s="17">
        <v>9.5</v>
      </c>
      <c r="XE22" s="17">
        <v>10.8</v>
      </c>
      <c r="XF22" s="17">
        <v>10.8</v>
      </c>
      <c r="XG22" s="17">
        <v>-1.3</v>
      </c>
      <c r="XH22" s="17">
        <v>37.200000000000003</v>
      </c>
      <c r="XI22" s="17">
        <v>26.5</v>
      </c>
      <c r="XJ22" s="17">
        <v>26.5</v>
      </c>
      <c r="XK22" s="17">
        <v>10.7</v>
      </c>
      <c r="XL22" s="17">
        <v>26.2</v>
      </c>
      <c r="XM22" s="17">
        <v>26.5</v>
      </c>
      <c r="XN22" s="17">
        <v>26.5</v>
      </c>
      <c r="XO22" s="17">
        <v>-0.3</v>
      </c>
      <c r="XP22" s="17">
        <v>14.5</v>
      </c>
      <c r="XQ22" s="17">
        <v>14</v>
      </c>
      <c r="XR22" s="17">
        <v>14</v>
      </c>
      <c r="XS22" s="17">
        <v>0.5</v>
      </c>
      <c r="XT22" s="17">
        <v>18.3</v>
      </c>
      <c r="XU22" s="17">
        <v>20.39</v>
      </c>
      <c r="XV22" s="17">
        <v>20.39</v>
      </c>
      <c r="XW22" s="17">
        <v>-2.09</v>
      </c>
      <c r="XX22" s="17">
        <v>6.8</v>
      </c>
      <c r="XY22" s="17">
        <v>8.26</v>
      </c>
      <c r="XZ22" s="17">
        <v>8.26</v>
      </c>
      <c r="YA22" s="17">
        <v>-1.46</v>
      </c>
      <c r="YB22" s="17"/>
      <c r="YC22" s="17"/>
      <c r="YD22" s="17"/>
      <c r="YE22" s="17">
        <v>0</v>
      </c>
      <c r="YF22" s="17"/>
      <c r="YG22" s="17"/>
      <c r="YH22" s="17"/>
      <c r="YI22" s="17">
        <v>0</v>
      </c>
    </row>
    <row r="23" spans="1:659" ht="24" customHeight="1" x14ac:dyDescent="0.3">
      <c r="A23" s="1"/>
      <c r="B23" s="16" t="s">
        <v>34</v>
      </c>
      <c r="C23" s="16" t="s">
        <v>730</v>
      </c>
      <c r="D23" s="17">
        <v>43.5</v>
      </c>
      <c r="E23" s="17">
        <v>79.72148</v>
      </c>
      <c r="F23" s="17">
        <v>109.47136999999999</v>
      </c>
      <c r="G23" s="17">
        <v>-65.971369999999993</v>
      </c>
      <c r="H23" s="17">
        <v>644.79999999999995</v>
      </c>
      <c r="I23" s="17">
        <v>643.65809000000002</v>
      </c>
      <c r="J23" s="17">
        <v>643.65809000000002</v>
      </c>
      <c r="K23" s="17">
        <v>1.14191</v>
      </c>
      <c r="L23" s="17">
        <v>214.9</v>
      </c>
      <c r="M23" s="17">
        <v>209.39341999999999</v>
      </c>
      <c r="N23" s="17">
        <v>209.39341999999999</v>
      </c>
      <c r="O23" s="17">
        <v>5.5065799999999996</v>
      </c>
      <c r="P23" s="17"/>
      <c r="Q23" s="17"/>
      <c r="R23" s="17"/>
      <c r="S23" s="17">
        <v>0</v>
      </c>
      <c r="T23" s="17"/>
      <c r="U23" s="17"/>
      <c r="V23" s="17"/>
      <c r="W23" s="17">
        <v>0</v>
      </c>
      <c r="X23" s="17">
        <v>11</v>
      </c>
      <c r="Y23" s="17">
        <v>12.09121</v>
      </c>
      <c r="Z23" s="17">
        <v>19.187670000000001</v>
      </c>
      <c r="AA23" s="17">
        <v>-8.1876700000000007</v>
      </c>
      <c r="AB23" s="17">
        <v>80.3</v>
      </c>
      <c r="AC23" s="17">
        <v>87.8489</v>
      </c>
      <c r="AD23" s="17">
        <v>90.661199999999994</v>
      </c>
      <c r="AE23" s="17">
        <v>-10.3612</v>
      </c>
      <c r="AF23" s="17"/>
      <c r="AG23" s="17"/>
      <c r="AH23" s="17"/>
      <c r="AI23" s="17">
        <v>0</v>
      </c>
      <c r="AJ23" s="17"/>
      <c r="AK23" s="17"/>
      <c r="AL23" s="17"/>
      <c r="AM23" s="17">
        <v>0</v>
      </c>
      <c r="AN23" s="17">
        <v>187.6</v>
      </c>
      <c r="AO23" s="17">
        <v>122.1</v>
      </c>
      <c r="AP23" s="17">
        <v>122.1</v>
      </c>
      <c r="AQ23" s="17">
        <v>65.5</v>
      </c>
      <c r="AR23" s="17">
        <v>206.1</v>
      </c>
      <c r="AS23" s="17">
        <v>122.1</v>
      </c>
      <c r="AT23" s="17">
        <v>122.1</v>
      </c>
      <c r="AU23" s="17">
        <v>84</v>
      </c>
      <c r="AV23" s="17">
        <v>209.3</v>
      </c>
      <c r="AW23" s="17">
        <v>122.1</v>
      </c>
      <c r="AX23" s="17">
        <v>122.1</v>
      </c>
      <c r="AY23" s="17">
        <v>87.2</v>
      </c>
      <c r="AZ23" s="17">
        <v>292.7</v>
      </c>
      <c r="BA23" s="17">
        <v>183.7</v>
      </c>
      <c r="BB23" s="17">
        <v>183.7</v>
      </c>
      <c r="BC23" s="17">
        <v>109</v>
      </c>
      <c r="BD23" s="17">
        <v>217.1</v>
      </c>
      <c r="BE23" s="17">
        <v>208.07389000000001</v>
      </c>
      <c r="BF23" s="17">
        <v>208.07390000000001</v>
      </c>
      <c r="BG23" s="17">
        <v>9.0260999999999996</v>
      </c>
      <c r="BH23" s="17">
        <v>111.3</v>
      </c>
      <c r="BI23" s="17">
        <v>104.34936999999999</v>
      </c>
      <c r="BJ23" s="17">
        <v>104.34936999999999</v>
      </c>
      <c r="BK23" s="17">
        <v>6.9506300000000003</v>
      </c>
      <c r="BL23" s="17">
        <v>371.8</v>
      </c>
      <c r="BM23" s="17">
        <v>381.37267000000003</v>
      </c>
      <c r="BN23" s="17">
        <v>381.37281999999999</v>
      </c>
      <c r="BO23" s="17">
        <v>-9.5728200000000001</v>
      </c>
      <c r="BP23" s="17">
        <v>4.3</v>
      </c>
      <c r="BQ23" s="17">
        <v>3.9165100000000002</v>
      </c>
      <c r="BR23" s="17">
        <v>3.9165100000000002</v>
      </c>
      <c r="BS23" s="17">
        <v>0.38349</v>
      </c>
      <c r="BT23" s="17"/>
      <c r="BU23" s="17"/>
      <c r="BV23" s="17"/>
      <c r="BW23" s="17">
        <v>0</v>
      </c>
      <c r="BX23" s="17"/>
      <c r="BY23" s="17"/>
      <c r="BZ23" s="17"/>
      <c r="CA23" s="17">
        <v>0</v>
      </c>
      <c r="CB23" s="17"/>
      <c r="CC23" s="17"/>
      <c r="CD23" s="17"/>
      <c r="CE23" s="17">
        <v>0</v>
      </c>
      <c r="CF23" s="17"/>
      <c r="CG23" s="17"/>
      <c r="CH23" s="17"/>
      <c r="CI23" s="17">
        <v>0</v>
      </c>
      <c r="CJ23" s="17">
        <v>115.1</v>
      </c>
      <c r="CK23" s="17">
        <v>116.66768</v>
      </c>
      <c r="CL23" s="17">
        <v>116.66768</v>
      </c>
      <c r="CM23" s="17">
        <v>-1.56768</v>
      </c>
      <c r="CN23" s="17">
        <v>7.8</v>
      </c>
      <c r="CO23" s="17">
        <v>5.1333399999999996</v>
      </c>
      <c r="CP23" s="17">
        <v>5.1333399999999996</v>
      </c>
      <c r="CQ23" s="17">
        <v>2.6666599999999998</v>
      </c>
      <c r="CR23" s="17">
        <v>5.4</v>
      </c>
      <c r="CS23" s="17">
        <v>2.8177599999999998</v>
      </c>
      <c r="CT23" s="17">
        <v>2.8177599999999998</v>
      </c>
      <c r="CU23" s="17">
        <v>2.5822400000000001</v>
      </c>
      <c r="CV23" s="17"/>
      <c r="CW23" s="17"/>
      <c r="CX23" s="17"/>
      <c r="CY23" s="17">
        <v>0</v>
      </c>
      <c r="CZ23" s="17">
        <v>6.9</v>
      </c>
      <c r="DA23" s="17">
        <v>6.8787000000000003</v>
      </c>
      <c r="DB23" s="17">
        <v>6.8787000000000003</v>
      </c>
      <c r="DC23" s="17">
        <v>2.1299999999999999E-2</v>
      </c>
      <c r="DD23" s="17">
        <v>11.4</v>
      </c>
      <c r="DE23" s="17">
        <v>14.919409999999999</v>
      </c>
      <c r="DF23" s="17">
        <v>14.919420000000001</v>
      </c>
      <c r="DG23" s="17">
        <v>-3.5194200000000002</v>
      </c>
      <c r="DH23" s="17">
        <v>40.200000000000003</v>
      </c>
      <c r="DI23" s="17">
        <v>81.470950000000002</v>
      </c>
      <c r="DJ23" s="17">
        <v>142.30582999999999</v>
      </c>
      <c r="DK23" s="17">
        <v>-102.10583</v>
      </c>
      <c r="DL23" s="17"/>
      <c r="DM23" s="17"/>
      <c r="DN23" s="17"/>
      <c r="DO23" s="17">
        <v>0</v>
      </c>
      <c r="DP23" s="17"/>
      <c r="DQ23" s="17"/>
      <c r="DR23" s="17"/>
      <c r="DS23" s="17">
        <v>0</v>
      </c>
      <c r="DT23" s="17"/>
      <c r="DU23" s="17"/>
      <c r="DV23" s="17"/>
      <c r="DW23" s="17">
        <v>0</v>
      </c>
      <c r="DX23" s="17"/>
      <c r="DY23" s="17"/>
      <c r="DZ23" s="17"/>
      <c r="EA23" s="17">
        <v>0</v>
      </c>
      <c r="EB23" s="17">
        <v>48.9</v>
      </c>
      <c r="EC23" s="17">
        <v>49.614559999999997</v>
      </c>
      <c r="ED23" s="17">
        <v>54.532589999999999</v>
      </c>
      <c r="EE23" s="17">
        <v>-5.6325900000000004</v>
      </c>
      <c r="EF23" s="17">
        <v>68.599999999999994</v>
      </c>
      <c r="EG23" s="17">
        <v>110.26288</v>
      </c>
      <c r="EH23" s="17">
        <v>110.26321</v>
      </c>
      <c r="EI23" s="17">
        <v>-41.663209999999999</v>
      </c>
      <c r="EJ23" s="17"/>
      <c r="EK23" s="17"/>
      <c r="EL23" s="17"/>
      <c r="EM23" s="17">
        <v>0</v>
      </c>
      <c r="EN23" s="17"/>
      <c r="EO23" s="17"/>
      <c r="EP23" s="17"/>
      <c r="EQ23" s="17">
        <v>0</v>
      </c>
      <c r="ER23" s="17"/>
      <c r="ES23" s="17"/>
      <c r="ET23" s="17"/>
      <c r="EU23" s="17">
        <v>0</v>
      </c>
      <c r="EV23" s="17">
        <v>6.5</v>
      </c>
      <c r="EW23" s="17">
        <v>6.39</v>
      </c>
      <c r="EX23" s="17">
        <v>6.39</v>
      </c>
      <c r="EY23" s="17">
        <v>0.11</v>
      </c>
      <c r="EZ23" s="17">
        <v>147.9</v>
      </c>
      <c r="FA23" s="17">
        <v>197.21028000000001</v>
      </c>
      <c r="FB23" s="17"/>
      <c r="FC23" s="17">
        <v>147.9</v>
      </c>
      <c r="FD23" s="17">
        <v>35</v>
      </c>
      <c r="FE23" s="17">
        <v>33.787080000000003</v>
      </c>
      <c r="FF23" s="17">
        <v>33.787089999999999</v>
      </c>
      <c r="FG23" s="17">
        <v>1.2129099999999999</v>
      </c>
      <c r="FH23" s="17">
        <v>71.099999999999994</v>
      </c>
      <c r="FI23" s="17">
        <v>74.999899999999997</v>
      </c>
      <c r="FJ23" s="17">
        <v>149.91441</v>
      </c>
      <c r="FK23" s="17">
        <v>-78.814409999999995</v>
      </c>
      <c r="FL23" s="17">
        <v>24.4</v>
      </c>
      <c r="FM23" s="17">
        <v>19.79213</v>
      </c>
      <c r="FN23" s="17">
        <v>19.79213</v>
      </c>
      <c r="FO23" s="17">
        <v>4.6078700000000001</v>
      </c>
      <c r="FP23" s="17">
        <v>18.600000000000001</v>
      </c>
      <c r="FQ23" s="17">
        <v>19.192229999999999</v>
      </c>
      <c r="FR23" s="17">
        <v>19.192229999999999</v>
      </c>
      <c r="FS23" s="17">
        <v>-0.59223000000000003</v>
      </c>
      <c r="FT23" s="17">
        <v>14.1</v>
      </c>
      <c r="FU23" s="17">
        <v>13.10679</v>
      </c>
      <c r="FV23" s="17">
        <v>13.1068</v>
      </c>
      <c r="FW23" s="17">
        <v>0.99319999999999997</v>
      </c>
      <c r="FX23" s="17">
        <v>58.8</v>
      </c>
      <c r="FY23" s="17">
        <v>63.751600000000003</v>
      </c>
      <c r="FZ23" s="17">
        <v>63.751600000000003</v>
      </c>
      <c r="GA23" s="17">
        <v>-4.9516</v>
      </c>
      <c r="GB23" s="17">
        <v>141.4</v>
      </c>
      <c r="GC23" s="17">
        <v>184.91498000000001</v>
      </c>
      <c r="GD23" s="17">
        <v>184.91498000000001</v>
      </c>
      <c r="GE23" s="17">
        <v>-43.514980000000001</v>
      </c>
      <c r="GF23" s="17">
        <v>141.4</v>
      </c>
      <c r="GG23" s="17">
        <v>184.91498000000001</v>
      </c>
      <c r="GH23" s="17">
        <v>184.91498000000001</v>
      </c>
      <c r="GI23" s="17">
        <v>-43.514980000000001</v>
      </c>
      <c r="GJ23" s="17">
        <v>166.7</v>
      </c>
      <c r="GK23" s="17">
        <v>185.47028</v>
      </c>
      <c r="GL23" s="17">
        <v>185.47028</v>
      </c>
      <c r="GM23" s="17">
        <v>-18.77028</v>
      </c>
      <c r="GN23" s="17">
        <v>85.2</v>
      </c>
      <c r="GO23" s="17">
        <v>84.810010000000005</v>
      </c>
      <c r="GP23" s="17">
        <v>87.858310000000003</v>
      </c>
      <c r="GQ23" s="17">
        <v>-2.6583100000000002</v>
      </c>
      <c r="GR23" s="17">
        <v>7.3</v>
      </c>
      <c r="GS23" s="17">
        <v>4.6954900000000004</v>
      </c>
      <c r="GT23" s="17">
        <v>4.6954900000000004</v>
      </c>
      <c r="GU23" s="17">
        <v>2.6045099999999999</v>
      </c>
      <c r="GV23" s="17">
        <v>5.2</v>
      </c>
      <c r="GW23" s="17">
        <v>4.9260099999999998</v>
      </c>
      <c r="GX23" s="17">
        <v>4.9260099999999998</v>
      </c>
      <c r="GY23" s="17">
        <v>0.27399000000000001</v>
      </c>
      <c r="GZ23" s="17">
        <v>4.9000000000000004</v>
      </c>
      <c r="HA23" s="17">
        <v>4.1238099999999998</v>
      </c>
      <c r="HB23" s="17">
        <v>34.47804</v>
      </c>
      <c r="HC23" s="17">
        <v>-29.578040000000001</v>
      </c>
      <c r="HD23" s="17">
        <v>38.1</v>
      </c>
      <c r="HE23" s="17">
        <v>34.439799999999998</v>
      </c>
      <c r="HF23" s="17">
        <v>34.439810000000001</v>
      </c>
      <c r="HG23" s="17">
        <v>3.6601900000000001</v>
      </c>
      <c r="HH23" s="17">
        <v>2</v>
      </c>
      <c r="HI23" s="17">
        <v>1.97359</v>
      </c>
      <c r="HJ23" s="17">
        <v>1.97359</v>
      </c>
      <c r="HK23" s="17">
        <v>2.6409999999999999E-2</v>
      </c>
      <c r="HL23" s="17">
        <v>0</v>
      </c>
      <c r="HM23" s="17"/>
      <c r="HN23" s="17"/>
      <c r="HO23" s="17">
        <v>0</v>
      </c>
      <c r="HP23" s="17">
        <v>60.9</v>
      </c>
      <c r="HQ23" s="17">
        <v>62.8416</v>
      </c>
      <c r="HR23" s="17">
        <v>58.317619999999998</v>
      </c>
      <c r="HS23" s="17">
        <v>2.5823800000000001</v>
      </c>
      <c r="HT23" s="17"/>
      <c r="HU23" s="17"/>
      <c r="HV23" s="17"/>
      <c r="HW23" s="17">
        <v>0</v>
      </c>
      <c r="HX23" s="17"/>
      <c r="HY23" s="17"/>
      <c r="HZ23" s="17"/>
      <c r="IA23" s="17">
        <v>0</v>
      </c>
      <c r="IB23" s="17">
        <v>43.9</v>
      </c>
      <c r="IC23" s="17">
        <v>85.479680000000002</v>
      </c>
      <c r="ID23" s="17">
        <v>52.408799999999999</v>
      </c>
      <c r="IE23" s="17">
        <v>-8.5088000000000008</v>
      </c>
      <c r="IF23" s="17"/>
      <c r="IG23" s="17"/>
      <c r="IH23" s="17"/>
      <c r="II23" s="17">
        <v>0</v>
      </c>
      <c r="IJ23" s="17"/>
      <c r="IK23" s="17"/>
      <c r="IL23" s="17"/>
      <c r="IM23" s="17">
        <v>0</v>
      </c>
      <c r="IN23" s="17">
        <v>47.3</v>
      </c>
      <c r="IO23" s="17">
        <v>48.181440000000002</v>
      </c>
      <c r="IP23" s="17">
        <v>48.181449999999998</v>
      </c>
      <c r="IQ23" s="17">
        <v>-0.88144999999999996</v>
      </c>
      <c r="IR23" s="17"/>
      <c r="IS23" s="17"/>
      <c r="IT23" s="17"/>
      <c r="IU23" s="17">
        <v>0</v>
      </c>
      <c r="IV23" s="17"/>
      <c r="IW23" s="17"/>
      <c r="IX23" s="17"/>
      <c r="IY23" s="17">
        <v>0</v>
      </c>
      <c r="IZ23" s="17"/>
      <c r="JA23" s="17"/>
      <c r="JB23" s="17"/>
      <c r="JC23" s="17">
        <v>0</v>
      </c>
      <c r="JD23" s="17">
        <v>66.599999999999994</v>
      </c>
      <c r="JE23" s="17">
        <v>70.830250000000007</v>
      </c>
      <c r="JF23" s="17">
        <v>85.172120000000007</v>
      </c>
      <c r="JG23" s="17">
        <v>-18.572120000000002</v>
      </c>
      <c r="JH23" s="17">
        <v>177.1</v>
      </c>
      <c r="JI23" s="17">
        <v>185.33637999999999</v>
      </c>
      <c r="JJ23" s="17">
        <v>185.33637999999999</v>
      </c>
      <c r="JK23" s="17">
        <v>-8.2363800000000005</v>
      </c>
      <c r="JL23" s="17">
        <v>174.5</v>
      </c>
      <c r="JM23" s="17">
        <v>185.33637999999999</v>
      </c>
      <c r="JN23" s="17">
        <v>185.33637999999999</v>
      </c>
      <c r="JO23" s="17">
        <v>-10.83638</v>
      </c>
      <c r="JP23" s="17">
        <v>208.6</v>
      </c>
      <c r="JQ23" s="17">
        <v>185.33637999999999</v>
      </c>
      <c r="JR23" s="17">
        <v>185.33637999999999</v>
      </c>
      <c r="JS23" s="17">
        <v>23.26362</v>
      </c>
      <c r="JT23" s="17">
        <v>273.7</v>
      </c>
      <c r="JU23" s="17">
        <v>278.83942000000002</v>
      </c>
      <c r="JV23" s="17">
        <v>278.83942000000002</v>
      </c>
      <c r="JW23" s="17">
        <v>-5.1394200000000003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c r="KW23" s="17"/>
      <c r="KX23" s="17"/>
      <c r="KY23" s="17">
        <v>0</v>
      </c>
      <c r="KZ23" s="17"/>
      <c r="LA23" s="17"/>
      <c r="LB23" s="17"/>
      <c r="LC23" s="17">
        <v>0</v>
      </c>
      <c r="LD23" s="17">
        <v>1</v>
      </c>
      <c r="LE23" s="17">
        <v>1.1522699999999999</v>
      </c>
      <c r="LF23" s="17">
        <v>1.1522699999999999</v>
      </c>
      <c r="LG23" s="17">
        <v>-0.15226999999999999</v>
      </c>
      <c r="LH23" s="17">
        <v>102</v>
      </c>
      <c r="LI23" s="17">
        <v>109.11293999999999</v>
      </c>
      <c r="LJ23" s="17">
        <v>114.79483</v>
      </c>
      <c r="LK23" s="17">
        <v>-12.794829999999999</v>
      </c>
      <c r="LL23" s="17">
        <v>108.1</v>
      </c>
      <c r="LM23" s="17">
        <v>82.183480000000003</v>
      </c>
      <c r="LN23" s="17">
        <v>82.178799999999995</v>
      </c>
      <c r="LO23" s="17">
        <v>25.921199999999999</v>
      </c>
      <c r="LP23" s="17">
        <v>59.5</v>
      </c>
      <c r="LQ23" s="17">
        <v>67.133979999999994</v>
      </c>
      <c r="LR23" s="17">
        <v>67.133979999999994</v>
      </c>
      <c r="LS23" s="17">
        <v>-7.6339800000000002</v>
      </c>
      <c r="LT23" s="17">
        <v>48</v>
      </c>
      <c r="LU23" s="17">
        <v>65.861649999999997</v>
      </c>
      <c r="LV23" s="17">
        <v>65.861649999999997</v>
      </c>
      <c r="LW23" s="17">
        <v>-17.861650000000001</v>
      </c>
      <c r="LX23" s="17">
        <v>30.3</v>
      </c>
      <c r="LY23" s="17">
        <v>28.274550000000001</v>
      </c>
      <c r="LZ23" s="17">
        <v>28.273790000000002</v>
      </c>
      <c r="MA23" s="17">
        <v>2.0262099999999998</v>
      </c>
      <c r="MB23" s="17"/>
      <c r="MC23" s="17"/>
      <c r="MD23" s="17"/>
      <c r="ME23" s="17">
        <v>0</v>
      </c>
      <c r="MF23" s="17"/>
      <c r="MG23" s="17"/>
      <c r="MH23" s="17"/>
      <c r="MI23" s="17">
        <v>0</v>
      </c>
      <c r="MJ23" s="17"/>
      <c r="MK23" s="17"/>
      <c r="ML23" s="17"/>
      <c r="MM23" s="17">
        <v>0</v>
      </c>
      <c r="MN23" s="17">
        <v>102.4</v>
      </c>
      <c r="MO23" s="17">
        <v>149.62414999999999</v>
      </c>
      <c r="MP23" s="17">
        <v>149.62415999999999</v>
      </c>
      <c r="MQ23" s="17">
        <v>-47.224159999999998</v>
      </c>
      <c r="MR23" s="17">
        <v>101.8</v>
      </c>
      <c r="MS23" s="17">
        <v>149.62414999999999</v>
      </c>
      <c r="MT23" s="17">
        <v>149.62415999999999</v>
      </c>
      <c r="MU23" s="17">
        <v>-47.824159999999999</v>
      </c>
      <c r="MV23" s="17">
        <v>122.7</v>
      </c>
      <c r="MW23" s="17">
        <v>150.07346999999999</v>
      </c>
      <c r="MX23" s="17">
        <v>150.07347999999999</v>
      </c>
      <c r="MY23" s="17">
        <v>-27.373480000000001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135.69999999999999</v>
      </c>
      <c r="NU23" s="17">
        <v>50</v>
      </c>
      <c r="NV23" s="17">
        <v>50</v>
      </c>
      <c r="NW23" s="17">
        <v>85.7</v>
      </c>
      <c r="NX23" s="17">
        <v>63.9</v>
      </c>
      <c r="NY23" s="17"/>
      <c r="NZ23" s="17"/>
      <c r="OA23" s="17">
        <v>63.9</v>
      </c>
      <c r="OB23" s="17">
        <v>0</v>
      </c>
      <c r="OC23" s="17"/>
      <c r="OD23" s="17">
        <v>7.9000000000000001E-2</v>
      </c>
      <c r="OE23" s="17">
        <v>-7.9000000000000001E-2</v>
      </c>
      <c r="OF23" s="17">
        <v>24.4</v>
      </c>
      <c r="OG23" s="17">
        <v>51.58</v>
      </c>
      <c r="OH23" s="17">
        <v>51.58</v>
      </c>
      <c r="OI23" s="17">
        <v>-27.18</v>
      </c>
      <c r="OJ23" s="17">
        <v>29.9</v>
      </c>
      <c r="OK23" s="17"/>
      <c r="OL23" s="17">
        <v>43.991999999999997</v>
      </c>
      <c r="OM23" s="17">
        <v>-14.092000000000001</v>
      </c>
      <c r="ON23" s="17">
        <v>14.8</v>
      </c>
      <c r="OO23" s="17">
        <v>13.96</v>
      </c>
      <c r="OP23" s="17">
        <v>13.96</v>
      </c>
      <c r="OQ23" s="17">
        <v>0.84</v>
      </c>
      <c r="OR23" s="17">
        <v>0</v>
      </c>
      <c r="OS23" s="17"/>
      <c r="OT23" s="17"/>
      <c r="OU23" s="17">
        <v>0</v>
      </c>
      <c r="OV23" s="17">
        <v>8</v>
      </c>
      <c r="OW23" s="17">
        <v>7.8</v>
      </c>
      <c r="OX23" s="17">
        <v>7.8</v>
      </c>
      <c r="OY23" s="17">
        <v>0.2</v>
      </c>
      <c r="OZ23" s="17"/>
      <c r="PA23" s="17"/>
      <c r="PB23" s="17"/>
      <c r="PC23" s="17">
        <v>0</v>
      </c>
      <c r="PD23" s="17">
        <v>9.9</v>
      </c>
      <c r="PE23" s="17">
        <v>9.0000099999999996</v>
      </c>
      <c r="PF23" s="17">
        <v>9</v>
      </c>
      <c r="PG23" s="17">
        <v>0.9</v>
      </c>
      <c r="PH23" s="17">
        <v>1.2</v>
      </c>
      <c r="PI23" s="17">
        <v>1.46001</v>
      </c>
      <c r="PJ23" s="17">
        <v>1.9217200000000001</v>
      </c>
      <c r="PK23" s="17">
        <v>-0.72172000000000003</v>
      </c>
      <c r="PL23" s="17">
        <v>0.3</v>
      </c>
      <c r="PM23" s="17">
        <v>1.23</v>
      </c>
      <c r="PN23" s="17">
        <v>1.23</v>
      </c>
      <c r="PO23" s="17">
        <v>-0.93</v>
      </c>
      <c r="PP23" s="17">
        <v>2.8</v>
      </c>
      <c r="PQ23" s="17">
        <v>2.95</v>
      </c>
      <c r="PR23" s="17">
        <v>2.95</v>
      </c>
      <c r="PS23" s="17">
        <v>-0.15</v>
      </c>
      <c r="PT23" s="17">
        <v>2.1</v>
      </c>
      <c r="PU23" s="17">
        <v>2.1</v>
      </c>
      <c r="PV23" s="17">
        <v>2.1</v>
      </c>
      <c r="PW23" s="17">
        <v>0</v>
      </c>
      <c r="PX23" s="17">
        <v>19.7</v>
      </c>
      <c r="PY23" s="17">
        <v>19.417470000000002</v>
      </c>
      <c r="PZ23" s="17">
        <v>19.417480000000001</v>
      </c>
      <c r="QA23" s="17">
        <v>0.28251999999999999</v>
      </c>
      <c r="QB23" s="17">
        <v>8.3000000000000007</v>
      </c>
      <c r="QC23" s="17">
        <v>6</v>
      </c>
      <c r="QD23" s="17">
        <v>6</v>
      </c>
      <c r="QE23" s="17">
        <v>2.2999999999999998</v>
      </c>
      <c r="QF23" s="17">
        <v>4</v>
      </c>
      <c r="QG23" s="17">
        <v>6</v>
      </c>
      <c r="QH23" s="17">
        <v>6</v>
      </c>
      <c r="QI23" s="17">
        <v>-2</v>
      </c>
      <c r="QJ23" s="17">
        <v>3.2</v>
      </c>
      <c r="QK23" s="17">
        <v>3.3</v>
      </c>
      <c r="QL23" s="17">
        <v>3.3</v>
      </c>
      <c r="QM23" s="17">
        <v>-0.1</v>
      </c>
      <c r="QN23" s="17">
        <v>18.399999999999999</v>
      </c>
      <c r="QO23" s="17">
        <v>17.864080000000001</v>
      </c>
      <c r="QP23" s="17">
        <v>17.864080000000001</v>
      </c>
      <c r="QQ23" s="17">
        <v>0.53591999999999995</v>
      </c>
      <c r="QR23" s="17">
        <v>12.2</v>
      </c>
      <c r="QS23" s="17"/>
      <c r="QT23" s="17">
        <v>11.515000000000001</v>
      </c>
      <c r="QU23" s="17">
        <v>0.68500000000000005</v>
      </c>
      <c r="QV23" s="17">
        <v>14.6</v>
      </c>
      <c r="QW23" s="17"/>
      <c r="QX23" s="17">
        <v>8.9649999999999999</v>
      </c>
      <c r="QY23" s="17">
        <v>5.6349999999999998</v>
      </c>
      <c r="QZ23" s="17">
        <v>6.5</v>
      </c>
      <c r="RA23" s="17">
        <v>11.731999999999999</v>
      </c>
      <c r="RB23" s="17">
        <v>11.731999999999999</v>
      </c>
      <c r="RC23" s="17">
        <v>-5.2320000000000002</v>
      </c>
      <c r="RD23" s="17">
        <v>20.6</v>
      </c>
      <c r="RE23" s="17">
        <v>24.215</v>
      </c>
      <c r="RF23" s="17">
        <v>24.215</v>
      </c>
      <c r="RG23" s="17">
        <v>-3.6150000000000002</v>
      </c>
      <c r="RH23" s="17">
        <v>3.9</v>
      </c>
      <c r="RI23" s="17">
        <v>4.2</v>
      </c>
      <c r="RJ23" s="17">
        <v>4.2</v>
      </c>
      <c r="RK23" s="17">
        <v>-0.3</v>
      </c>
      <c r="RL23" s="17">
        <v>2.1</v>
      </c>
      <c r="RM23" s="17">
        <v>2.4</v>
      </c>
      <c r="RN23" s="17">
        <v>2.4</v>
      </c>
      <c r="RO23" s="17">
        <v>-0.3</v>
      </c>
      <c r="RP23" s="17">
        <v>2.2000000000000002</v>
      </c>
      <c r="RQ23" s="17">
        <v>2.4</v>
      </c>
      <c r="RR23" s="17">
        <v>2.4</v>
      </c>
      <c r="RS23" s="17">
        <v>-0.2</v>
      </c>
      <c r="RT23" s="17">
        <v>2.5</v>
      </c>
      <c r="RU23" s="17">
        <v>2.8</v>
      </c>
      <c r="RV23" s="17">
        <v>2.8</v>
      </c>
      <c r="RW23" s="17">
        <v>-0.3</v>
      </c>
      <c r="RX23" s="17">
        <v>1.3</v>
      </c>
      <c r="RY23" s="17"/>
      <c r="RZ23" s="17">
        <v>2.137</v>
      </c>
      <c r="SA23" s="17">
        <v>-0.83699999999999997</v>
      </c>
      <c r="SB23" s="17">
        <v>2.4</v>
      </c>
      <c r="SC23" s="17">
        <v>2.3610000000000002</v>
      </c>
      <c r="SD23" s="17">
        <v>2.3610000000000002</v>
      </c>
      <c r="SE23" s="17">
        <v>3.9E-2</v>
      </c>
      <c r="SF23" s="17">
        <v>11.8</v>
      </c>
      <c r="SG23" s="17">
        <v>19.772110000000001</v>
      </c>
      <c r="SH23" s="17">
        <v>12.12256</v>
      </c>
      <c r="SI23" s="17">
        <v>-0.32256000000000001</v>
      </c>
      <c r="SJ23" s="17">
        <v>1.2</v>
      </c>
      <c r="SK23" s="17">
        <v>1.1599999999999999</v>
      </c>
      <c r="SL23" s="17">
        <v>1.1599999999999999</v>
      </c>
      <c r="SM23" s="17">
        <v>0.04</v>
      </c>
      <c r="SN23" s="17">
        <v>0.3</v>
      </c>
      <c r="SO23" s="17">
        <v>0.4</v>
      </c>
      <c r="SP23" s="17">
        <v>0.4</v>
      </c>
      <c r="SQ23" s="17">
        <v>-0.1</v>
      </c>
      <c r="SR23" s="17">
        <v>4.8</v>
      </c>
      <c r="SS23" s="17">
        <v>4.9000000000000004</v>
      </c>
      <c r="ST23" s="17">
        <v>4.9000000000000004</v>
      </c>
      <c r="SU23" s="17">
        <v>-0.1</v>
      </c>
      <c r="SV23" s="17">
        <v>3.2</v>
      </c>
      <c r="SW23" s="17">
        <v>3</v>
      </c>
      <c r="SX23" s="17">
        <v>3</v>
      </c>
      <c r="SY23" s="17">
        <v>0.2</v>
      </c>
      <c r="SZ23" s="17">
        <v>4</v>
      </c>
      <c r="TA23" s="17">
        <v>3.5</v>
      </c>
      <c r="TB23" s="17">
        <v>3.5</v>
      </c>
      <c r="TC23" s="17">
        <v>0.5</v>
      </c>
      <c r="TD23" s="17">
        <v>5.6</v>
      </c>
      <c r="TE23" s="17">
        <v>5.5</v>
      </c>
      <c r="TF23" s="17">
        <v>5.5</v>
      </c>
      <c r="TG23" s="17">
        <v>0.1</v>
      </c>
      <c r="TH23" s="17">
        <v>15.8</v>
      </c>
      <c r="TI23" s="17">
        <v>14.56311</v>
      </c>
      <c r="TJ23" s="17">
        <v>14.56311</v>
      </c>
      <c r="TK23" s="17">
        <v>1.23689</v>
      </c>
      <c r="TL23" s="17">
        <v>12.6</v>
      </c>
      <c r="TM23" s="17">
        <v>18.806999999999999</v>
      </c>
      <c r="TN23" s="17">
        <v>18.806999999999999</v>
      </c>
      <c r="TO23" s="17">
        <v>-6.2069999999999999</v>
      </c>
      <c r="TP23" s="17">
        <v>13.6</v>
      </c>
      <c r="TQ23" s="17">
        <v>6.6929999999999996</v>
      </c>
      <c r="TR23" s="17">
        <v>6.6929999999999996</v>
      </c>
      <c r="TS23" s="17">
        <v>6.907</v>
      </c>
      <c r="TT23" s="17">
        <v>15.6</v>
      </c>
      <c r="TU23" s="17"/>
      <c r="TV23" s="17">
        <v>0.69499999999999995</v>
      </c>
      <c r="TW23" s="17">
        <v>14.904999999999999</v>
      </c>
      <c r="TX23" s="17">
        <v>7.7</v>
      </c>
      <c r="TY23" s="17">
        <v>17.056999999999999</v>
      </c>
      <c r="TZ23" s="17">
        <v>17.056999999999999</v>
      </c>
      <c r="UA23" s="17">
        <v>-9.3569999999999993</v>
      </c>
      <c r="UB23" s="17">
        <v>20.9</v>
      </c>
      <c r="UC23" s="17">
        <v>36.121000000000002</v>
      </c>
      <c r="UD23" s="17">
        <v>36.121000000000002</v>
      </c>
      <c r="UE23" s="17">
        <v>-15.221</v>
      </c>
      <c r="UF23" s="17">
        <v>1.1000000000000001</v>
      </c>
      <c r="UG23" s="17">
        <v>0.74299999999999999</v>
      </c>
      <c r="UH23" s="17">
        <v>0.74299999999999999</v>
      </c>
      <c r="UI23" s="17">
        <v>0.35699999999999998</v>
      </c>
      <c r="UJ23" s="17">
        <v>0.8</v>
      </c>
      <c r="UK23" s="17">
        <v>0.45900000000000002</v>
      </c>
      <c r="UL23" s="17">
        <v>0.45900000000000002</v>
      </c>
      <c r="UM23" s="17">
        <v>0.34100000000000003</v>
      </c>
      <c r="UN23" s="17">
        <v>7.4</v>
      </c>
      <c r="UO23" s="17">
        <v>8</v>
      </c>
      <c r="UP23" s="17">
        <v>8</v>
      </c>
      <c r="UQ23" s="17">
        <v>-0.6</v>
      </c>
      <c r="UR23" s="17">
        <v>2.1</v>
      </c>
      <c r="US23" s="17">
        <v>2.5</v>
      </c>
      <c r="UT23" s="17">
        <v>2.5</v>
      </c>
      <c r="UU23" s="17">
        <v>-0.4</v>
      </c>
      <c r="UV23" s="17">
        <v>9.3000000000000007</v>
      </c>
      <c r="UW23" s="17">
        <v>7.1</v>
      </c>
      <c r="UX23" s="17">
        <v>7.1</v>
      </c>
      <c r="UY23" s="17">
        <v>2.2000000000000002</v>
      </c>
      <c r="UZ23" s="17">
        <v>4.2</v>
      </c>
      <c r="VA23" s="17">
        <v>4.5</v>
      </c>
      <c r="VB23" s="17">
        <v>4.5</v>
      </c>
      <c r="VC23" s="17">
        <v>-0.3</v>
      </c>
      <c r="VD23" s="17">
        <v>4.8</v>
      </c>
      <c r="VE23" s="17">
        <v>5</v>
      </c>
      <c r="VF23" s="17">
        <v>5</v>
      </c>
      <c r="VG23" s="17">
        <v>-0.2</v>
      </c>
      <c r="VH23" s="17">
        <v>4.8</v>
      </c>
      <c r="VI23" s="17">
        <v>5</v>
      </c>
      <c r="VJ23" s="17">
        <v>5</v>
      </c>
      <c r="VK23" s="17">
        <v>-0.2</v>
      </c>
      <c r="VL23" s="17">
        <v>11.8</v>
      </c>
      <c r="VM23" s="17">
        <v>10.521000000000001</v>
      </c>
      <c r="VN23" s="17">
        <v>10.521000000000001</v>
      </c>
      <c r="VO23" s="17">
        <v>1.2789999999999999</v>
      </c>
      <c r="VP23" s="17">
        <v>144.5</v>
      </c>
      <c r="VQ23" s="17"/>
      <c r="VR23" s="17">
        <v>96.355999999999995</v>
      </c>
      <c r="VS23" s="17">
        <v>48.143999999999998</v>
      </c>
      <c r="VT23" s="17">
        <v>3</v>
      </c>
      <c r="VU23" s="17"/>
      <c r="VV23" s="17">
        <v>10.49</v>
      </c>
      <c r="VW23" s="17">
        <v>-7.49</v>
      </c>
      <c r="VX23" s="17">
        <v>76.2</v>
      </c>
      <c r="VY23" s="17"/>
      <c r="VZ23" s="17">
        <v>93.453000000000003</v>
      </c>
      <c r="WA23" s="17">
        <v>-17.253</v>
      </c>
      <c r="WB23" s="17">
        <v>0.6</v>
      </c>
      <c r="WC23" s="17">
        <v>0.6</v>
      </c>
      <c r="WD23" s="17">
        <v>0.6</v>
      </c>
      <c r="WE23" s="17">
        <v>0</v>
      </c>
      <c r="WF23" s="17">
        <v>17.100000000000001</v>
      </c>
      <c r="WG23" s="17">
        <v>2.4140000000000001</v>
      </c>
      <c r="WH23" s="17">
        <v>2.4140000000000001</v>
      </c>
      <c r="WI23" s="17">
        <v>14.686</v>
      </c>
      <c r="WJ23" s="17">
        <v>14.9</v>
      </c>
      <c r="WK23" s="17">
        <v>6.016</v>
      </c>
      <c r="WL23" s="17">
        <v>6.016</v>
      </c>
      <c r="WM23" s="17">
        <v>8.8840000000000003</v>
      </c>
      <c r="WN23" s="17">
        <v>60.8</v>
      </c>
      <c r="WO23" s="17"/>
      <c r="WP23" s="17">
        <v>67.863</v>
      </c>
      <c r="WQ23" s="17">
        <v>-7.0629999999999997</v>
      </c>
      <c r="WR23" s="17">
        <v>2.2000000000000002</v>
      </c>
      <c r="WS23" s="17"/>
      <c r="WT23" s="17">
        <v>2.1000000000000001E-2</v>
      </c>
      <c r="WU23" s="17">
        <v>2.1789999999999998</v>
      </c>
      <c r="WV23" s="17">
        <v>10</v>
      </c>
      <c r="WW23" s="17">
        <v>6.4</v>
      </c>
      <c r="WX23" s="17">
        <v>6.4</v>
      </c>
      <c r="WY23" s="17">
        <v>3.6</v>
      </c>
      <c r="WZ23" s="17">
        <v>18.7</v>
      </c>
      <c r="XA23" s="17">
        <v>18.4466</v>
      </c>
      <c r="XB23" s="17">
        <v>18.4466</v>
      </c>
      <c r="XC23" s="17">
        <v>0.25340000000000001</v>
      </c>
      <c r="XD23" s="17">
        <v>11</v>
      </c>
      <c r="XE23" s="17">
        <v>10.8</v>
      </c>
      <c r="XF23" s="17">
        <v>10.8</v>
      </c>
      <c r="XG23" s="17">
        <v>0.2</v>
      </c>
      <c r="XH23" s="17">
        <v>37.200000000000003</v>
      </c>
      <c r="XI23" s="17">
        <v>26.5</v>
      </c>
      <c r="XJ23" s="17">
        <v>26.5</v>
      </c>
      <c r="XK23" s="17">
        <v>10.7</v>
      </c>
      <c r="XL23" s="17">
        <v>26.3</v>
      </c>
      <c r="XM23" s="17">
        <v>26.5</v>
      </c>
      <c r="XN23" s="17">
        <v>26.5</v>
      </c>
      <c r="XO23" s="17">
        <v>-0.2</v>
      </c>
      <c r="XP23" s="17">
        <v>14.4</v>
      </c>
      <c r="XQ23" s="17">
        <v>14</v>
      </c>
      <c r="XR23" s="17">
        <v>14</v>
      </c>
      <c r="XS23" s="17">
        <v>0.4</v>
      </c>
      <c r="XT23" s="17">
        <v>18</v>
      </c>
      <c r="XU23" s="17">
        <v>20.39</v>
      </c>
      <c r="XV23" s="17">
        <v>20.39</v>
      </c>
      <c r="XW23" s="17">
        <v>-2.39</v>
      </c>
      <c r="XX23" s="17">
        <v>7.1</v>
      </c>
      <c r="XY23" s="17">
        <v>8.26</v>
      </c>
      <c r="XZ23" s="17">
        <v>8.26</v>
      </c>
      <c r="YA23" s="17">
        <v>-1.1599999999999999</v>
      </c>
      <c r="YB23" s="17"/>
      <c r="YC23" s="17"/>
      <c r="YD23" s="17"/>
      <c r="YE23" s="17">
        <v>0</v>
      </c>
      <c r="YF23" s="17"/>
      <c r="YG23" s="17"/>
      <c r="YH23" s="17"/>
      <c r="YI23" s="17">
        <v>0</v>
      </c>
    </row>
    <row r="24" spans="1:659" ht="24" customHeight="1" x14ac:dyDescent="0.3">
      <c r="A24" s="1"/>
      <c r="B24" s="18" t="s">
        <v>34</v>
      </c>
      <c r="C24" s="18" t="s">
        <v>731</v>
      </c>
      <c r="D24" s="19">
        <v>42.6</v>
      </c>
      <c r="E24" s="19">
        <v>41.974609999999998</v>
      </c>
      <c r="F24" s="19">
        <v>64.221549999999993</v>
      </c>
      <c r="G24" s="19">
        <v>-21.621549999999999</v>
      </c>
      <c r="H24" s="19">
        <v>647.79999999999995</v>
      </c>
      <c r="I24" s="19">
        <v>643.65809000000002</v>
      </c>
      <c r="J24" s="19">
        <v>643.65809000000002</v>
      </c>
      <c r="K24" s="19">
        <v>4.1419100000000002</v>
      </c>
      <c r="L24" s="19">
        <v>215.9</v>
      </c>
      <c r="M24" s="19">
        <v>209.39341999999999</v>
      </c>
      <c r="N24" s="19">
        <v>209.39341999999999</v>
      </c>
      <c r="O24" s="19">
        <v>6.5065799999999996</v>
      </c>
      <c r="P24" s="19"/>
      <c r="Q24" s="19"/>
      <c r="R24" s="19"/>
      <c r="S24" s="19">
        <v>0</v>
      </c>
      <c r="T24" s="19"/>
      <c r="U24" s="19"/>
      <c r="V24" s="19"/>
      <c r="W24" s="19">
        <v>0</v>
      </c>
      <c r="X24" s="19">
        <v>10.8</v>
      </c>
      <c r="Y24" s="19">
        <v>12.09117</v>
      </c>
      <c r="Z24" s="19">
        <v>12.09104</v>
      </c>
      <c r="AA24" s="19">
        <v>-1.29104</v>
      </c>
      <c r="AB24" s="19">
        <v>80.5</v>
      </c>
      <c r="AC24" s="19">
        <v>86.796480000000003</v>
      </c>
      <c r="AD24" s="19">
        <v>89.571860000000001</v>
      </c>
      <c r="AE24" s="19">
        <v>-9.0718599999999991</v>
      </c>
      <c r="AF24" s="19"/>
      <c r="AG24" s="19"/>
      <c r="AH24" s="19"/>
      <c r="AI24" s="19">
        <v>0</v>
      </c>
      <c r="AJ24" s="19"/>
      <c r="AK24" s="19"/>
      <c r="AL24" s="19"/>
      <c r="AM24" s="19">
        <v>0</v>
      </c>
      <c r="AN24" s="19">
        <v>188.6</v>
      </c>
      <c r="AO24" s="19">
        <v>122.1</v>
      </c>
      <c r="AP24" s="19">
        <v>122.1</v>
      </c>
      <c r="AQ24" s="19">
        <v>66.5</v>
      </c>
      <c r="AR24" s="19">
        <v>206.4</v>
      </c>
      <c r="AS24" s="19">
        <v>122.1</v>
      </c>
      <c r="AT24" s="19">
        <v>122.1</v>
      </c>
      <c r="AU24" s="19">
        <v>84.3</v>
      </c>
      <c r="AV24" s="19">
        <v>210.1</v>
      </c>
      <c r="AW24" s="19">
        <v>122.1</v>
      </c>
      <c r="AX24" s="19">
        <v>122.1</v>
      </c>
      <c r="AY24" s="19">
        <v>88</v>
      </c>
      <c r="AZ24" s="19">
        <v>293.10000000000002</v>
      </c>
      <c r="BA24" s="19">
        <v>183.7</v>
      </c>
      <c r="BB24" s="19">
        <v>183.7</v>
      </c>
      <c r="BC24" s="19">
        <v>109.4</v>
      </c>
      <c r="BD24" s="19">
        <v>217.6</v>
      </c>
      <c r="BE24" s="19">
        <v>208.07389000000001</v>
      </c>
      <c r="BF24" s="19">
        <v>208.07390000000001</v>
      </c>
      <c r="BG24" s="19">
        <v>9.5260999999999996</v>
      </c>
      <c r="BH24" s="19">
        <v>111.5</v>
      </c>
      <c r="BI24" s="19">
        <v>104.34936999999999</v>
      </c>
      <c r="BJ24" s="19">
        <v>104.34936999999999</v>
      </c>
      <c r="BK24" s="19">
        <v>7.1506299999999996</v>
      </c>
      <c r="BL24" s="19">
        <v>371.7</v>
      </c>
      <c r="BM24" s="19">
        <v>381.37227999999999</v>
      </c>
      <c r="BN24" s="19">
        <v>351.02933999999999</v>
      </c>
      <c r="BO24" s="19">
        <v>20.670660000000002</v>
      </c>
      <c r="BP24" s="19">
        <v>4.3</v>
      </c>
      <c r="BQ24" s="19">
        <v>3.9165100000000002</v>
      </c>
      <c r="BR24" s="19">
        <v>3.9165100000000002</v>
      </c>
      <c r="BS24" s="19">
        <v>0.38349</v>
      </c>
      <c r="BT24" s="19"/>
      <c r="BU24" s="19"/>
      <c r="BV24" s="19"/>
      <c r="BW24" s="19">
        <v>0</v>
      </c>
      <c r="BX24" s="19"/>
      <c r="BY24" s="19"/>
      <c r="BZ24" s="19"/>
      <c r="CA24" s="19">
        <v>0</v>
      </c>
      <c r="CB24" s="19"/>
      <c r="CC24" s="19"/>
      <c r="CD24" s="19"/>
      <c r="CE24" s="19">
        <v>0</v>
      </c>
      <c r="CF24" s="19"/>
      <c r="CG24" s="19"/>
      <c r="CH24" s="19"/>
      <c r="CI24" s="19">
        <v>0</v>
      </c>
      <c r="CJ24" s="19">
        <v>116.6</v>
      </c>
      <c r="CK24" s="19">
        <v>116.66768</v>
      </c>
      <c r="CL24" s="19">
        <v>116.66768</v>
      </c>
      <c r="CM24" s="19">
        <v>-6.7680000000000004E-2</v>
      </c>
      <c r="CN24" s="19">
        <v>7.9</v>
      </c>
      <c r="CO24" s="19">
        <v>5.1333399999999996</v>
      </c>
      <c r="CP24" s="19">
        <v>5.1333399999999996</v>
      </c>
      <c r="CQ24" s="19">
        <v>2.7666599999999999</v>
      </c>
      <c r="CR24" s="19">
        <v>5.3</v>
      </c>
      <c r="CS24" s="19">
        <v>2.8177599999999998</v>
      </c>
      <c r="CT24" s="19">
        <v>2.8177599999999998</v>
      </c>
      <c r="CU24" s="19">
        <v>2.48224</v>
      </c>
      <c r="CV24" s="19"/>
      <c r="CW24" s="19"/>
      <c r="CX24" s="19"/>
      <c r="CY24" s="19">
        <v>0</v>
      </c>
      <c r="CZ24" s="19">
        <v>6.9</v>
      </c>
      <c r="DA24" s="19">
        <v>6.8787000000000003</v>
      </c>
      <c r="DB24" s="19">
        <v>6.8787000000000003</v>
      </c>
      <c r="DC24" s="19">
        <v>2.1299999999999999E-2</v>
      </c>
      <c r="DD24" s="19">
        <v>12.4</v>
      </c>
      <c r="DE24" s="19">
        <v>14.919409999999999</v>
      </c>
      <c r="DF24" s="19">
        <v>14.919420000000001</v>
      </c>
      <c r="DG24" s="19">
        <v>-2.5194200000000002</v>
      </c>
      <c r="DH24" s="19">
        <v>40.700000000000003</v>
      </c>
      <c r="DI24" s="19">
        <v>81.47081</v>
      </c>
      <c r="DJ24" s="19">
        <v>86.676680000000005</v>
      </c>
      <c r="DK24" s="19">
        <v>-45.976680000000002</v>
      </c>
      <c r="DL24" s="19"/>
      <c r="DM24" s="19"/>
      <c r="DN24" s="19"/>
      <c r="DO24" s="19">
        <v>0</v>
      </c>
      <c r="DP24" s="19"/>
      <c r="DQ24" s="19"/>
      <c r="DR24" s="19"/>
      <c r="DS24" s="19">
        <v>0</v>
      </c>
      <c r="DT24" s="19"/>
      <c r="DU24" s="19"/>
      <c r="DV24" s="19"/>
      <c r="DW24" s="19">
        <v>0</v>
      </c>
      <c r="DX24" s="19"/>
      <c r="DY24" s="19"/>
      <c r="DZ24" s="19"/>
      <c r="EA24" s="19">
        <v>0</v>
      </c>
      <c r="EB24" s="19">
        <v>43.2</v>
      </c>
      <c r="EC24" s="19">
        <v>41.376600000000003</v>
      </c>
      <c r="ED24" s="19">
        <v>44.402380000000001</v>
      </c>
      <c r="EE24" s="19">
        <v>-1.20238</v>
      </c>
      <c r="EF24" s="19">
        <v>50.6</v>
      </c>
      <c r="EG24" s="19">
        <v>110.26273999999999</v>
      </c>
      <c r="EH24" s="19">
        <v>110.26321</v>
      </c>
      <c r="EI24" s="19">
        <v>-59.663209999999999</v>
      </c>
      <c r="EJ24" s="19"/>
      <c r="EK24" s="19"/>
      <c r="EL24" s="19"/>
      <c r="EM24" s="19">
        <v>0</v>
      </c>
      <c r="EN24" s="19"/>
      <c r="EO24" s="19"/>
      <c r="EP24" s="19"/>
      <c r="EQ24" s="19">
        <v>0</v>
      </c>
      <c r="ER24" s="19"/>
      <c r="ES24" s="19"/>
      <c r="ET24" s="19"/>
      <c r="EU24" s="19">
        <v>0</v>
      </c>
      <c r="EV24" s="19">
        <v>6.5</v>
      </c>
      <c r="EW24" s="19">
        <v>6.39</v>
      </c>
      <c r="EX24" s="19">
        <v>6.39</v>
      </c>
      <c r="EY24" s="19">
        <v>0.11</v>
      </c>
      <c r="EZ24" s="19">
        <v>148.4</v>
      </c>
      <c r="FA24" s="19">
        <v>144.33006</v>
      </c>
      <c r="FB24" s="19"/>
      <c r="FC24" s="19">
        <v>148.4</v>
      </c>
      <c r="FD24" s="19">
        <v>35</v>
      </c>
      <c r="FE24" s="19">
        <v>33.787080000000003</v>
      </c>
      <c r="FF24" s="19">
        <v>33.787089999999999</v>
      </c>
      <c r="FG24" s="19">
        <v>1.2129099999999999</v>
      </c>
      <c r="FH24" s="19">
        <v>74</v>
      </c>
      <c r="FI24" s="19"/>
      <c r="FJ24" s="19">
        <v>142.01031</v>
      </c>
      <c r="FK24" s="19">
        <v>-68.010310000000004</v>
      </c>
      <c r="FL24" s="19">
        <v>23.6</v>
      </c>
      <c r="FM24" s="19">
        <v>19.79213</v>
      </c>
      <c r="FN24" s="19">
        <v>19.79213</v>
      </c>
      <c r="FO24" s="19">
        <v>3.8078699999999999</v>
      </c>
      <c r="FP24" s="19">
        <v>18.600000000000001</v>
      </c>
      <c r="FQ24" s="19">
        <v>19.192229999999999</v>
      </c>
      <c r="FR24" s="19">
        <v>19.192229999999999</v>
      </c>
      <c r="FS24" s="19">
        <v>-0.59223000000000003</v>
      </c>
      <c r="FT24" s="19">
        <v>14.1</v>
      </c>
      <c r="FU24" s="19">
        <v>13.10679</v>
      </c>
      <c r="FV24" s="19">
        <v>13.1068</v>
      </c>
      <c r="FW24" s="19">
        <v>0.99319999999999997</v>
      </c>
      <c r="FX24" s="19">
        <v>60.9</v>
      </c>
      <c r="FY24" s="19">
        <v>63.751600000000003</v>
      </c>
      <c r="FZ24" s="19">
        <v>63.751600000000003</v>
      </c>
      <c r="GA24" s="19">
        <v>-2.8515999999999999</v>
      </c>
      <c r="GB24" s="19">
        <v>123.5</v>
      </c>
      <c r="GC24" s="19">
        <v>184.91498000000001</v>
      </c>
      <c r="GD24" s="19">
        <v>184.91498000000001</v>
      </c>
      <c r="GE24" s="19">
        <v>-61.41498</v>
      </c>
      <c r="GF24" s="19">
        <v>124.5</v>
      </c>
      <c r="GG24" s="19">
        <v>184.91498000000001</v>
      </c>
      <c r="GH24" s="19">
        <v>184.91498000000001</v>
      </c>
      <c r="GI24" s="19">
        <v>-60.41498</v>
      </c>
      <c r="GJ24" s="19">
        <v>153.6</v>
      </c>
      <c r="GK24" s="19">
        <v>185.47028</v>
      </c>
      <c r="GL24" s="19">
        <v>185.47028</v>
      </c>
      <c r="GM24" s="19">
        <v>-31.870280000000001</v>
      </c>
      <c r="GN24" s="19">
        <v>85.2</v>
      </c>
      <c r="GO24" s="19">
        <v>84.048220000000001</v>
      </c>
      <c r="GP24" s="19">
        <v>87.858310000000003</v>
      </c>
      <c r="GQ24" s="19">
        <v>-2.6583100000000002</v>
      </c>
      <c r="GR24" s="19">
        <v>7.4</v>
      </c>
      <c r="GS24" s="19">
        <v>4.6954900000000004</v>
      </c>
      <c r="GT24" s="19">
        <v>4.6954900000000004</v>
      </c>
      <c r="GU24" s="19">
        <v>2.70451</v>
      </c>
      <c r="GV24" s="19">
        <v>5.2</v>
      </c>
      <c r="GW24" s="19">
        <v>4.9260099999999998</v>
      </c>
      <c r="GX24" s="19">
        <v>4.9260099999999998</v>
      </c>
      <c r="GY24" s="19">
        <v>0.27399000000000001</v>
      </c>
      <c r="GZ24" s="19">
        <v>27.5</v>
      </c>
      <c r="HA24" s="19">
        <v>34.477469999999997</v>
      </c>
      <c r="HB24" s="19">
        <v>34.47804</v>
      </c>
      <c r="HC24" s="19">
        <v>-6.97804</v>
      </c>
      <c r="HD24" s="19">
        <v>37.4</v>
      </c>
      <c r="HE24" s="19">
        <v>34.439799999999998</v>
      </c>
      <c r="HF24" s="19">
        <v>34.439810000000001</v>
      </c>
      <c r="HG24" s="19">
        <v>2.9601899999999999</v>
      </c>
      <c r="HH24" s="19">
        <v>2</v>
      </c>
      <c r="HI24" s="19">
        <v>1.97359</v>
      </c>
      <c r="HJ24" s="19">
        <v>1.97359</v>
      </c>
      <c r="HK24" s="19">
        <v>2.6409999999999999E-2</v>
      </c>
      <c r="HL24" s="19">
        <v>0</v>
      </c>
      <c r="HM24" s="19"/>
      <c r="HN24" s="19"/>
      <c r="HO24" s="19">
        <v>0</v>
      </c>
      <c r="HP24" s="19">
        <v>61.1</v>
      </c>
      <c r="HQ24" s="19">
        <v>76.517099999999999</v>
      </c>
      <c r="HR24" s="19">
        <v>62.15972</v>
      </c>
      <c r="HS24" s="19">
        <v>-1.05972</v>
      </c>
      <c r="HT24" s="19"/>
      <c r="HU24" s="19"/>
      <c r="HV24" s="19"/>
      <c r="HW24" s="19">
        <v>0</v>
      </c>
      <c r="HX24" s="19"/>
      <c r="HY24" s="19"/>
      <c r="HZ24" s="19"/>
      <c r="IA24" s="19">
        <v>0</v>
      </c>
      <c r="IB24" s="19">
        <v>44.2</v>
      </c>
      <c r="IC24" s="19">
        <v>40.220910000000003</v>
      </c>
      <c r="ID24" s="19">
        <v>48.501159999999999</v>
      </c>
      <c r="IE24" s="19">
        <v>-4.3011600000000003</v>
      </c>
      <c r="IF24" s="19"/>
      <c r="IG24" s="19"/>
      <c r="IH24" s="19"/>
      <c r="II24" s="19">
        <v>0</v>
      </c>
      <c r="IJ24" s="19"/>
      <c r="IK24" s="19"/>
      <c r="IL24" s="19"/>
      <c r="IM24" s="19">
        <v>0</v>
      </c>
      <c r="IN24" s="19">
        <v>47.4</v>
      </c>
      <c r="IO24" s="19">
        <v>48.181440000000002</v>
      </c>
      <c r="IP24" s="19">
        <v>48.181449999999998</v>
      </c>
      <c r="IQ24" s="19">
        <v>-0.78144999999999998</v>
      </c>
      <c r="IR24" s="19"/>
      <c r="IS24" s="19"/>
      <c r="IT24" s="19"/>
      <c r="IU24" s="19">
        <v>0</v>
      </c>
      <c r="IV24" s="19"/>
      <c r="IW24" s="19"/>
      <c r="IX24" s="19"/>
      <c r="IY24" s="19">
        <v>0</v>
      </c>
      <c r="IZ24" s="19"/>
      <c r="JA24" s="19"/>
      <c r="JB24" s="19"/>
      <c r="JC24" s="19">
        <v>0</v>
      </c>
      <c r="JD24" s="19">
        <v>66.7</v>
      </c>
      <c r="JE24" s="19">
        <v>69.903360000000006</v>
      </c>
      <c r="JF24" s="19">
        <v>85.172120000000007</v>
      </c>
      <c r="JG24" s="19">
        <v>-18.47212</v>
      </c>
      <c r="JH24" s="19">
        <v>176</v>
      </c>
      <c r="JI24" s="19">
        <v>185.37010000000001</v>
      </c>
      <c r="JJ24" s="19">
        <v>185.37010000000001</v>
      </c>
      <c r="JK24" s="19">
        <v>-9.3701000000000008</v>
      </c>
      <c r="JL24" s="19">
        <v>173.4</v>
      </c>
      <c r="JM24" s="19">
        <v>185.37010000000001</v>
      </c>
      <c r="JN24" s="19">
        <v>185.37010000000001</v>
      </c>
      <c r="JO24" s="19">
        <v>-11.9701</v>
      </c>
      <c r="JP24" s="19">
        <v>207.8</v>
      </c>
      <c r="JQ24" s="19">
        <v>185.37010000000001</v>
      </c>
      <c r="JR24" s="19">
        <v>185.37010000000001</v>
      </c>
      <c r="JS24" s="19">
        <v>22.4299</v>
      </c>
      <c r="JT24" s="19">
        <v>273.89999999999998</v>
      </c>
      <c r="JU24" s="19">
        <v>278.89013999999997</v>
      </c>
      <c r="JV24" s="19">
        <v>278.89015000000001</v>
      </c>
      <c r="JW24" s="19">
        <v>-4.9901499999999999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c r="KW24" s="19"/>
      <c r="KX24" s="19"/>
      <c r="KY24" s="19">
        <v>0</v>
      </c>
      <c r="KZ24" s="19"/>
      <c r="LA24" s="19"/>
      <c r="LB24" s="19"/>
      <c r="LC24" s="19">
        <v>0</v>
      </c>
      <c r="LD24" s="19">
        <v>0.9</v>
      </c>
      <c r="LE24" s="19">
        <v>1.1522699999999999</v>
      </c>
      <c r="LF24" s="19">
        <v>1.1522699999999999</v>
      </c>
      <c r="LG24" s="19">
        <v>-0.25226999999999999</v>
      </c>
      <c r="LH24" s="19">
        <v>90.5</v>
      </c>
      <c r="LI24" s="19">
        <v>116.37211000000001</v>
      </c>
      <c r="LJ24" s="19">
        <v>102.11964</v>
      </c>
      <c r="LK24" s="19">
        <v>-11.61964</v>
      </c>
      <c r="LL24" s="19">
        <v>102.7</v>
      </c>
      <c r="LM24" s="19">
        <v>82.179150000000007</v>
      </c>
      <c r="LN24" s="19">
        <v>77.630039999999994</v>
      </c>
      <c r="LO24" s="19">
        <v>25.069959999999998</v>
      </c>
      <c r="LP24" s="19">
        <v>59.7</v>
      </c>
      <c r="LQ24" s="19">
        <v>67.133979999999994</v>
      </c>
      <c r="LR24" s="19">
        <v>67.133979999999994</v>
      </c>
      <c r="LS24" s="19">
        <v>-7.43398</v>
      </c>
      <c r="LT24" s="19">
        <v>48</v>
      </c>
      <c r="LU24" s="19">
        <v>65.861649999999997</v>
      </c>
      <c r="LV24" s="19">
        <v>65.861649999999997</v>
      </c>
      <c r="LW24" s="19">
        <v>-17.861650000000001</v>
      </c>
      <c r="LX24" s="19">
        <v>28.4</v>
      </c>
      <c r="LY24" s="19">
        <v>28.27384</v>
      </c>
      <c r="LZ24" s="19">
        <v>28.273790000000002</v>
      </c>
      <c r="MA24" s="19">
        <v>0.12620999999999999</v>
      </c>
      <c r="MB24" s="19"/>
      <c r="MC24" s="19"/>
      <c r="MD24" s="19"/>
      <c r="ME24" s="19">
        <v>0</v>
      </c>
      <c r="MF24" s="19"/>
      <c r="MG24" s="19"/>
      <c r="MH24" s="19"/>
      <c r="MI24" s="19">
        <v>0</v>
      </c>
      <c r="MJ24" s="19"/>
      <c r="MK24" s="19"/>
      <c r="ML24" s="19"/>
      <c r="MM24" s="19">
        <v>0</v>
      </c>
      <c r="MN24" s="19">
        <v>103.5</v>
      </c>
      <c r="MO24" s="19">
        <v>149.62414999999999</v>
      </c>
      <c r="MP24" s="19">
        <v>149.62415999999999</v>
      </c>
      <c r="MQ24" s="19">
        <v>-46.124160000000003</v>
      </c>
      <c r="MR24" s="19">
        <v>102.7</v>
      </c>
      <c r="MS24" s="19">
        <v>149.62414999999999</v>
      </c>
      <c r="MT24" s="19">
        <v>149.62415999999999</v>
      </c>
      <c r="MU24" s="19">
        <v>-46.924160000000001</v>
      </c>
      <c r="MV24" s="19">
        <v>122.7</v>
      </c>
      <c r="MW24" s="19">
        <v>150.07346999999999</v>
      </c>
      <c r="MX24" s="19">
        <v>150.07347999999999</v>
      </c>
      <c r="MY24" s="19">
        <v>-27.373480000000001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136</v>
      </c>
      <c r="NU24" s="19">
        <v>144.92160000000001</v>
      </c>
      <c r="NV24" s="19">
        <v>144.92160000000001</v>
      </c>
      <c r="NW24" s="19">
        <v>-8.9215999999999998</v>
      </c>
      <c r="NX24" s="19">
        <v>73.599999999999994</v>
      </c>
      <c r="NY24" s="19">
        <v>72.678399999999996</v>
      </c>
      <c r="NZ24" s="19">
        <v>72.678399999999996</v>
      </c>
      <c r="OA24" s="19">
        <v>0.92159999999999997</v>
      </c>
      <c r="OB24" s="19">
        <v>0.1</v>
      </c>
      <c r="OC24" s="19"/>
      <c r="OD24" s="19">
        <v>0.11799999999999999</v>
      </c>
      <c r="OE24" s="19">
        <v>-1.7999999999999999E-2</v>
      </c>
      <c r="OF24" s="19">
        <v>23.3</v>
      </c>
      <c r="OG24" s="19">
        <v>50.426000000000002</v>
      </c>
      <c r="OH24" s="19">
        <v>50.426000000000002</v>
      </c>
      <c r="OI24" s="19">
        <v>-27.126000000000001</v>
      </c>
      <c r="OJ24" s="19">
        <v>60.2</v>
      </c>
      <c r="OK24" s="19"/>
      <c r="OL24" s="19">
        <v>58.533000000000001</v>
      </c>
      <c r="OM24" s="19">
        <v>1.667</v>
      </c>
      <c r="ON24" s="19">
        <v>15.2</v>
      </c>
      <c r="OO24" s="19">
        <v>13.755000000000001</v>
      </c>
      <c r="OP24" s="19">
        <v>13.755000000000001</v>
      </c>
      <c r="OQ24" s="19">
        <v>1.4450000000000001</v>
      </c>
      <c r="OR24" s="19">
        <v>0.1</v>
      </c>
      <c r="OS24" s="19"/>
      <c r="OT24" s="19"/>
      <c r="OU24" s="19">
        <v>0.1</v>
      </c>
      <c r="OV24" s="19">
        <v>8</v>
      </c>
      <c r="OW24" s="19">
        <v>7.8</v>
      </c>
      <c r="OX24" s="19">
        <v>7.8</v>
      </c>
      <c r="OY24" s="19">
        <v>0.2</v>
      </c>
      <c r="OZ24" s="19"/>
      <c r="PA24" s="19"/>
      <c r="PB24" s="19"/>
      <c r="PC24" s="19">
        <v>0</v>
      </c>
      <c r="PD24" s="19">
        <v>9.8000000000000007</v>
      </c>
      <c r="PE24" s="19">
        <v>9.0000099999999996</v>
      </c>
      <c r="PF24" s="19">
        <v>9</v>
      </c>
      <c r="PG24" s="19">
        <v>0.8</v>
      </c>
      <c r="PH24" s="19">
        <v>1</v>
      </c>
      <c r="PI24" s="19">
        <v>1.46001</v>
      </c>
      <c r="PJ24" s="19">
        <v>1.46</v>
      </c>
      <c r="PK24" s="19">
        <v>-0.46</v>
      </c>
      <c r="PL24" s="19">
        <v>0.3</v>
      </c>
      <c r="PM24" s="19">
        <v>1.23</v>
      </c>
      <c r="PN24" s="19">
        <v>1.23</v>
      </c>
      <c r="PO24" s="19">
        <v>-0.93</v>
      </c>
      <c r="PP24" s="19">
        <v>2.2000000000000002</v>
      </c>
      <c r="PQ24" s="19">
        <v>2.95</v>
      </c>
      <c r="PR24" s="19">
        <v>2.95</v>
      </c>
      <c r="PS24" s="19">
        <v>-0.75</v>
      </c>
      <c r="PT24" s="19">
        <v>2.1</v>
      </c>
      <c r="PU24" s="19">
        <v>2.1</v>
      </c>
      <c r="PV24" s="19">
        <v>2.1</v>
      </c>
      <c r="PW24" s="19">
        <v>0</v>
      </c>
      <c r="PX24" s="19">
        <v>19.7</v>
      </c>
      <c r="PY24" s="19">
        <v>19.417470000000002</v>
      </c>
      <c r="PZ24" s="19">
        <v>19.417480000000001</v>
      </c>
      <c r="QA24" s="19">
        <v>0.28251999999999999</v>
      </c>
      <c r="QB24" s="19">
        <v>8.3000000000000007</v>
      </c>
      <c r="QC24" s="19">
        <v>6</v>
      </c>
      <c r="QD24" s="19">
        <v>6</v>
      </c>
      <c r="QE24" s="19">
        <v>2.2999999999999998</v>
      </c>
      <c r="QF24" s="19">
        <v>4</v>
      </c>
      <c r="QG24" s="19">
        <v>6</v>
      </c>
      <c r="QH24" s="19">
        <v>6</v>
      </c>
      <c r="QI24" s="19">
        <v>-2</v>
      </c>
      <c r="QJ24" s="19">
        <v>3.2</v>
      </c>
      <c r="QK24" s="19">
        <v>3.3</v>
      </c>
      <c r="QL24" s="19">
        <v>3.3</v>
      </c>
      <c r="QM24" s="19">
        <v>-0.1</v>
      </c>
      <c r="QN24" s="19">
        <v>18.399999999999999</v>
      </c>
      <c r="QO24" s="19">
        <v>17.864080000000001</v>
      </c>
      <c r="QP24" s="19">
        <v>17.864080000000001</v>
      </c>
      <c r="QQ24" s="19">
        <v>0.53591999999999995</v>
      </c>
      <c r="QR24" s="19">
        <v>12.7</v>
      </c>
      <c r="QS24" s="19"/>
      <c r="QT24" s="19">
        <v>12.509</v>
      </c>
      <c r="QU24" s="19">
        <v>0.191</v>
      </c>
      <c r="QV24" s="19">
        <v>15.4</v>
      </c>
      <c r="QW24" s="19"/>
      <c r="QX24" s="19">
        <v>13.742000000000001</v>
      </c>
      <c r="QY24" s="19">
        <v>1.6579999999999999</v>
      </c>
      <c r="QZ24" s="19">
        <v>5.5</v>
      </c>
      <c r="RA24" s="19">
        <v>12.337999999999999</v>
      </c>
      <c r="RB24" s="19">
        <v>12.337999999999999</v>
      </c>
      <c r="RC24" s="19">
        <v>-6.8380000000000001</v>
      </c>
      <c r="RD24" s="19">
        <v>18.600000000000001</v>
      </c>
      <c r="RE24" s="19">
        <v>25.295999999999999</v>
      </c>
      <c r="RF24" s="19">
        <v>25.295999999999999</v>
      </c>
      <c r="RG24" s="19">
        <v>-6.6959999999999997</v>
      </c>
      <c r="RH24" s="19">
        <v>3.9</v>
      </c>
      <c r="RI24" s="19">
        <v>4.2</v>
      </c>
      <c r="RJ24" s="19">
        <v>4.2</v>
      </c>
      <c r="RK24" s="19">
        <v>-0.3</v>
      </c>
      <c r="RL24" s="19">
        <v>2.1</v>
      </c>
      <c r="RM24" s="19">
        <v>2.4</v>
      </c>
      <c r="RN24" s="19">
        <v>2.4</v>
      </c>
      <c r="RO24" s="19">
        <v>-0.3</v>
      </c>
      <c r="RP24" s="19">
        <v>2.2000000000000002</v>
      </c>
      <c r="RQ24" s="19">
        <v>2.4</v>
      </c>
      <c r="RR24" s="19">
        <v>2.4</v>
      </c>
      <c r="RS24" s="19">
        <v>-0.2</v>
      </c>
      <c r="RT24" s="19">
        <v>2.5</v>
      </c>
      <c r="RU24" s="19">
        <v>2.8</v>
      </c>
      <c r="RV24" s="19">
        <v>2.8</v>
      </c>
      <c r="RW24" s="19">
        <v>-0.3</v>
      </c>
      <c r="RX24" s="19">
        <v>3.3</v>
      </c>
      <c r="RY24" s="19"/>
      <c r="RZ24" s="19">
        <v>3.92</v>
      </c>
      <c r="SA24" s="19">
        <v>-0.62</v>
      </c>
      <c r="SB24" s="19">
        <v>2.4</v>
      </c>
      <c r="SC24" s="19">
        <v>2.3610000000000002</v>
      </c>
      <c r="SD24" s="19">
        <v>2.3610000000000002</v>
      </c>
      <c r="SE24" s="19">
        <v>3.9E-2</v>
      </c>
      <c r="SF24" s="19">
        <v>11.8</v>
      </c>
      <c r="SG24" s="19">
        <v>9.3034099999999995</v>
      </c>
      <c r="SH24" s="19">
        <v>11.2187</v>
      </c>
      <c r="SI24" s="19">
        <v>0.58130000000000004</v>
      </c>
      <c r="SJ24" s="19">
        <v>1.2</v>
      </c>
      <c r="SK24" s="19">
        <v>1.1599999999999999</v>
      </c>
      <c r="SL24" s="19">
        <v>1.1599999999999999</v>
      </c>
      <c r="SM24" s="19">
        <v>0.04</v>
      </c>
      <c r="SN24" s="19">
        <v>0.3</v>
      </c>
      <c r="SO24" s="19">
        <v>0.4</v>
      </c>
      <c r="SP24" s="19">
        <v>0.4</v>
      </c>
      <c r="SQ24" s="19">
        <v>-0.1</v>
      </c>
      <c r="SR24" s="19">
        <v>4.8</v>
      </c>
      <c r="SS24" s="19">
        <v>4.9000000000000004</v>
      </c>
      <c r="ST24" s="19">
        <v>4.9000000000000004</v>
      </c>
      <c r="SU24" s="19">
        <v>-0.1</v>
      </c>
      <c r="SV24" s="19">
        <v>3</v>
      </c>
      <c r="SW24" s="19">
        <v>3</v>
      </c>
      <c r="SX24" s="19">
        <v>3</v>
      </c>
      <c r="SY24" s="19">
        <v>0</v>
      </c>
      <c r="SZ24" s="19">
        <v>4</v>
      </c>
      <c r="TA24" s="19">
        <v>3.5</v>
      </c>
      <c r="TB24" s="19">
        <v>3.5</v>
      </c>
      <c r="TC24" s="19">
        <v>0.5</v>
      </c>
      <c r="TD24" s="19">
        <v>5.7</v>
      </c>
      <c r="TE24" s="19">
        <v>5.5</v>
      </c>
      <c r="TF24" s="19">
        <v>5.5</v>
      </c>
      <c r="TG24" s="19">
        <v>0.2</v>
      </c>
      <c r="TH24" s="19">
        <v>15.8</v>
      </c>
      <c r="TI24" s="19">
        <v>14.56311</v>
      </c>
      <c r="TJ24" s="19">
        <v>14.56311</v>
      </c>
      <c r="TK24" s="19">
        <v>1.23689</v>
      </c>
      <c r="TL24" s="19">
        <v>10.4</v>
      </c>
      <c r="TM24" s="19">
        <v>18.239999999999998</v>
      </c>
      <c r="TN24" s="19">
        <v>18.239999999999998</v>
      </c>
      <c r="TO24" s="19">
        <v>-7.84</v>
      </c>
      <c r="TP24" s="19">
        <v>9.6</v>
      </c>
      <c r="TQ24" s="19">
        <v>6.157</v>
      </c>
      <c r="TR24" s="19">
        <v>6.157</v>
      </c>
      <c r="TS24" s="19">
        <v>3.4430000000000001</v>
      </c>
      <c r="TT24" s="19">
        <v>25</v>
      </c>
      <c r="TU24" s="19"/>
      <c r="TV24" s="19">
        <v>12.814</v>
      </c>
      <c r="TW24" s="19">
        <v>12.186</v>
      </c>
      <c r="TX24" s="19">
        <v>10.7</v>
      </c>
      <c r="TY24" s="19">
        <v>14.583</v>
      </c>
      <c r="TZ24" s="19">
        <v>14.583</v>
      </c>
      <c r="UA24" s="19">
        <v>-3.883</v>
      </c>
      <c r="UB24" s="19">
        <v>26.6</v>
      </c>
      <c r="UC24" s="19">
        <v>32.997999999999998</v>
      </c>
      <c r="UD24" s="19">
        <v>32.997999999999998</v>
      </c>
      <c r="UE24" s="19">
        <v>-6.3979999999999997</v>
      </c>
      <c r="UF24" s="19">
        <v>0.6</v>
      </c>
      <c r="UG24" s="19">
        <v>0.69099999999999995</v>
      </c>
      <c r="UH24" s="19">
        <v>0.69099999999999995</v>
      </c>
      <c r="UI24" s="19">
        <v>-9.0999999999999998E-2</v>
      </c>
      <c r="UJ24" s="19">
        <v>0.5</v>
      </c>
      <c r="UK24" s="19">
        <v>0.54300000000000004</v>
      </c>
      <c r="UL24" s="19">
        <v>0.54300000000000004</v>
      </c>
      <c r="UM24" s="19">
        <v>-4.2999999999999997E-2</v>
      </c>
      <c r="UN24" s="19">
        <v>7.2</v>
      </c>
      <c r="UO24" s="19">
        <v>8</v>
      </c>
      <c r="UP24" s="19">
        <v>8</v>
      </c>
      <c r="UQ24" s="19">
        <v>-0.8</v>
      </c>
      <c r="UR24" s="19">
        <v>2.1</v>
      </c>
      <c r="US24" s="19">
        <v>2.5</v>
      </c>
      <c r="UT24" s="19">
        <v>2.5</v>
      </c>
      <c r="UU24" s="19">
        <v>-0.4</v>
      </c>
      <c r="UV24" s="19">
        <v>9.3000000000000007</v>
      </c>
      <c r="UW24" s="19">
        <v>7.1</v>
      </c>
      <c r="UX24" s="19">
        <v>7.1</v>
      </c>
      <c r="UY24" s="19">
        <v>2.2000000000000002</v>
      </c>
      <c r="UZ24" s="19">
        <v>4.3</v>
      </c>
      <c r="VA24" s="19">
        <v>4.5</v>
      </c>
      <c r="VB24" s="19">
        <v>4.5</v>
      </c>
      <c r="VC24" s="19">
        <v>-0.2</v>
      </c>
      <c r="VD24" s="19">
        <v>4.8</v>
      </c>
      <c r="VE24" s="19">
        <v>5</v>
      </c>
      <c r="VF24" s="19">
        <v>5</v>
      </c>
      <c r="VG24" s="19">
        <v>-0.2</v>
      </c>
      <c r="VH24" s="19">
        <v>4.8</v>
      </c>
      <c r="VI24" s="19">
        <v>5</v>
      </c>
      <c r="VJ24" s="19">
        <v>5</v>
      </c>
      <c r="VK24" s="19">
        <v>-0.2</v>
      </c>
      <c r="VL24" s="19">
        <v>10.199999999999999</v>
      </c>
      <c r="VM24" s="19">
        <v>10.430999999999999</v>
      </c>
      <c r="VN24" s="19">
        <v>10.430999999999999</v>
      </c>
      <c r="VO24" s="19">
        <v>-0.23100000000000001</v>
      </c>
      <c r="VP24" s="19">
        <v>180</v>
      </c>
      <c r="VQ24" s="19"/>
      <c r="VR24" s="19">
        <v>164.61199999999999</v>
      </c>
      <c r="VS24" s="19">
        <v>15.388</v>
      </c>
      <c r="VT24" s="19">
        <v>4.9000000000000004</v>
      </c>
      <c r="VU24" s="19"/>
      <c r="VV24" s="19">
        <v>11.724</v>
      </c>
      <c r="VW24" s="19">
        <v>-6.8239999999999998</v>
      </c>
      <c r="VX24" s="19">
        <v>115.1</v>
      </c>
      <c r="VY24" s="19"/>
      <c r="VZ24" s="19">
        <v>114.85299999999999</v>
      </c>
      <c r="WA24" s="19">
        <v>0.247</v>
      </c>
      <c r="WB24" s="19">
        <v>0.6</v>
      </c>
      <c r="WC24" s="19">
        <v>0.6</v>
      </c>
      <c r="WD24" s="19">
        <v>0.6</v>
      </c>
      <c r="WE24" s="19">
        <v>0</v>
      </c>
      <c r="WF24" s="19">
        <v>12.7</v>
      </c>
      <c r="WG24" s="19">
        <v>2.5179999999999998</v>
      </c>
      <c r="WH24" s="19">
        <v>2.5179999999999998</v>
      </c>
      <c r="WI24" s="19">
        <v>10.182</v>
      </c>
      <c r="WJ24" s="19">
        <v>11.8</v>
      </c>
      <c r="WK24" s="19">
        <v>6.4720000000000004</v>
      </c>
      <c r="WL24" s="19">
        <v>6.4720000000000004</v>
      </c>
      <c r="WM24" s="19">
        <v>5.3280000000000003</v>
      </c>
      <c r="WN24" s="19">
        <v>83.4</v>
      </c>
      <c r="WO24" s="19"/>
      <c r="WP24" s="19">
        <v>83.543999999999997</v>
      </c>
      <c r="WQ24" s="19">
        <v>-0.14399999999999999</v>
      </c>
      <c r="WR24" s="19">
        <v>3.7</v>
      </c>
      <c r="WS24" s="19"/>
      <c r="WT24" s="19">
        <v>0.67700000000000005</v>
      </c>
      <c r="WU24" s="19">
        <v>3.0230000000000001</v>
      </c>
      <c r="WV24" s="19">
        <v>10</v>
      </c>
      <c r="WW24" s="19">
        <v>6.4</v>
      </c>
      <c r="WX24" s="19">
        <v>6.4</v>
      </c>
      <c r="WY24" s="19">
        <v>3.6</v>
      </c>
      <c r="WZ24" s="19">
        <v>18.7</v>
      </c>
      <c r="XA24" s="19">
        <v>18.4466</v>
      </c>
      <c r="XB24" s="19">
        <v>18.4466</v>
      </c>
      <c r="XC24" s="19">
        <v>0.25340000000000001</v>
      </c>
      <c r="XD24" s="19">
        <v>10.1</v>
      </c>
      <c r="XE24" s="19">
        <v>10.8</v>
      </c>
      <c r="XF24" s="19">
        <v>10.8</v>
      </c>
      <c r="XG24" s="19">
        <v>-0.7</v>
      </c>
      <c r="XH24" s="19">
        <v>37.4</v>
      </c>
      <c r="XI24" s="19">
        <v>26.5</v>
      </c>
      <c r="XJ24" s="19">
        <v>26.5</v>
      </c>
      <c r="XK24" s="19">
        <v>10.9</v>
      </c>
      <c r="XL24" s="19">
        <v>26.3</v>
      </c>
      <c r="XM24" s="19">
        <v>26.5</v>
      </c>
      <c r="XN24" s="19">
        <v>26.5</v>
      </c>
      <c r="XO24" s="19">
        <v>-0.2</v>
      </c>
      <c r="XP24" s="19">
        <v>14.5</v>
      </c>
      <c r="XQ24" s="19">
        <v>14</v>
      </c>
      <c r="XR24" s="19">
        <v>14</v>
      </c>
      <c r="XS24" s="19">
        <v>0.5</v>
      </c>
      <c r="XT24" s="19">
        <v>17.600000000000001</v>
      </c>
      <c r="XU24" s="19">
        <v>20.39</v>
      </c>
      <c r="XV24" s="19">
        <v>20.39</v>
      </c>
      <c r="XW24" s="19">
        <v>-2.79</v>
      </c>
      <c r="XX24" s="19">
        <v>7</v>
      </c>
      <c r="XY24" s="19">
        <v>8.26</v>
      </c>
      <c r="XZ24" s="19">
        <v>8.26</v>
      </c>
      <c r="YA24" s="19">
        <v>-1.26</v>
      </c>
      <c r="YB24" s="19"/>
      <c r="YC24" s="19"/>
      <c r="YD24" s="19"/>
      <c r="YE24" s="19">
        <v>0</v>
      </c>
      <c r="YF24" s="19"/>
      <c r="YG24" s="19"/>
      <c r="YH24" s="19"/>
      <c r="YI24" s="19">
        <v>0</v>
      </c>
    </row>
    <row r="25" spans="1:659" ht="24" customHeight="1" x14ac:dyDescent="0.3">
      <c r="A25" s="1"/>
      <c r="B25" s="13" t="s">
        <v>34</v>
      </c>
      <c r="C25" s="13" t="s">
        <v>732</v>
      </c>
      <c r="D25" s="14">
        <v>43</v>
      </c>
      <c r="E25" s="14">
        <v>45.655740000000002</v>
      </c>
      <c r="F25" s="14"/>
      <c r="G25" s="14">
        <v>43</v>
      </c>
      <c r="H25" s="14">
        <v>644.5</v>
      </c>
      <c r="I25" s="14">
        <v>643.65809000000002</v>
      </c>
      <c r="J25" s="14">
        <v>643.65809000000002</v>
      </c>
      <c r="K25" s="14">
        <v>0.84191000000000005</v>
      </c>
      <c r="L25" s="14">
        <v>214.8</v>
      </c>
      <c r="M25" s="14">
        <v>209.39341999999999</v>
      </c>
      <c r="N25" s="14">
        <v>209.39341999999999</v>
      </c>
      <c r="O25" s="14">
        <v>5.4065799999999999</v>
      </c>
      <c r="P25" s="14"/>
      <c r="Q25" s="14"/>
      <c r="R25" s="14"/>
      <c r="S25" s="14">
        <v>0</v>
      </c>
      <c r="T25" s="14"/>
      <c r="U25" s="14"/>
      <c r="V25" s="14"/>
      <c r="W25" s="14">
        <v>0</v>
      </c>
      <c r="X25" s="14">
        <v>11.1</v>
      </c>
      <c r="Y25" s="14">
        <v>25.798179999999999</v>
      </c>
      <c r="Z25" s="14">
        <v>12.09104</v>
      </c>
      <c r="AA25" s="14">
        <v>-0.99104000000000003</v>
      </c>
      <c r="AB25" s="14">
        <v>79.3</v>
      </c>
      <c r="AC25" s="14">
        <v>75</v>
      </c>
      <c r="AD25" s="14">
        <v>89.798320000000004</v>
      </c>
      <c r="AE25" s="14">
        <v>-10.49832</v>
      </c>
      <c r="AF25" s="14"/>
      <c r="AG25" s="14"/>
      <c r="AH25" s="14"/>
      <c r="AI25" s="14">
        <v>0</v>
      </c>
      <c r="AJ25" s="14"/>
      <c r="AK25" s="14"/>
      <c r="AL25" s="14"/>
      <c r="AM25" s="14">
        <v>0</v>
      </c>
      <c r="AN25" s="14">
        <v>187.1</v>
      </c>
      <c r="AO25" s="14">
        <v>195.36</v>
      </c>
      <c r="AP25" s="14">
        <v>148.74</v>
      </c>
      <c r="AQ25" s="14">
        <v>38.36</v>
      </c>
      <c r="AR25" s="14">
        <v>205.5</v>
      </c>
      <c r="AS25" s="14">
        <v>195.36</v>
      </c>
      <c r="AT25" s="14">
        <v>148.74</v>
      </c>
      <c r="AU25" s="14">
        <v>56.76</v>
      </c>
      <c r="AV25" s="14">
        <v>209</v>
      </c>
      <c r="AW25" s="14">
        <v>195.36</v>
      </c>
      <c r="AX25" s="14">
        <v>148.74</v>
      </c>
      <c r="AY25" s="14">
        <v>60.26</v>
      </c>
      <c r="AZ25" s="14">
        <v>288</v>
      </c>
      <c r="BA25" s="14">
        <v>293.92</v>
      </c>
      <c r="BB25" s="14">
        <v>223.78</v>
      </c>
      <c r="BC25" s="14">
        <v>64.22</v>
      </c>
      <c r="BD25" s="14">
        <v>216.2</v>
      </c>
      <c r="BE25" s="14">
        <v>208.07390000000001</v>
      </c>
      <c r="BF25" s="14">
        <v>208.07390000000001</v>
      </c>
      <c r="BG25" s="14">
        <v>8.1260999999999992</v>
      </c>
      <c r="BH25" s="14">
        <v>111.4</v>
      </c>
      <c r="BI25" s="14">
        <v>104.34936999999999</v>
      </c>
      <c r="BJ25" s="14">
        <v>104.34936999999999</v>
      </c>
      <c r="BK25" s="14">
        <v>7.05063</v>
      </c>
      <c r="BL25" s="14">
        <v>369.5</v>
      </c>
      <c r="BM25" s="14">
        <v>314.06276000000003</v>
      </c>
      <c r="BN25" s="14">
        <v>302.04178999999999</v>
      </c>
      <c r="BO25" s="14">
        <v>67.458209999999994</v>
      </c>
      <c r="BP25" s="14">
        <v>4.3</v>
      </c>
      <c r="BQ25" s="14">
        <v>3.9165100000000002</v>
      </c>
      <c r="BR25" s="14">
        <v>3.9165100000000002</v>
      </c>
      <c r="BS25" s="14">
        <v>0.38349</v>
      </c>
      <c r="BT25" s="14"/>
      <c r="BU25" s="14"/>
      <c r="BV25" s="14"/>
      <c r="BW25" s="14">
        <v>0</v>
      </c>
      <c r="BX25" s="14"/>
      <c r="BY25" s="14"/>
      <c r="BZ25" s="14"/>
      <c r="CA25" s="14">
        <v>0</v>
      </c>
      <c r="CB25" s="14"/>
      <c r="CC25" s="14"/>
      <c r="CD25" s="14"/>
      <c r="CE25" s="14">
        <v>0</v>
      </c>
      <c r="CF25" s="14"/>
      <c r="CG25" s="14"/>
      <c r="CH25" s="14"/>
      <c r="CI25" s="14">
        <v>0</v>
      </c>
      <c r="CJ25" s="14">
        <v>115.5</v>
      </c>
      <c r="CK25" s="14">
        <v>116.66768</v>
      </c>
      <c r="CL25" s="14">
        <v>116.66768</v>
      </c>
      <c r="CM25" s="14">
        <v>-1.1676800000000001</v>
      </c>
      <c r="CN25" s="14">
        <v>7.9</v>
      </c>
      <c r="CO25" s="14">
        <v>5.1333399999999996</v>
      </c>
      <c r="CP25" s="14">
        <v>5.1333399999999996</v>
      </c>
      <c r="CQ25" s="14">
        <v>2.7666599999999999</v>
      </c>
      <c r="CR25" s="14">
        <v>5.2</v>
      </c>
      <c r="CS25" s="14">
        <v>2.8177599999999998</v>
      </c>
      <c r="CT25" s="14">
        <v>2.8177599999999998</v>
      </c>
      <c r="CU25" s="14">
        <v>2.3822399999999999</v>
      </c>
      <c r="CV25" s="14"/>
      <c r="CW25" s="14"/>
      <c r="CX25" s="14"/>
      <c r="CY25" s="14">
        <v>0</v>
      </c>
      <c r="CZ25" s="14">
        <v>6.9</v>
      </c>
      <c r="DA25" s="14">
        <v>6.8787000000000003</v>
      </c>
      <c r="DB25" s="14">
        <v>6.8787000000000003</v>
      </c>
      <c r="DC25" s="14">
        <v>2.1299999999999999E-2</v>
      </c>
      <c r="DD25" s="14">
        <v>12.5</v>
      </c>
      <c r="DE25" s="14">
        <v>14.919420000000001</v>
      </c>
      <c r="DF25" s="14">
        <v>14.919420000000001</v>
      </c>
      <c r="DG25" s="14">
        <v>-2.4194200000000001</v>
      </c>
      <c r="DH25" s="14">
        <v>75.599999999999994</v>
      </c>
      <c r="DI25" s="14">
        <v>95.946089999999998</v>
      </c>
      <c r="DJ25" s="14">
        <v>80.447389999999999</v>
      </c>
      <c r="DK25" s="14">
        <v>-4.8473899999999999</v>
      </c>
      <c r="DL25" s="14"/>
      <c r="DM25" s="14"/>
      <c r="DN25" s="14"/>
      <c r="DO25" s="14">
        <v>0</v>
      </c>
      <c r="DP25" s="14"/>
      <c r="DQ25" s="14"/>
      <c r="DR25" s="14"/>
      <c r="DS25" s="14">
        <v>0</v>
      </c>
      <c r="DT25" s="14"/>
      <c r="DU25" s="14"/>
      <c r="DV25" s="14"/>
      <c r="DW25" s="14">
        <v>0</v>
      </c>
      <c r="DX25" s="14"/>
      <c r="DY25" s="14"/>
      <c r="DZ25" s="14"/>
      <c r="EA25" s="14">
        <v>0</v>
      </c>
      <c r="EB25" s="14">
        <v>40.700000000000003</v>
      </c>
      <c r="EC25" s="14">
        <v>33.396259999999998</v>
      </c>
      <c r="ED25" s="14">
        <v>56.581380000000003</v>
      </c>
      <c r="EE25" s="14">
        <v>-15.88138</v>
      </c>
      <c r="EF25" s="14">
        <v>97.2</v>
      </c>
      <c r="EG25" s="14">
        <v>110.26321</v>
      </c>
      <c r="EH25" s="14">
        <v>110.26321</v>
      </c>
      <c r="EI25" s="14">
        <v>-13.06321</v>
      </c>
      <c r="EJ25" s="14"/>
      <c r="EK25" s="14"/>
      <c r="EL25" s="14"/>
      <c r="EM25" s="14">
        <v>0</v>
      </c>
      <c r="EN25" s="14"/>
      <c r="EO25" s="14"/>
      <c r="EP25" s="14"/>
      <c r="EQ25" s="14">
        <v>0</v>
      </c>
      <c r="ER25" s="14"/>
      <c r="ES25" s="14"/>
      <c r="ET25" s="14"/>
      <c r="EU25" s="14">
        <v>0</v>
      </c>
      <c r="EV25" s="14">
        <v>6.5</v>
      </c>
      <c r="EW25" s="14">
        <v>6.39</v>
      </c>
      <c r="EX25" s="14">
        <v>6.39</v>
      </c>
      <c r="EY25" s="14">
        <v>0.11</v>
      </c>
      <c r="EZ25" s="14">
        <v>147.5</v>
      </c>
      <c r="FA25" s="14"/>
      <c r="FB25" s="14"/>
      <c r="FC25" s="14">
        <v>147.5</v>
      </c>
      <c r="FD25" s="14">
        <v>35.700000000000003</v>
      </c>
      <c r="FE25" s="14">
        <v>35.861510000000003</v>
      </c>
      <c r="FF25" s="14">
        <v>33.787089999999999</v>
      </c>
      <c r="FG25" s="14">
        <v>1.9129100000000001</v>
      </c>
      <c r="FH25" s="14">
        <v>0</v>
      </c>
      <c r="FI25" s="14"/>
      <c r="FJ25" s="14">
        <v>142.01031</v>
      </c>
      <c r="FK25" s="14">
        <v>-142.01031</v>
      </c>
      <c r="FL25" s="14">
        <v>25.2</v>
      </c>
      <c r="FM25" s="14">
        <v>21.311070000000001</v>
      </c>
      <c r="FN25" s="14">
        <v>19.79213</v>
      </c>
      <c r="FO25" s="14">
        <v>5.40787</v>
      </c>
      <c r="FP25" s="14">
        <v>18.600000000000001</v>
      </c>
      <c r="FQ25" s="14">
        <v>19.192229999999999</v>
      </c>
      <c r="FR25" s="14">
        <v>19.192229999999999</v>
      </c>
      <c r="FS25" s="14">
        <v>-0.59223000000000003</v>
      </c>
      <c r="FT25" s="14">
        <v>14.1</v>
      </c>
      <c r="FU25" s="14">
        <v>13.1068</v>
      </c>
      <c r="FV25" s="14">
        <v>13.1068</v>
      </c>
      <c r="FW25" s="14">
        <v>0.99319999999999997</v>
      </c>
      <c r="FX25" s="14">
        <v>57.7</v>
      </c>
      <c r="FY25" s="14">
        <v>63.751600000000003</v>
      </c>
      <c r="FZ25" s="14">
        <v>63.751600000000003</v>
      </c>
      <c r="GA25" s="14">
        <v>-6.0515999999999996</v>
      </c>
      <c r="GB25" s="14">
        <v>137.69999999999999</v>
      </c>
      <c r="GC25" s="14">
        <v>184.91498000000001</v>
      </c>
      <c r="GD25" s="14">
        <v>184.91498000000001</v>
      </c>
      <c r="GE25" s="14">
        <v>-47.214979999999997</v>
      </c>
      <c r="GF25" s="14">
        <v>137.5</v>
      </c>
      <c r="GG25" s="14">
        <v>184.91498000000001</v>
      </c>
      <c r="GH25" s="14">
        <v>184.91498000000001</v>
      </c>
      <c r="GI25" s="14">
        <v>-47.41498</v>
      </c>
      <c r="GJ25" s="14">
        <v>154.4</v>
      </c>
      <c r="GK25" s="14">
        <v>185.47028</v>
      </c>
      <c r="GL25" s="14">
        <v>185.47028</v>
      </c>
      <c r="GM25" s="14">
        <v>-31.07028</v>
      </c>
      <c r="GN25" s="14">
        <v>83.7</v>
      </c>
      <c r="GO25" s="14">
        <v>79.409850000000006</v>
      </c>
      <c r="GP25" s="14">
        <v>87.858310000000003</v>
      </c>
      <c r="GQ25" s="14">
        <v>-4.1583100000000002</v>
      </c>
      <c r="GR25" s="14">
        <v>7.4</v>
      </c>
      <c r="GS25" s="14">
        <v>4.6954900000000004</v>
      </c>
      <c r="GT25" s="14">
        <v>4.6954900000000004</v>
      </c>
      <c r="GU25" s="14">
        <v>2.70451</v>
      </c>
      <c r="GV25" s="14">
        <v>5.2</v>
      </c>
      <c r="GW25" s="14">
        <v>4.9260099999999998</v>
      </c>
      <c r="GX25" s="14">
        <v>4.9260099999999998</v>
      </c>
      <c r="GY25" s="14">
        <v>0.27399000000000001</v>
      </c>
      <c r="GZ25" s="14">
        <v>34.200000000000003</v>
      </c>
      <c r="HA25" s="14">
        <v>34.47804</v>
      </c>
      <c r="HB25" s="14">
        <v>34.47804</v>
      </c>
      <c r="HC25" s="14">
        <v>-0.27804000000000001</v>
      </c>
      <c r="HD25" s="14">
        <v>33.200000000000003</v>
      </c>
      <c r="HE25" s="14">
        <v>34.439810000000001</v>
      </c>
      <c r="HF25" s="14">
        <v>34.439810000000001</v>
      </c>
      <c r="HG25" s="14">
        <v>-1.2398100000000001</v>
      </c>
      <c r="HH25" s="14">
        <v>2</v>
      </c>
      <c r="HI25" s="14">
        <v>1.97359</v>
      </c>
      <c r="HJ25" s="14">
        <v>1.97359</v>
      </c>
      <c r="HK25" s="14">
        <v>2.6409999999999999E-2</v>
      </c>
      <c r="HL25" s="14">
        <v>0</v>
      </c>
      <c r="HM25" s="14"/>
      <c r="HN25" s="14"/>
      <c r="HO25" s="14">
        <v>0</v>
      </c>
      <c r="HP25" s="14">
        <v>78.2</v>
      </c>
      <c r="HQ25" s="14">
        <v>79.611649999999997</v>
      </c>
      <c r="HR25" s="14">
        <v>72.015870000000007</v>
      </c>
      <c r="HS25" s="14">
        <v>6.1841299999999997</v>
      </c>
      <c r="HT25" s="14"/>
      <c r="HU25" s="14"/>
      <c r="HV25" s="14"/>
      <c r="HW25" s="14">
        <v>0</v>
      </c>
      <c r="HX25" s="14"/>
      <c r="HY25" s="14"/>
      <c r="HZ25" s="14"/>
      <c r="IA25" s="14">
        <v>0</v>
      </c>
      <c r="IB25" s="14">
        <v>43.6</v>
      </c>
      <c r="IC25" s="14">
        <v>23.41572</v>
      </c>
      <c r="ID25" s="14">
        <v>42.696170000000002</v>
      </c>
      <c r="IE25" s="14">
        <v>0.90383000000000002</v>
      </c>
      <c r="IF25" s="14"/>
      <c r="IG25" s="14"/>
      <c r="IH25" s="14"/>
      <c r="II25" s="14">
        <v>0</v>
      </c>
      <c r="IJ25" s="14"/>
      <c r="IK25" s="14"/>
      <c r="IL25" s="14"/>
      <c r="IM25" s="14">
        <v>0</v>
      </c>
      <c r="IN25" s="14">
        <v>46.2</v>
      </c>
      <c r="IO25" s="14">
        <v>48.181449999999998</v>
      </c>
      <c r="IP25" s="14">
        <v>48.181449999999998</v>
      </c>
      <c r="IQ25" s="14">
        <v>-1.9814499999999999</v>
      </c>
      <c r="IR25" s="14"/>
      <c r="IS25" s="14"/>
      <c r="IT25" s="14"/>
      <c r="IU25" s="14">
        <v>0</v>
      </c>
      <c r="IV25" s="14"/>
      <c r="IW25" s="14"/>
      <c r="IX25" s="14"/>
      <c r="IY25" s="14">
        <v>0</v>
      </c>
      <c r="IZ25" s="14"/>
      <c r="JA25" s="14"/>
      <c r="JB25" s="14"/>
      <c r="JC25" s="14">
        <v>0</v>
      </c>
      <c r="JD25" s="14">
        <v>66.8</v>
      </c>
      <c r="JE25" s="14">
        <v>61.9482</v>
      </c>
      <c r="JF25" s="14">
        <v>85.172120000000007</v>
      </c>
      <c r="JG25" s="14">
        <v>-18.372119999999999</v>
      </c>
      <c r="JH25" s="14">
        <v>176.2</v>
      </c>
      <c r="JI25" s="14">
        <v>185.36263</v>
      </c>
      <c r="JJ25" s="14">
        <v>185.36263</v>
      </c>
      <c r="JK25" s="14">
        <v>-9.1626300000000001</v>
      </c>
      <c r="JL25" s="14">
        <v>174.1</v>
      </c>
      <c r="JM25" s="14">
        <v>185.36263</v>
      </c>
      <c r="JN25" s="14">
        <v>185.36263</v>
      </c>
      <c r="JO25" s="14">
        <v>-11.26263</v>
      </c>
      <c r="JP25" s="14">
        <v>208</v>
      </c>
      <c r="JQ25" s="14">
        <v>185.36263</v>
      </c>
      <c r="JR25" s="14">
        <v>185.36263</v>
      </c>
      <c r="JS25" s="14">
        <v>22.637370000000001</v>
      </c>
      <c r="JT25" s="14">
        <v>273.7</v>
      </c>
      <c r="JU25" s="14">
        <v>278.87891999999999</v>
      </c>
      <c r="JV25" s="14">
        <v>278.87891999999999</v>
      </c>
      <c r="JW25" s="14">
        <v>-5.1789199999999997</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c r="KW25" s="14"/>
      <c r="KX25" s="14"/>
      <c r="KY25" s="14">
        <v>0</v>
      </c>
      <c r="KZ25" s="14"/>
      <c r="LA25" s="14"/>
      <c r="LB25" s="14"/>
      <c r="LC25" s="14">
        <v>0</v>
      </c>
      <c r="LD25" s="14">
        <v>1</v>
      </c>
      <c r="LE25" s="14">
        <v>1.1522699999999999</v>
      </c>
      <c r="LF25" s="14">
        <v>1.1522699999999999</v>
      </c>
      <c r="LG25" s="14">
        <v>-0.15226999999999999</v>
      </c>
      <c r="LH25" s="14">
        <v>132.19999999999999</v>
      </c>
      <c r="LI25" s="14">
        <v>133.89452</v>
      </c>
      <c r="LJ25" s="14">
        <v>92.263499999999993</v>
      </c>
      <c r="LK25" s="14">
        <v>39.936500000000002</v>
      </c>
      <c r="LL25" s="14">
        <v>108.8</v>
      </c>
      <c r="LM25" s="14">
        <v>80.759249999999994</v>
      </c>
      <c r="LN25" s="14">
        <v>81.921790000000001</v>
      </c>
      <c r="LO25" s="14">
        <v>26.878209999999999</v>
      </c>
      <c r="LP25" s="14">
        <v>61.7</v>
      </c>
      <c r="LQ25" s="14">
        <v>67.133979999999994</v>
      </c>
      <c r="LR25" s="14">
        <v>67.133979999999994</v>
      </c>
      <c r="LS25" s="14">
        <v>-5.43398</v>
      </c>
      <c r="LT25" s="14">
        <v>47.9</v>
      </c>
      <c r="LU25" s="14">
        <v>65.861649999999997</v>
      </c>
      <c r="LV25" s="14">
        <v>65.861649999999997</v>
      </c>
      <c r="LW25" s="14">
        <v>-17.961649999999999</v>
      </c>
      <c r="LX25" s="14">
        <v>27.4</v>
      </c>
      <c r="LY25" s="14">
        <v>29.951460000000001</v>
      </c>
      <c r="LZ25" s="14">
        <v>28.273790000000002</v>
      </c>
      <c r="MA25" s="14">
        <v>-0.87378999999999996</v>
      </c>
      <c r="MB25" s="14"/>
      <c r="MC25" s="14"/>
      <c r="MD25" s="14"/>
      <c r="ME25" s="14">
        <v>0</v>
      </c>
      <c r="MF25" s="14"/>
      <c r="MG25" s="14"/>
      <c r="MH25" s="14"/>
      <c r="MI25" s="14">
        <v>0</v>
      </c>
      <c r="MJ25" s="14"/>
      <c r="MK25" s="14"/>
      <c r="ML25" s="14"/>
      <c r="MM25" s="14">
        <v>0</v>
      </c>
      <c r="MN25" s="14">
        <v>101.4</v>
      </c>
      <c r="MO25" s="14">
        <v>149.62415999999999</v>
      </c>
      <c r="MP25" s="14">
        <v>149.62415999999999</v>
      </c>
      <c r="MQ25" s="14">
        <v>-48.224159999999998</v>
      </c>
      <c r="MR25" s="14">
        <v>101.2</v>
      </c>
      <c r="MS25" s="14">
        <v>149.62415999999999</v>
      </c>
      <c r="MT25" s="14">
        <v>149.62415999999999</v>
      </c>
      <c r="MU25" s="14">
        <v>-48.424160000000001</v>
      </c>
      <c r="MV25" s="14">
        <v>121.4</v>
      </c>
      <c r="MW25" s="14">
        <v>150.07347999999999</v>
      </c>
      <c r="MX25" s="14">
        <v>150.07347999999999</v>
      </c>
      <c r="MY25" s="14">
        <v>-28.673480000000001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144.87216000000001</v>
      </c>
      <c r="NV25" s="14">
        <v>191.80799999999999</v>
      </c>
      <c r="NW25" s="14">
        <v>-54.607999999999997</v>
      </c>
      <c r="NX25" s="14">
        <v>76.099999999999994</v>
      </c>
      <c r="NY25" s="14">
        <v>72.65361</v>
      </c>
      <c r="NZ25" s="14">
        <v>96.191999999999993</v>
      </c>
      <c r="OA25" s="14">
        <v>-20.091999999999999</v>
      </c>
      <c r="OB25" s="14">
        <v>0.6</v>
      </c>
      <c r="OC25" s="14"/>
      <c r="OD25" s="14">
        <v>0.56000000000000005</v>
      </c>
      <c r="OE25" s="14">
        <v>0.04</v>
      </c>
      <c r="OF25" s="14">
        <v>22</v>
      </c>
      <c r="OG25" s="14">
        <v>22</v>
      </c>
      <c r="OH25" s="14">
        <v>49.045000000000002</v>
      </c>
      <c r="OI25" s="14">
        <v>-27.045000000000002</v>
      </c>
      <c r="OJ25" s="14">
        <v>62.7</v>
      </c>
      <c r="OK25" s="14"/>
      <c r="OL25" s="14">
        <v>63.741</v>
      </c>
      <c r="OM25" s="14">
        <v>-1.0409999999999999</v>
      </c>
      <c r="ON25" s="14">
        <v>14.3</v>
      </c>
      <c r="OO25" s="14">
        <v>14.067</v>
      </c>
      <c r="OP25" s="14">
        <v>14.067</v>
      </c>
      <c r="OQ25" s="14">
        <v>0.23300000000000001</v>
      </c>
      <c r="OR25" s="14">
        <v>0.2</v>
      </c>
      <c r="OS25" s="14"/>
      <c r="OT25" s="14">
        <v>0.1</v>
      </c>
      <c r="OU25" s="14">
        <v>0.1</v>
      </c>
      <c r="OV25" s="14">
        <v>8</v>
      </c>
      <c r="OW25" s="14">
        <v>7.8</v>
      </c>
      <c r="OX25" s="14">
        <v>7.8</v>
      </c>
      <c r="OY25" s="14">
        <v>0.2</v>
      </c>
      <c r="OZ25" s="14"/>
      <c r="PA25" s="14"/>
      <c r="PB25" s="14"/>
      <c r="PC25" s="14">
        <v>0</v>
      </c>
      <c r="PD25" s="14">
        <v>9.9</v>
      </c>
      <c r="PE25" s="14">
        <v>9</v>
      </c>
      <c r="PF25" s="14">
        <v>9</v>
      </c>
      <c r="PG25" s="14">
        <v>0.9</v>
      </c>
      <c r="PH25" s="14">
        <v>1.1000000000000001</v>
      </c>
      <c r="PI25" s="14">
        <v>2.35182</v>
      </c>
      <c r="PJ25" s="14">
        <v>1.46</v>
      </c>
      <c r="PK25" s="14">
        <v>-0.36</v>
      </c>
      <c r="PL25" s="14">
        <v>0.3</v>
      </c>
      <c r="PM25" s="14">
        <v>1.23</v>
      </c>
      <c r="PN25" s="14">
        <v>1.23</v>
      </c>
      <c r="PO25" s="14">
        <v>-0.93</v>
      </c>
      <c r="PP25" s="14">
        <v>3</v>
      </c>
      <c r="PQ25" s="14">
        <v>2.95</v>
      </c>
      <c r="PR25" s="14">
        <v>2.95</v>
      </c>
      <c r="PS25" s="14">
        <v>0.05</v>
      </c>
      <c r="PT25" s="14">
        <v>2</v>
      </c>
      <c r="PU25" s="14">
        <v>2.1</v>
      </c>
      <c r="PV25" s="14">
        <v>2.1</v>
      </c>
      <c r="PW25" s="14">
        <v>-0.1</v>
      </c>
      <c r="PX25" s="14">
        <v>19.5</v>
      </c>
      <c r="PY25" s="14">
        <v>19.417480000000001</v>
      </c>
      <c r="PZ25" s="14">
        <v>19.417480000000001</v>
      </c>
      <c r="QA25" s="14">
        <v>8.2519999999999996E-2</v>
      </c>
      <c r="QB25" s="14">
        <v>8.3000000000000007</v>
      </c>
      <c r="QC25" s="14">
        <v>6</v>
      </c>
      <c r="QD25" s="14">
        <v>6</v>
      </c>
      <c r="QE25" s="14">
        <v>2.2999999999999998</v>
      </c>
      <c r="QF25" s="14">
        <v>4</v>
      </c>
      <c r="QG25" s="14">
        <v>6</v>
      </c>
      <c r="QH25" s="14">
        <v>6</v>
      </c>
      <c r="QI25" s="14">
        <v>-2</v>
      </c>
      <c r="QJ25" s="14">
        <v>3.2</v>
      </c>
      <c r="QK25" s="14">
        <v>3.3</v>
      </c>
      <c r="QL25" s="14">
        <v>3.3</v>
      </c>
      <c r="QM25" s="14">
        <v>-0.1</v>
      </c>
      <c r="QN25" s="14">
        <v>18.399999999999999</v>
      </c>
      <c r="QO25" s="14">
        <v>17.864080000000001</v>
      </c>
      <c r="QP25" s="14">
        <v>17.864080000000001</v>
      </c>
      <c r="QQ25" s="14">
        <v>0.53591999999999995</v>
      </c>
      <c r="QR25" s="14">
        <v>13.1</v>
      </c>
      <c r="QS25" s="14"/>
      <c r="QT25" s="14">
        <v>12.923999999999999</v>
      </c>
      <c r="QU25" s="14">
        <v>0.17599999999999999</v>
      </c>
      <c r="QV25" s="14">
        <v>15.8</v>
      </c>
      <c r="QW25" s="14"/>
      <c r="QX25" s="14">
        <v>15.33</v>
      </c>
      <c r="QY25" s="14">
        <v>0.47</v>
      </c>
      <c r="QZ25" s="14">
        <v>6.6</v>
      </c>
      <c r="RA25" s="14">
        <v>12.488</v>
      </c>
      <c r="RB25" s="14">
        <v>12.488</v>
      </c>
      <c r="RC25" s="14">
        <v>-5.8879999999999999</v>
      </c>
      <c r="RD25" s="14">
        <v>17.2</v>
      </c>
      <c r="RE25" s="14">
        <v>26.175999999999998</v>
      </c>
      <c r="RF25" s="14">
        <v>26.175999999999998</v>
      </c>
      <c r="RG25" s="14">
        <v>-8.9760000000000009</v>
      </c>
      <c r="RH25" s="14">
        <v>3.9</v>
      </c>
      <c r="RI25" s="14">
        <v>4.2</v>
      </c>
      <c r="RJ25" s="14">
        <v>4.2</v>
      </c>
      <c r="RK25" s="14">
        <v>-0.3</v>
      </c>
      <c r="RL25" s="14">
        <v>0.9</v>
      </c>
      <c r="RM25" s="14">
        <v>1.2</v>
      </c>
      <c r="RN25" s="14">
        <v>1.2</v>
      </c>
      <c r="RO25" s="14">
        <v>-0.3</v>
      </c>
      <c r="RP25" s="14">
        <v>1.1000000000000001</v>
      </c>
      <c r="RQ25" s="14">
        <v>1.2</v>
      </c>
      <c r="RR25" s="14">
        <v>1.2</v>
      </c>
      <c r="RS25" s="14">
        <v>-0.1</v>
      </c>
      <c r="RT25" s="14">
        <v>2.7</v>
      </c>
      <c r="RU25" s="14">
        <v>2.8</v>
      </c>
      <c r="RV25" s="14">
        <v>2.8</v>
      </c>
      <c r="RW25" s="14">
        <v>-0.1</v>
      </c>
      <c r="RX25" s="14">
        <v>6.5</v>
      </c>
      <c r="RY25" s="14"/>
      <c r="RZ25" s="14">
        <v>6.8529999999999998</v>
      </c>
      <c r="SA25" s="14">
        <v>-0.35299999999999998</v>
      </c>
      <c r="SB25" s="14">
        <v>2.4</v>
      </c>
      <c r="SC25" s="14">
        <v>2.3610000000000002</v>
      </c>
      <c r="SD25" s="14">
        <v>2.3610000000000002</v>
      </c>
      <c r="SE25" s="14">
        <v>3.9E-2</v>
      </c>
      <c r="SF25" s="14">
        <v>11.8</v>
      </c>
      <c r="SG25" s="14">
        <v>5.4162400000000002</v>
      </c>
      <c r="SH25" s="14">
        <v>9.8759599999999992</v>
      </c>
      <c r="SI25" s="14">
        <v>1.92404</v>
      </c>
      <c r="SJ25" s="14">
        <v>1.2</v>
      </c>
      <c r="SK25" s="14">
        <v>1.2</v>
      </c>
      <c r="SL25" s="14">
        <v>1.2</v>
      </c>
      <c r="SM25" s="14">
        <v>0</v>
      </c>
      <c r="SN25" s="14">
        <v>0.3</v>
      </c>
      <c r="SO25" s="14">
        <v>0.4</v>
      </c>
      <c r="SP25" s="14">
        <v>0.4</v>
      </c>
      <c r="SQ25" s="14">
        <v>-0.1</v>
      </c>
      <c r="SR25" s="14">
        <v>4.8</v>
      </c>
      <c r="SS25" s="14">
        <v>4.9000000000000004</v>
      </c>
      <c r="ST25" s="14">
        <v>4.9000000000000004</v>
      </c>
      <c r="SU25" s="14">
        <v>-0.1</v>
      </c>
      <c r="SV25" s="14">
        <v>2.9</v>
      </c>
      <c r="SW25" s="14">
        <v>3</v>
      </c>
      <c r="SX25" s="14">
        <v>3</v>
      </c>
      <c r="SY25" s="14">
        <v>-0.1</v>
      </c>
      <c r="SZ25" s="14">
        <v>4</v>
      </c>
      <c r="TA25" s="14">
        <v>3.5</v>
      </c>
      <c r="TB25" s="14">
        <v>3.5</v>
      </c>
      <c r="TC25" s="14">
        <v>0.5</v>
      </c>
      <c r="TD25" s="14">
        <v>5.7</v>
      </c>
      <c r="TE25" s="14">
        <v>5.5</v>
      </c>
      <c r="TF25" s="14">
        <v>5.5</v>
      </c>
      <c r="TG25" s="14">
        <v>0.2</v>
      </c>
      <c r="TH25" s="14">
        <v>15.8</v>
      </c>
      <c r="TI25" s="14">
        <v>14.56311</v>
      </c>
      <c r="TJ25" s="14">
        <v>14.56311</v>
      </c>
      <c r="TK25" s="14">
        <v>1.23689</v>
      </c>
      <c r="TL25" s="14">
        <v>4.3</v>
      </c>
      <c r="TM25" s="14">
        <v>17.702999999999999</v>
      </c>
      <c r="TN25" s="14">
        <v>17.702999999999999</v>
      </c>
      <c r="TO25" s="14">
        <v>-13.403</v>
      </c>
      <c r="TP25" s="14">
        <v>8.8000000000000007</v>
      </c>
      <c r="TQ25" s="14">
        <v>6.5650000000000004</v>
      </c>
      <c r="TR25" s="14">
        <v>6.5650000000000004</v>
      </c>
      <c r="TS25" s="14">
        <v>2.2349999999999999</v>
      </c>
      <c r="TT25" s="14">
        <v>29.5</v>
      </c>
      <c r="TU25" s="14"/>
      <c r="TV25" s="14">
        <v>26.324000000000002</v>
      </c>
      <c r="TW25" s="14">
        <v>3.1760000000000002</v>
      </c>
      <c r="TX25" s="14">
        <v>17.600000000000001</v>
      </c>
      <c r="TY25" s="14">
        <v>19</v>
      </c>
      <c r="TZ25" s="14">
        <v>12.234</v>
      </c>
      <c r="UA25" s="14">
        <v>5.3659999999999997</v>
      </c>
      <c r="UB25" s="14">
        <v>28.8</v>
      </c>
      <c r="UC25" s="14">
        <v>35</v>
      </c>
      <c r="UD25" s="14">
        <v>30.436</v>
      </c>
      <c r="UE25" s="14">
        <v>-1.6359999999999999</v>
      </c>
      <c r="UF25" s="14">
        <v>2.2000000000000002</v>
      </c>
      <c r="UG25" s="14">
        <v>0.81</v>
      </c>
      <c r="UH25" s="14">
        <v>0.81</v>
      </c>
      <c r="UI25" s="14">
        <v>1.39</v>
      </c>
      <c r="UJ25" s="14">
        <v>1</v>
      </c>
      <c r="UK25" s="14">
        <v>0.74099999999999999</v>
      </c>
      <c r="UL25" s="14">
        <v>0.74099999999999999</v>
      </c>
      <c r="UM25" s="14">
        <v>0.25900000000000001</v>
      </c>
      <c r="UN25" s="14">
        <v>7.2</v>
      </c>
      <c r="UO25" s="14">
        <v>8</v>
      </c>
      <c r="UP25" s="14">
        <v>8</v>
      </c>
      <c r="UQ25" s="14">
        <v>-0.8</v>
      </c>
      <c r="UR25" s="14">
        <v>2.1</v>
      </c>
      <c r="US25" s="14">
        <v>2.5</v>
      </c>
      <c r="UT25" s="14">
        <v>2.5</v>
      </c>
      <c r="UU25" s="14">
        <v>-0.4</v>
      </c>
      <c r="UV25" s="14">
        <v>9.3000000000000007</v>
      </c>
      <c r="UW25" s="14">
        <v>7.1</v>
      </c>
      <c r="UX25" s="14">
        <v>7.1</v>
      </c>
      <c r="UY25" s="14">
        <v>2.2000000000000002</v>
      </c>
      <c r="UZ25" s="14">
        <v>4.3</v>
      </c>
      <c r="VA25" s="14">
        <v>4.5</v>
      </c>
      <c r="VB25" s="14">
        <v>4.5</v>
      </c>
      <c r="VC25" s="14">
        <v>-0.2</v>
      </c>
      <c r="VD25" s="14">
        <v>4.8</v>
      </c>
      <c r="VE25" s="14">
        <v>5</v>
      </c>
      <c r="VF25" s="14">
        <v>5</v>
      </c>
      <c r="VG25" s="14">
        <v>-0.2</v>
      </c>
      <c r="VH25" s="14">
        <v>4.8</v>
      </c>
      <c r="VI25" s="14">
        <v>5</v>
      </c>
      <c r="VJ25" s="14">
        <v>5</v>
      </c>
      <c r="VK25" s="14">
        <v>-0.2</v>
      </c>
      <c r="VL25" s="14">
        <v>11.2</v>
      </c>
      <c r="VM25" s="14">
        <v>11.019</v>
      </c>
      <c r="VN25" s="14">
        <v>11.019</v>
      </c>
      <c r="VO25" s="14">
        <v>0.18099999999999999</v>
      </c>
      <c r="VP25" s="14">
        <v>204.3</v>
      </c>
      <c r="VQ25" s="14"/>
      <c r="VR25" s="14">
        <v>209.089</v>
      </c>
      <c r="VS25" s="14">
        <v>-4.7889999999999997</v>
      </c>
      <c r="VT25" s="14">
        <v>9.3000000000000007</v>
      </c>
      <c r="VU25" s="14"/>
      <c r="VV25" s="14">
        <v>12.417999999999999</v>
      </c>
      <c r="VW25" s="14">
        <v>-3.1179999999999999</v>
      </c>
      <c r="VX25" s="14">
        <v>121.4</v>
      </c>
      <c r="VY25" s="14"/>
      <c r="VZ25" s="14">
        <v>119.44</v>
      </c>
      <c r="WA25" s="14">
        <v>1.96</v>
      </c>
      <c r="WB25" s="14">
        <v>0.6</v>
      </c>
      <c r="WC25" s="14">
        <v>0.6</v>
      </c>
      <c r="WD25" s="14">
        <v>0.6</v>
      </c>
      <c r="WE25" s="14">
        <v>0</v>
      </c>
      <c r="WF25" s="14">
        <v>12.2</v>
      </c>
      <c r="WG25" s="14">
        <v>7.3</v>
      </c>
      <c r="WH25" s="14">
        <v>2.319</v>
      </c>
      <c r="WI25" s="14">
        <v>9.8810000000000002</v>
      </c>
      <c r="WJ25" s="14">
        <v>12.3</v>
      </c>
      <c r="WK25" s="14">
        <v>10.4</v>
      </c>
      <c r="WL25" s="14">
        <v>6.9980000000000002</v>
      </c>
      <c r="WM25" s="14">
        <v>5.3019999999999996</v>
      </c>
      <c r="WN25" s="14">
        <v>87.3</v>
      </c>
      <c r="WO25" s="14"/>
      <c r="WP25" s="14">
        <v>86.798000000000002</v>
      </c>
      <c r="WQ25" s="14">
        <v>0.502</v>
      </c>
      <c r="WR25" s="14">
        <v>8.5</v>
      </c>
      <c r="WS25" s="14"/>
      <c r="WT25" s="14">
        <v>2.718</v>
      </c>
      <c r="WU25" s="14">
        <v>5.782</v>
      </c>
      <c r="WV25" s="14">
        <v>10</v>
      </c>
      <c r="WW25" s="14">
        <v>6.4</v>
      </c>
      <c r="WX25" s="14">
        <v>6.4</v>
      </c>
      <c r="WY25" s="14">
        <v>3.6</v>
      </c>
      <c r="WZ25" s="14">
        <v>18.8</v>
      </c>
      <c r="XA25" s="14">
        <v>18.4466</v>
      </c>
      <c r="XB25" s="14">
        <v>18.4466</v>
      </c>
      <c r="XC25" s="14">
        <v>0.35339999999999999</v>
      </c>
      <c r="XD25" s="14">
        <v>10.4</v>
      </c>
      <c r="XE25" s="14">
        <v>10.8</v>
      </c>
      <c r="XF25" s="14">
        <v>10.8</v>
      </c>
      <c r="XG25" s="14">
        <v>-0.4</v>
      </c>
      <c r="XH25" s="14">
        <v>37.200000000000003</v>
      </c>
      <c r="XI25" s="14">
        <v>32</v>
      </c>
      <c r="XJ25" s="14">
        <v>26.5</v>
      </c>
      <c r="XK25" s="14">
        <v>10.7</v>
      </c>
      <c r="XL25" s="14">
        <v>26.4</v>
      </c>
      <c r="XM25" s="14">
        <v>32</v>
      </c>
      <c r="XN25" s="14">
        <v>26.5</v>
      </c>
      <c r="XO25" s="14">
        <v>-0.1</v>
      </c>
      <c r="XP25" s="14">
        <v>13.5</v>
      </c>
      <c r="XQ25" s="14">
        <v>14</v>
      </c>
      <c r="XR25" s="14">
        <v>14</v>
      </c>
      <c r="XS25" s="14">
        <v>-0.5</v>
      </c>
      <c r="XT25" s="14">
        <v>18.3</v>
      </c>
      <c r="XU25" s="14">
        <v>20.39</v>
      </c>
      <c r="XV25" s="14">
        <v>20.39</v>
      </c>
      <c r="XW25" s="14">
        <v>-2.09</v>
      </c>
      <c r="XX25" s="14">
        <v>7</v>
      </c>
      <c r="XY25" s="14">
        <v>8.26</v>
      </c>
      <c r="XZ25" s="14">
        <v>8.26</v>
      </c>
      <c r="YA25" s="14">
        <v>-1.26</v>
      </c>
      <c r="YB25" s="14"/>
      <c r="YC25" s="14"/>
      <c r="YD25" s="14"/>
      <c r="YE25" s="14">
        <v>0</v>
      </c>
      <c r="YF25" s="14"/>
      <c r="YG25" s="14"/>
      <c r="YH25" s="14"/>
      <c r="YI25" s="14">
        <v>0</v>
      </c>
    </row>
    <row r="26" spans="1:659" ht="24" customHeight="1" x14ac:dyDescent="0.3">
      <c r="A26" s="1"/>
      <c r="B26" s="16" t="s">
        <v>34</v>
      </c>
      <c r="C26" s="16" t="s">
        <v>733</v>
      </c>
      <c r="D26" s="17">
        <v>37.299999999999997</v>
      </c>
      <c r="E26" s="17">
        <v>45.880249999999997</v>
      </c>
      <c r="F26" s="17">
        <v>61.085290000000001</v>
      </c>
      <c r="G26" s="17">
        <v>-23.78529</v>
      </c>
      <c r="H26" s="17">
        <v>645.9</v>
      </c>
      <c r="I26" s="17">
        <v>643.65809000000002</v>
      </c>
      <c r="J26" s="17">
        <v>643.65809000000002</v>
      </c>
      <c r="K26" s="17">
        <v>2.2419099999999998</v>
      </c>
      <c r="L26" s="17">
        <v>215.5</v>
      </c>
      <c r="M26" s="17">
        <v>209.39341999999999</v>
      </c>
      <c r="N26" s="17">
        <v>209.39341999999999</v>
      </c>
      <c r="O26" s="17">
        <v>6.1065800000000001</v>
      </c>
      <c r="P26" s="17"/>
      <c r="Q26" s="17"/>
      <c r="R26" s="17"/>
      <c r="S26" s="17">
        <v>0</v>
      </c>
      <c r="T26" s="17"/>
      <c r="U26" s="17"/>
      <c r="V26" s="17"/>
      <c r="W26" s="17">
        <v>0</v>
      </c>
      <c r="X26" s="17">
        <v>11.1</v>
      </c>
      <c r="Y26" s="17">
        <v>26.061019999999999</v>
      </c>
      <c r="Z26" s="17">
        <v>17.908819999999999</v>
      </c>
      <c r="AA26" s="17">
        <v>-6.8088199999999999</v>
      </c>
      <c r="AB26" s="17">
        <v>79.3</v>
      </c>
      <c r="AC26" s="17">
        <v>75</v>
      </c>
      <c r="AD26" s="17">
        <v>90.661199999999994</v>
      </c>
      <c r="AE26" s="17">
        <v>-11.3612</v>
      </c>
      <c r="AF26" s="17"/>
      <c r="AG26" s="17"/>
      <c r="AH26" s="17"/>
      <c r="AI26" s="17">
        <v>0</v>
      </c>
      <c r="AJ26" s="17"/>
      <c r="AK26" s="17"/>
      <c r="AL26" s="17"/>
      <c r="AM26" s="17">
        <v>0</v>
      </c>
      <c r="AN26" s="17">
        <v>187</v>
      </c>
      <c r="AO26" s="17">
        <v>195.36</v>
      </c>
      <c r="AP26" s="17">
        <v>148.74</v>
      </c>
      <c r="AQ26" s="17">
        <v>38.26</v>
      </c>
      <c r="AR26" s="17">
        <v>208.2</v>
      </c>
      <c r="AS26" s="17">
        <v>195.36</v>
      </c>
      <c r="AT26" s="17">
        <v>148.74</v>
      </c>
      <c r="AU26" s="17">
        <v>59.46</v>
      </c>
      <c r="AV26" s="17">
        <v>211.3</v>
      </c>
      <c r="AW26" s="17">
        <v>195.36</v>
      </c>
      <c r="AX26" s="17">
        <v>148.74</v>
      </c>
      <c r="AY26" s="17">
        <v>62.56</v>
      </c>
      <c r="AZ26" s="17">
        <v>289.7</v>
      </c>
      <c r="BA26" s="17">
        <v>293.92</v>
      </c>
      <c r="BB26" s="17">
        <v>223.78</v>
      </c>
      <c r="BC26" s="17">
        <v>65.92</v>
      </c>
      <c r="BD26" s="17">
        <v>216.5</v>
      </c>
      <c r="BE26" s="17">
        <v>208.07390000000001</v>
      </c>
      <c r="BF26" s="17">
        <v>208.07390000000001</v>
      </c>
      <c r="BG26" s="17">
        <v>8.4260999999999999</v>
      </c>
      <c r="BH26" s="17">
        <v>111.4</v>
      </c>
      <c r="BI26" s="17">
        <v>104.34936999999999</v>
      </c>
      <c r="BJ26" s="17">
        <v>104.34936999999999</v>
      </c>
      <c r="BK26" s="17">
        <v>7.05063</v>
      </c>
      <c r="BL26" s="17">
        <v>373</v>
      </c>
      <c r="BM26" s="17">
        <v>318.28892999999999</v>
      </c>
      <c r="BN26" s="17">
        <v>366.86574999999999</v>
      </c>
      <c r="BO26" s="17">
        <v>6.1342499999999998</v>
      </c>
      <c r="BP26" s="17">
        <v>4.3</v>
      </c>
      <c r="BQ26" s="17">
        <v>3.9165100000000002</v>
      </c>
      <c r="BR26" s="17">
        <v>3.9165100000000002</v>
      </c>
      <c r="BS26" s="17">
        <v>0.38349</v>
      </c>
      <c r="BT26" s="17"/>
      <c r="BU26" s="17"/>
      <c r="BV26" s="17"/>
      <c r="BW26" s="17">
        <v>0</v>
      </c>
      <c r="BX26" s="17"/>
      <c r="BY26" s="17"/>
      <c r="BZ26" s="17"/>
      <c r="CA26" s="17">
        <v>0</v>
      </c>
      <c r="CB26" s="17"/>
      <c r="CC26" s="17"/>
      <c r="CD26" s="17"/>
      <c r="CE26" s="17">
        <v>0</v>
      </c>
      <c r="CF26" s="17"/>
      <c r="CG26" s="17"/>
      <c r="CH26" s="17"/>
      <c r="CI26" s="17">
        <v>0</v>
      </c>
      <c r="CJ26" s="17">
        <v>114.8</v>
      </c>
      <c r="CK26" s="17">
        <v>116.66768</v>
      </c>
      <c r="CL26" s="17">
        <v>116.66768</v>
      </c>
      <c r="CM26" s="17">
        <v>-1.86768</v>
      </c>
      <c r="CN26" s="17">
        <v>7.2</v>
      </c>
      <c r="CO26" s="17">
        <v>5.1333399999999996</v>
      </c>
      <c r="CP26" s="17">
        <v>5.1333399999999996</v>
      </c>
      <c r="CQ26" s="17">
        <v>2.0666600000000002</v>
      </c>
      <c r="CR26" s="17">
        <v>5.2</v>
      </c>
      <c r="CS26" s="17">
        <v>2.8177599999999998</v>
      </c>
      <c r="CT26" s="17">
        <v>2.8177599999999998</v>
      </c>
      <c r="CU26" s="17">
        <v>2.3822399999999999</v>
      </c>
      <c r="CV26" s="17"/>
      <c r="CW26" s="17"/>
      <c r="CX26" s="17"/>
      <c r="CY26" s="17">
        <v>0</v>
      </c>
      <c r="CZ26" s="17">
        <v>6.8</v>
      </c>
      <c r="DA26" s="17">
        <v>6.8787000000000003</v>
      </c>
      <c r="DB26" s="17">
        <v>6.8787000000000003</v>
      </c>
      <c r="DC26" s="17">
        <v>-7.8700000000000006E-2</v>
      </c>
      <c r="DD26" s="17">
        <v>12.1</v>
      </c>
      <c r="DE26" s="17">
        <v>14.919420000000001</v>
      </c>
      <c r="DF26" s="17">
        <v>14.919420000000001</v>
      </c>
      <c r="DG26" s="17">
        <v>-2.81942</v>
      </c>
      <c r="DH26" s="17">
        <v>76</v>
      </c>
      <c r="DI26" s="17">
        <v>94.467110000000005</v>
      </c>
      <c r="DJ26" s="17">
        <v>71.056600000000003</v>
      </c>
      <c r="DK26" s="17">
        <v>4.9433999999999996</v>
      </c>
      <c r="DL26" s="17"/>
      <c r="DM26" s="17"/>
      <c r="DN26" s="17"/>
      <c r="DO26" s="17">
        <v>0</v>
      </c>
      <c r="DP26" s="17"/>
      <c r="DQ26" s="17"/>
      <c r="DR26" s="17"/>
      <c r="DS26" s="17">
        <v>0</v>
      </c>
      <c r="DT26" s="17"/>
      <c r="DU26" s="17"/>
      <c r="DV26" s="17"/>
      <c r="DW26" s="17">
        <v>0</v>
      </c>
      <c r="DX26" s="17"/>
      <c r="DY26" s="17"/>
      <c r="DZ26" s="17"/>
      <c r="EA26" s="17">
        <v>0</v>
      </c>
      <c r="EB26" s="17">
        <v>41.2</v>
      </c>
      <c r="EC26" s="17">
        <v>34.562339999999999</v>
      </c>
      <c r="ED26" s="17">
        <v>44.764110000000002</v>
      </c>
      <c r="EE26" s="17">
        <v>-3.5641099999999999</v>
      </c>
      <c r="EF26" s="17">
        <v>90.5</v>
      </c>
      <c r="EG26" s="17">
        <v>110.26321</v>
      </c>
      <c r="EH26" s="17">
        <v>110.26321</v>
      </c>
      <c r="EI26" s="17">
        <v>-19.763210000000001</v>
      </c>
      <c r="EJ26" s="17"/>
      <c r="EK26" s="17"/>
      <c r="EL26" s="17"/>
      <c r="EM26" s="17">
        <v>0</v>
      </c>
      <c r="EN26" s="17"/>
      <c r="EO26" s="17"/>
      <c r="EP26" s="17"/>
      <c r="EQ26" s="17">
        <v>0</v>
      </c>
      <c r="ER26" s="17"/>
      <c r="ES26" s="17"/>
      <c r="ET26" s="17"/>
      <c r="EU26" s="17">
        <v>0</v>
      </c>
      <c r="EV26" s="17">
        <v>6.5</v>
      </c>
      <c r="EW26" s="17">
        <v>6.39</v>
      </c>
      <c r="EX26" s="17">
        <v>6.39</v>
      </c>
      <c r="EY26" s="17">
        <v>0.11</v>
      </c>
      <c r="EZ26" s="17">
        <v>146.80000000000001</v>
      </c>
      <c r="FA26" s="17">
        <v>147.62535</v>
      </c>
      <c r="FB26" s="17"/>
      <c r="FC26" s="17">
        <v>146.80000000000001</v>
      </c>
      <c r="FD26" s="17">
        <v>34.1</v>
      </c>
      <c r="FE26" s="17">
        <v>35.861510000000003</v>
      </c>
      <c r="FF26" s="17">
        <v>33.787089999999999</v>
      </c>
      <c r="FG26" s="17">
        <v>0.31291000000000002</v>
      </c>
      <c r="FH26" s="17">
        <v>0</v>
      </c>
      <c r="FI26" s="17"/>
      <c r="FJ26" s="17">
        <v>142.01031</v>
      </c>
      <c r="FK26" s="17">
        <v>-142.01031</v>
      </c>
      <c r="FL26" s="17">
        <v>22</v>
      </c>
      <c r="FM26" s="17">
        <v>21.311070000000001</v>
      </c>
      <c r="FN26" s="17">
        <v>19.79213</v>
      </c>
      <c r="FO26" s="17">
        <v>2.2078700000000002</v>
      </c>
      <c r="FP26" s="17">
        <v>18.600000000000001</v>
      </c>
      <c r="FQ26" s="17">
        <v>19.192229999999999</v>
      </c>
      <c r="FR26" s="17">
        <v>19.192229999999999</v>
      </c>
      <c r="FS26" s="17">
        <v>-0.59223000000000003</v>
      </c>
      <c r="FT26" s="17">
        <v>14.1</v>
      </c>
      <c r="FU26" s="17">
        <v>13.1068</v>
      </c>
      <c r="FV26" s="17">
        <v>13.1068</v>
      </c>
      <c r="FW26" s="17">
        <v>0.99319999999999997</v>
      </c>
      <c r="FX26" s="17">
        <v>58.4</v>
      </c>
      <c r="FY26" s="17">
        <v>63.751600000000003</v>
      </c>
      <c r="FZ26" s="17">
        <v>63.751600000000003</v>
      </c>
      <c r="GA26" s="17">
        <v>-5.3516000000000004</v>
      </c>
      <c r="GB26" s="17">
        <v>181.7</v>
      </c>
      <c r="GC26" s="17">
        <v>184.91498000000001</v>
      </c>
      <c r="GD26" s="17">
        <v>184.91498000000001</v>
      </c>
      <c r="GE26" s="17">
        <v>-3.2149800000000002</v>
      </c>
      <c r="GF26" s="17">
        <v>182.6</v>
      </c>
      <c r="GG26" s="17">
        <v>184.91498000000001</v>
      </c>
      <c r="GH26" s="17">
        <v>184.91498000000001</v>
      </c>
      <c r="GI26" s="17">
        <v>-2.3149799999999998</v>
      </c>
      <c r="GJ26" s="17">
        <v>184.4</v>
      </c>
      <c r="GK26" s="17">
        <v>185.47028</v>
      </c>
      <c r="GL26" s="17">
        <v>185.47028</v>
      </c>
      <c r="GM26" s="17">
        <v>-1.0702799999999999</v>
      </c>
      <c r="GN26" s="17">
        <v>83.7</v>
      </c>
      <c r="GO26" s="17">
        <v>79.409850000000006</v>
      </c>
      <c r="GP26" s="17">
        <v>87.858310000000003</v>
      </c>
      <c r="GQ26" s="17">
        <v>-4.1583100000000002</v>
      </c>
      <c r="GR26" s="17">
        <v>7.4</v>
      </c>
      <c r="GS26" s="17">
        <v>4.6954900000000004</v>
      </c>
      <c r="GT26" s="17">
        <v>4.6954900000000004</v>
      </c>
      <c r="GU26" s="17">
        <v>2.70451</v>
      </c>
      <c r="GV26" s="17">
        <v>5.2</v>
      </c>
      <c r="GW26" s="17">
        <v>4.9260099999999998</v>
      </c>
      <c r="GX26" s="17">
        <v>4.9260099999999998</v>
      </c>
      <c r="GY26" s="17">
        <v>0.27399000000000001</v>
      </c>
      <c r="GZ26" s="17">
        <v>34.4</v>
      </c>
      <c r="HA26" s="17">
        <v>34.47804</v>
      </c>
      <c r="HB26" s="17">
        <v>34.47804</v>
      </c>
      <c r="HC26" s="17">
        <v>-7.8039999999999998E-2</v>
      </c>
      <c r="HD26" s="17">
        <v>32.6</v>
      </c>
      <c r="HE26" s="17">
        <v>34.439810000000001</v>
      </c>
      <c r="HF26" s="17">
        <v>34.439810000000001</v>
      </c>
      <c r="HG26" s="17">
        <v>-1.8398099999999999</v>
      </c>
      <c r="HH26" s="17">
        <v>2</v>
      </c>
      <c r="HI26" s="17">
        <v>1.97359</v>
      </c>
      <c r="HJ26" s="17">
        <v>1.97359</v>
      </c>
      <c r="HK26" s="17">
        <v>2.6409999999999999E-2</v>
      </c>
      <c r="HL26" s="17">
        <v>0</v>
      </c>
      <c r="HM26" s="17"/>
      <c r="HN26" s="17"/>
      <c r="HO26" s="17">
        <v>0</v>
      </c>
      <c r="HP26" s="17">
        <v>76.7</v>
      </c>
      <c r="HQ26" s="17">
        <v>72.514529999999993</v>
      </c>
      <c r="HR26" s="17">
        <v>56.885359999999999</v>
      </c>
      <c r="HS26" s="17">
        <v>19.814640000000001</v>
      </c>
      <c r="HT26" s="17"/>
      <c r="HU26" s="17"/>
      <c r="HV26" s="17"/>
      <c r="HW26" s="17">
        <v>0</v>
      </c>
      <c r="HX26" s="17"/>
      <c r="HY26" s="17"/>
      <c r="HZ26" s="17"/>
      <c r="IA26" s="17">
        <v>0</v>
      </c>
      <c r="IB26" s="17">
        <v>43.1</v>
      </c>
      <c r="IC26" s="17">
        <v>34.841880000000003</v>
      </c>
      <c r="ID26" s="17">
        <v>51.607610000000001</v>
      </c>
      <c r="IE26" s="17">
        <v>-8.5076099999999997</v>
      </c>
      <c r="IF26" s="17"/>
      <c r="IG26" s="17"/>
      <c r="IH26" s="17"/>
      <c r="II26" s="17">
        <v>0</v>
      </c>
      <c r="IJ26" s="17"/>
      <c r="IK26" s="17"/>
      <c r="IL26" s="17"/>
      <c r="IM26" s="17">
        <v>0</v>
      </c>
      <c r="IN26" s="17">
        <v>46.2</v>
      </c>
      <c r="IO26" s="17">
        <v>48.181449999999998</v>
      </c>
      <c r="IP26" s="17">
        <v>48.181449999999998</v>
      </c>
      <c r="IQ26" s="17">
        <v>-1.9814499999999999</v>
      </c>
      <c r="IR26" s="17"/>
      <c r="IS26" s="17"/>
      <c r="IT26" s="17"/>
      <c r="IU26" s="17">
        <v>0</v>
      </c>
      <c r="IV26" s="17"/>
      <c r="IW26" s="17"/>
      <c r="IX26" s="17"/>
      <c r="IY26" s="17">
        <v>0</v>
      </c>
      <c r="IZ26" s="17"/>
      <c r="JA26" s="17"/>
      <c r="JB26" s="17"/>
      <c r="JC26" s="17">
        <v>0</v>
      </c>
      <c r="JD26" s="17">
        <v>66</v>
      </c>
      <c r="JE26" s="17">
        <v>61.9482</v>
      </c>
      <c r="JF26" s="17">
        <v>85.172120000000007</v>
      </c>
      <c r="JG26" s="17">
        <v>-19.17212</v>
      </c>
      <c r="JH26" s="17">
        <v>178</v>
      </c>
      <c r="JI26" s="17">
        <v>185.37379000000001</v>
      </c>
      <c r="JJ26" s="17">
        <v>185.37379000000001</v>
      </c>
      <c r="JK26" s="17">
        <v>-7.3737899999999996</v>
      </c>
      <c r="JL26" s="17">
        <v>175.5</v>
      </c>
      <c r="JM26" s="17">
        <v>185.37379000000001</v>
      </c>
      <c r="JN26" s="17">
        <v>185.37379000000001</v>
      </c>
      <c r="JO26" s="17">
        <v>-9.8737899999999996</v>
      </c>
      <c r="JP26" s="17">
        <v>209.7</v>
      </c>
      <c r="JQ26" s="17">
        <v>185.37379000000001</v>
      </c>
      <c r="JR26" s="17">
        <v>185.37379000000001</v>
      </c>
      <c r="JS26" s="17">
        <v>24.32621</v>
      </c>
      <c r="JT26" s="17">
        <v>274.3</v>
      </c>
      <c r="JU26" s="17">
        <v>278.89571000000001</v>
      </c>
      <c r="JV26" s="17">
        <v>278.89571000000001</v>
      </c>
      <c r="JW26" s="17">
        <v>-4.5957100000000004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c r="KW26" s="17"/>
      <c r="KX26" s="17"/>
      <c r="KY26" s="17">
        <v>0</v>
      </c>
      <c r="KZ26" s="17"/>
      <c r="LA26" s="17"/>
      <c r="LB26" s="17"/>
      <c r="LC26" s="17">
        <v>0</v>
      </c>
      <c r="LD26" s="17">
        <v>1</v>
      </c>
      <c r="LE26" s="17">
        <v>1.1522699999999999</v>
      </c>
      <c r="LF26" s="17">
        <v>1.1522699999999999</v>
      </c>
      <c r="LG26" s="17">
        <v>-0.15226999999999999</v>
      </c>
      <c r="LH26" s="17">
        <v>145.5</v>
      </c>
      <c r="LI26" s="17">
        <v>140.99162999999999</v>
      </c>
      <c r="LJ26" s="17">
        <v>107.39400000000001</v>
      </c>
      <c r="LK26" s="17">
        <v>38.106000000000002</v>
      </c>
      <c r="LL26" s="17">
        <v>123.2</v>
      </c>
      <c r="LM26" s="17">
        <v>59.223300000000002</v>
      </c>
      <c r="LN26" s="17">
        <v>82.178799999999995</v>
      </c>
      <c r="LO26" s="17">
        <v>41.0212</v>
      </c>
      <c r="LP26" s="17">
        <v>61.2</v>
      </c>
      <c r="LQ26" s="17">
        <v>67.133979999999994</v>
      </c>
      <c r="LR26" s="17">
        <v>67.133979999999994</v>
      </c>
      <c r="LS26" s="17">
        <v>-5.93398</v>
      </c>
      <c r="LT26" s="17">
        <v>77.900000000000006</v>
      </c>
      <c r="LU26" s="17">
        <v>61.152769999999997</v>
      </c>
      <c r="LV26" s="17">
        <v>65.861649999999997</v>
      </c>
      <c r="LW26" s="17">
        <v>12.038349999999999</v>
      </c>
      <c r="LX26" s="17">
        <v>27</v>
      </c>
      <c r="LY26" s="17">
        <v>29.951460000000001</v>
      </c>
      <c r="LZ26" s="17">
        <v>28.273790000000002</v>
      </c>
      <c r="MA26" s="17">
        <v>-1.27379</v>
      </c>
      <c r="MB26" s="17"/>
      <c r="MC26" s="17"/>
      <c r="MD26" s="17"/>
      <c r="ME26" s="17">
        <v>0</v>
      </c>
      <c r="MF26" s="17"/>
      <c r="MG26" s="17"/>
      <c r="MH26" s="17"/>
      <c r="MI26" s="17">
        <v>0</v>
      </c>
      <c r="MJ26" s="17"/>
      <c r="MK26" s="17"/>
      <c r="ML26" s="17"/>
      <c r="MM26" s="17">
        <v>0</v>
      </c>
      <c r="MN26" s="17">
        <v>102.5</v>
      </c>
      <c r="MO26" s="17">
        <v>149.62415999999999</v>
      </c>
      <c r="MP26" s="17">
        <v>149.62415999999999</v>
      </c>
      <c r="MQ26" s="17">
        <v>-47.124160000000003</v>
      </c>
      <c r="MR26" s="17">
        <v>102.4</v>
      </c>
      <c r="MS26" s="17">
        <v>149.62415999999999</v>
      </c>
      <c r="MT26" s="17">
        <v>149.62415999999999</v>
      </c>
      <c r="MU26" s="17">
        <v>-47.224159999999998</v>
      </c>
      <c r="MV26" s="17">
        <v>122.8</v>
      </c>
      <c r="MW26" s="17">
        <v>150.07347999999999</v>
      </c>
      <c r="MX26" s="17">
        <v>150.07347999999999</v>
      </c>
      <c r="MY26" s="17">
        <v>-27.273479999999999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144.87216000000001</v>
      </c>
      <c r="NV26" s="17">
        <v>192.23309</v>
      </c>
      <c r="NW26" s="17">
        <v>-55.033090000000001</v>
      </c>
      <c r="NX26" s="17">
        <v>77.900000000000006</v>
      </c>
      <c r="NY26" s="17">
        <v>72.65361</v>
      </c>
      <c r="NZ26" s="17">
        <v>96.405180000000001</v>
      </c>
      <c r="OA26" s="17">
        <v>-18.505179999999999</v>
      </c>
      <c r="OB26" s="17">
        <v>0.8</v>
      </c>
      <c r="OC26" s="17"/>
      <c r="OD26" s="17">
        <v>0.76300000000000001</v>
      </c>
      <c r="OE26" s="17">
        <v>3.6999999999999998E-2</v>
      </c>
      <c r="OF26" s="17">
        <v>27.9</v>
      </c>
      <c r="OG26" s="17">
        <v>22.8</v>
      </c>
      <c r="OH26" s="17">
        <v>47.588999999999999</v>
      </c>
      <c r="OI26" s="17">
        <v>-19.689</v>
      </c>
      <c r="OJ26" s="17">
        <v>64</v>
      </c>
      <c r="OK26" s="17"/>
      <c r="OL26" s="17">
        <v>67.021000000000001</v>
      </c>
      <c r="OM26" s="17">
        <v>-3.0209999999999999</v>
      </c>
      <c r="ON26" s="17">
        <v>16.899999999999999</v>
      </c>
      <c r="OO26" s="17">
        <v>14.552</v>
      </c>
      <c r="OP26" s="17">
        <v>14.552</v>
      </c>
      <c r="OQ26" s="17">
        <v>2.3479999999999999</v>
      </c>
      <c r="OR26" s="17">
        <v>0.2</v>
      </c>
      <c r="OS26" s="17"/>
      <c r="OT26" s="17">
        <v>0.2</v>
      </c>
      <c r="OU26" s="17">
        <v>0</v>
      </c>
      <c r="OV26" s="17">
        <v>8</v>
      </c>
      <c r="OW26" s="17">
        <v>7.8</v>
      </c>
      <c r="OX26" s="17">
        <v>7.8</v>
      </c>
      <c r="OY26" s="17">
        <v>0.2</v>
      </c>
      <c r="OZ26" s="17"/>
      <c r="PA26" s="17"/>
      <c r="PB26" s="17"/>
      <c r="PC26" s="17">
        <v>0</v>
      </c>
      <c r="PD26" s="17">
        <v>9.9</v>
      </c>
      <c r="PE26" s="17">
        <v>9</v>
      </c>
      <c r="PF26" s="17">
        <v>9</v>
      </c>
      <c r="PG26" s="17">
        <v>0.9</v>
      </c>
      <c r="PH26" s="17">
        <v>1</v>
      </c>
      <c r="PI26" s="17">
        <v>2.3689200000000001</v>
      </c>
      <c r="PJ26" s="17">
        <v>1.8385199999999999</v>
      </c>
      <c r="PK26" s="17">
        <v>-0.83852000000000004</v>
      </c>
      <c r="PL26" s="17">
        <v>0.3</v>
      </c>
      <c r="PM26" s="17">
        <v>1.23</v>
      </c>
      <c r="PN26" s="17">
        <v>1.23</v>
      </c>
      <c r="PO26" s="17">
        <v>-0.93</v>
      </c>
      <c r="PP26" s="17">
        <v>3.2</v>
      </c>
      <c r="PQ26" s="17">
        <v>2.95</v>
      </c>
      <c r="PR26" s="17">
        <v>2.95</v>
      </c>
      <c r="PS26" s="17">
        <v>0.25</v>
      </c>
      <c r="PT26" s="17">
        <v>2</v>
      </c>
      <c r="PU26" s="17">
        <v>2.1</v>
      </c>
      <c r="PV26" s="17">
        <v>2.1</v>
      </c>
      <c r="PW26" s="17">
        <v>-0.1</v>
      </c>
      <c r="PX26" s="17">
        <v>19.399999999999999</v>
      </c>
      <c r="PY26" s="17">
        <v>19.417480000000001</v>
      </c>
      <c r="PZ26" s="17">
        <v>19.417480000000001</v>
      </c>
      <c r="QA26" s="17">
        <v>-1.7479999999999999E-2</v>
      </c>
      <c r="QB26" s="17">
        <v>8.3000000000000007</v>
      </c>
      <c r="QC26" s="17">
        <v>6</v>
      </c>
      <c r="QD26" s="17">
        <v>6</v>
      </c>
      <c r="QE26" s="17">
        <v>2.2999999999999998</v>
      </c>
      <c r="QF26" s="17">
        <v>4</v>
      </c>
      <c r="QG26" s="17">
        <v>6</v>
      </c>
      <c r="QH26" s="17">
        <v>6</v>
      </c>
      <c r="QI26" s="17">
        <v>-2</v>
      </c>
      <c r="QJ26" s="17">
        <v>3.2</v>
      </c>
      <c r="QK26" s="17">
        <v>3.3</v>
      </c>
      <c r="QL26" s="17">
        <v>3.3</v>
      </c>
      <c r="QM26" s="17">
        <v>-0.1</v>
      </c>
      <c r="QN26" s="17">
        <v>18.2</v>
      </c>
      <c r="QO26" s="17">
        <v>17.864080000000001</v>
      </c>
      <c r="QP26" s="17">
        <v>17.864080000000001</v>
      </c>
      <c r="QQ26" s="17">
        <v>0.33592</v>
      </c>
      <c r="QR26" s="17">
        <v>13.1</v>
      </c>
      <c r="QS26" s="17"/>
      <c r="QT26" s="17">
        <v>13.124000000000001</v>
      </c>
      <c r="QU26" s="17">
        <v>-2.4E-2</v>
      </c>
      <c r="QV26" s="17">
        <v>15.8</v>
      </c>
      <c r="QW26" s="17"/>
      <c r="QX26" s="17">
        <v>15.872999999999999</v>
      </c>
      <c r="QY26" s="17">
        <v>-7.2999999999999995E-2</v>
      </c>
      <c r="QZ26" s="17">
        <v>7.1</v>
      </c>
      <c r="RA26" s="17">
        <v>12.484999999999999</v>
      </c>
      <c r="RB26" s="17">
        <v>12.484999999999999</v>
      </c>
      <c r="RC26" s="17">
        <v>-5.3849999999999998</v>
      </c>
      <c r="RD26" s="17">
        <v>15.5</v>
      </c>
      <c r="RE26" s="17">
        <v>26.989000000000001</v>
      </c>
      <c r="RF26" s="17">
        <v>26.989000000000001</v>
      </c>
      <c r="RG26" s="17">
        <v>-11.489000000000001</v>
      </c>
      <c r="RH26" s="17">
        <v>4.5</v>
      </c>
      <c r="RI26" s="17">
        <v>4.2</v>
      </c>
      <c r="RJ26" s="17">
        <v>4.2</v>
      </c>
      <c r="RK26" s="17">
        <v>0.3</v>
      </c>
      <c r="RL26" s="17">
        <v>0.9</v>
      </c>
      <c r="RM26" s="17">
        <v>1.2</v>
      </c>
      <c r="RN26" s="17">
        <v>1.2</v>
      </c>
      <c r="RO26" s="17">
        <v>-0.3</v>
      </c>
      <c r="RP26" s="17">
        <v>1.1000000000000001</v>
      </c>
      <c r="RQ26" s="17">
        <v>1.2</v>
      </c>
      <c r="RR26" s="17">
        <v>1.2</v>
      </c>
      <c r="RS26" s="17">
        <v>-0.1</v>
      </c>
      <c r="RT26" s="17">
        <v>2.9</v>
      </c>
      <c r="RU26" s="17">
        <v>2.8</v>
      </c>
      <c r="RV26" s="17">
        <v>2.8</v>
      </c>
      <c r="RW26" s="17">
        <v>0.1</v>
      </c>
      <c r="RX26" s="17">
        <v>13.3</v>
      </c>
      <c r="RY26" s="17"/>
      <c r="RZ26" s="17">
        <v>9.8339999999999996</v>
      </c>
      <c r="SA26" s="17">
        <v>3.4660000000000002</v>
      </c>
      <c r="SB26" s="17">
        <v>2.4</v>
      </c>
      <c r="SC26" s="17">
        <v>2.3610000000000002</v>
      </c>
      <c r="SD26" s="17">
        <v>2.3610000000000002</v>
      </c>
      <c r="SE26" s="17">
        <v>3.9E-2</v>
      </c>
      <c r="SF26" s="17">
        <v>11.9</v>
      </c>
      <c r="SG26" s="17">
        <v>8.0592000000000006</v>
      </c>
      <c r="SH26" s="17">
        <v>11.937239999999999</v>
      </c>
      <c r="SI26" s="17">
        <v>-3.7240000000000002E-2</v>
      </c>
      <c r="SJ26" s="17">
        <v>1.2</v>
      </c>
      <c r="SK26" s="17">
        <v>1.2</v>
      </c>
      <c r="SL26" s="17">
        <v>1.2</v>
      </c>
      <c r="SM26" s="17">
        <v>0</v>
      </c>
      <c r="SN26" s="17">
        <v>0.3</v>
      </c>
      <c r="SO26" s="17">
        <v>0.4</v>
      </c>
      <c r="SP26" s="17">
        <v>0.4</v>
      </c>
      <c r="SQ26" s="17">
        <v>-0.1</v>
      </c>
      <c r="SR26" s="17">
        <v>4.8</v>
      </c>
      <c r="SS26" s="17">
        <v>4.9000000000000004</v>
      </c>
      <c r="ST26" s="17">
        <v>4.9000000000000004</v>
      </c>
      <c r="SU26" s="17">
        <v>-0.1</v>
      </c>
      <c r="SV26" s="17">
        <v>2.8</v>
      </c>
      <c r="SW26" s="17">
        <v>3</v>
      </c>
      <c r="SX26" s="17">
        <v>3</v>
      </c>
      <c r="SY26" s="17">
        <v>-0.2</v>
      </c>
      <c r="SZ26" s="17">
        <v>4</v>
      </c>
      <c r="TA26" s="17">
        <v>3.5</v>
      </c>
      <c r="TB26" s="17">
        <v>3.5</v>
      </c>
      <c r="TC26" s="17">
        <v>0.5</v>
      </c>
      <c r="TD26" s="17">
        <v>5.6</v>
      </c>
      <c r="TE26" s="17">
        <v>5.5</v>
      </c>
      <c r="TF26" s="17">
        <v>5.5</v>
      </c>
      <c r="TG26" s="17">
        <v>0.1</v>
      </c>
      <c r="TH26" s="17">
        <v>15.8</v>
      </c>
      <c r="TI26" s="17">
        <v>14.56311</v>
      </c>
      <c r="TJ26" s="17">
        <v>14.56311</v>
      </c>
      <c r="TK26" s="17">
        <v>1.23689</v>
      </c>
      <c r="TL26" s="17">
        <v>3.1</v>
      </c>
      <c r="TM26" s="17">
        <v>17.175999999999998</v>
      </c>
      <c r="TN26" s="17">
        <v>17.175999999999998</v>
      </c>
      <c r="TO26" s="17">
        <v>-14.076000000000001</v>
      </c>
      <c r="TP26" s="17">
        <v>9.3000000000000007</v>
      </c>
      <c r="TQ26" s="17">
        <v>7.2880000000000003</v>
      </c>
      <c r="TR26" s="17">
        <v>7.2880000000000003</v>
      </c>
      <c r="TS26" s="17">
        <v>2.012</v>
      </c>
      <c r="TT26" s="17">
        <v>29.7</v>
      </c>
      <c r="TU26" s="17"/>
      <c r="TV26" s="17">
        <v>28.657</v>
      </c>
      <c r="TW26" s="17">
        <v>1.0429999999999999</v>
      </c>
      <c r="TX26" s="17">
        <v>18.8</v>
      </c>
      <c r="TY26" s="17">
        <v>9.93</v>
      </c>
      <c r="TZ26" s="17">
        <v>9.9269999999999996</v>
      </c>
      <c r="UA26" s="17">
        <v>8.8729999999999993</v>
      </c>
      <c r="UB26" s="17">
        <v>29.6</v>
      </c>
      <c r="UC26" s="17">
        <v>20</v>
      </c>
      <c r="UD26" s="17">
        <v>28.06</v>
      </c>
      <c r="UE26" s="17">
        <v>1.54</v>
      </c>
      <c r="UF26" s="17">
        <v>2.5</v>
      </c>
      <c r="UG26" s="17">
        <v>0.98499999999999999</v>
      </c>
      <c r="UH26" s="17">
        <v>0.98499999999999999</v>
      </c>
      <c r="UI26" s="17">
        <v>1.5149999999999999</v>
      </c>
      <c r="UJ26" s="17">
        <v>2.2000000000000002</v>
      </c>
      <c r="UK26" s="17">
        <v>0.97699999999999998</v>
      </c>
      <c r="UL26" s="17">
        <v>0.97699999999999998</v>
      </c>
      <c r="UM26" s="17">
        <v>1.2230000000000001</v>
      </c>
      <c r="UN26" s="17">
        <v>7.2</v>
      </c>
      <c r="UO26" s="17">
        <v>8</v>
      </c>
      <c r="UP26" s="17">
        <v>8</v>
      </c>
      <c r="UQ26" s="17">
        <v>-0.8</v>
      </c>
      <c r="UR26" s="17">
        <v>2.1</v>
      </c>
      <c r="US26" s="17">
        <v>2.5</v>
      </c>
      <c r="UT26" s="17">
        <v>2.5</v>
      </c>
      <c r="UU26" s="17">
        <v>-0.4</v>
      </c>
      <c r="UV26" s="17">
        <v>9.3000000000000007</v>
      </c>
      <c r="UW26" s="17">
        <v>7.1</v>
      </c>
      <c r="UX26" s="17">
        <v>7.1</v>
      </c>
      <c r="UY26" s="17">
        <v>2.2000000000000002</v>
      </c>
      <c r="UZ26" s="17">
        <v>4.3</v>
      </c>
      <c r="VA26" s="17">
        <v>4.5</v>
      </c>
      <c r="VB26" s="17">
        <v>4.5</v>
      </c>
      <c r="VC26" s="17">
        <v>-0.2</v>
      </c>
      <c r="VD26" s="17">
        <v>4.8</v>
      </c>
      <c r="VE26" s="17">
        <v>5</v>
      </c>
      <c r="VF26" s="17">
        <v>5</v>
      </c>
      <c r="VG26" s="17">
        <v>-0.2</v>
      </c>
      <c r="VH26" s="17">
        <v>4.8</v>
      </c>
      <c r="VI26" s="17">
        <v>5</v>
      </c>
      <c r="VJ26" s="17">
        <v>5</v>
      </c>
      <c r="VK26" s="17">
        <v>-0.2</v>
      </c>
      <c r="VL26" s="17">
        <v>13</v>
      </c>
      <c r="VM26" s="17">
        <v>11.834</v>
      </c>
      <c r="VN26" s="17">
        <v>11.834</v>
      </c>
      <c r="VO26" s="17">
        <v>1.1659999999999999</v>
      </c>
      <c r="VP26" s="17">
        <v>208.6</v>
      </c>
      <c r="VQ26" s="17"/>
      <c r="VR26" s="17">
        <v>227.434</v>
      </c>
      <c r="VS26" s="17">
        <v>-18.834</v>
      </c>
      <c r="VT26" s="17">
        <v>10.7</v>
      </c>
      <c r="VU26" s="17"/>
      <c r="VV26" s="17">
        <v>12.96</v>
      </c>
      <c r="VW26" s="17">
        <v>-2.2599999999999998</v>
      </c>
      <c r="VX26" s="17">
        <v>122.1</v>
      </c>
      <c r="VY26" s="17"/>
      <c r="VZ26" s="17">
        <v>120.748</v>
      </c>
      <c r="WA26" s="17">
        <v>1.3520000000000001</v>
      </c>
      <c r="WB26" s="17">
        <v>0.6</v>
      </c>
      <c r="WC26" s="17">
        <v>0.6</v>
      </c>
      <c r="WD26" s="17">
        <v>0.6</v>
      </c>
      <c r="WE26" s="17">
        <v>0</v>
      </c>
      <c r="WF26" s="17">
        <v>10.7</v>
      </c>
      <c r="WG26" s="17">
        <v>7.7</v>
      </c>
      <c r="WH26" s="17">
        <v>2.0190000000000001</v>
      </c>
      <c r="WI26" s="17">
        <v>8.6809999999999992</v>
      </c>
      <c r="WJ26" s="17">
        <v>12.1</v>
      </c>
      <c r="WK26" s="17">
        <v>13.3</v>
      </c>
      <c r="WL26" s="17">
        <v>7.5469999999999997</v>
      </c>
      <c r="WM26" s="17">
        <v>4.5529999999999999</v>
      </c>
      <c r="WN26" s="17">
        <v>88.4</v>
      </c>
      <c r="WO26" s="17"/>
      <c r="WP26" s="17">
        <v>88.103999999999999</v>
      </c>
      <c r="WQ26" s="17">
        <v>0.29599999999999999</v>
      </c>
      <c r="WR26" s="17">
        <v>8.1</v>
      </c>
      <c r="WS26" s="17"/>
      <c r="WT26" s="17">
        <v>5.4240000000000004</v>
      </c>
      <c r="WU26" s="17">
        <v>2.6760000000000002</v>
      </c>
      <c r="WV26" s="17">
        <v>10</v>
      </c>
      <c r="WW26" s="17">
        <v>6.4</v>
      </c>
      <c r="WX26" s="17">
        <v>6.4</v>
      </c>
      <c r="WY26" s="17">
        <v>3.6</v>
      </c>
      <c r="WZ26" s="17">
        <v>18.7</v>
      </c>
      <c r="XA26" s="17">
        <v>18.4466</v>
      </c>
      <c r="XB26" s="17">
        <v>18.4466</v>
      </c>
      <c r="XC26" s="17">
        <v>0.25340000000000001</v>
      </c>
      <c r="XD26" s="17">
        <v>10.7</v>
      </c>
      <c r="XE26" s="17">
        <v>10.8</v>
      </c>
      <c r="XF26" s="17">
        <v>10.8</v>
      </c>
      <c r="XG26" s="17">
        <v>-0.1</v>
      </c>
      <c r="XH26" s="17">
        <v>37.200000000000003</v>
      </c>
      <c r="XI26" s="17">
        <v>32</v>
      </c>
      <c r="XJ26" s="17">
        <v>26.5</v>
      </c>
      <c r="XK26" s="17">
        <v>10.7</v>
      </c>
      <c r="XL26" s="17">
        <v>26.1</v>
      </c>
      <c r="XM26" s="17">
        <v>32</v>
      </c>
      <c r="XN26" s="17">
        <v>26.5</v>
      </c>
      <c r="XO26" s="17">
        <v>-0.4</v>
      </c>
      <c r="XP26" s="17">
        <v>14.2</v>
      </c>
      <c r="XQ26" s="17">
        <v>14</v>
      </c>
      <c r="XR26" s="17">
        <v>14</v>
      </c>
      <c r="XS26" s="17">
        <v>0.2</v>
      </c>
      <c r="XT26" s="17">
        <v>18.3</v>
      </c>
      <c r="XU26" s="17">
        <v>20.39</v>
      </c>
      <c r="XV26" s="17">
        <v>20.39</v>
      </c>
      <c r="XW26" s="17">
        <v>-2.09</v>
      </c>
      <c r="XX26" s="17">
        <v>5.8</v>
      </c>
      <c r="XY26" s="17">
        <v>8.26</v>
      </c>
      <c r="XZ26" s="17">
        <v>8.26</v>
      </c>
      <c r="YA26" s="17">
        <v>-2.46</v>
      </c>
      <c r="YB26" s="17"/>
      <c r="YC26" s="17"/>
      <c r="YD26" s="17"/>
      <c r="YE26" s="17">
        <v>0</v>
      </c>
      <c r="YF26" s="17"/>
      <c r="YG26" s="17"/>
      <c r="YH26" s="17"/>
      <c r="YI26" s="17">
        <v>0</v>
      </c>
    </row>
    <row r="27" spans="1:659" ht="24" customHeight="1" x14ac:dyDescent="0.3">
      <c r="A27" s="1"/>
      <c r="B27" s="16" t="s">
        <v>34</v>
      </c>
      <c r="C27" s="16" t="s">
        <v>734</v>
      </c>
      <c r="D27" s="17">
        <v>35.200000000000003</v>
      </c>
      <c r="E27" s="17">
        <v>46.19276</v>
      </c>
      <c r="F27" s="17">
        <v>67.590770000000006</v>
      </c>
      <c r="G27" s="17">
        <v>-32.390770000000003</v>
      </c>
      <c r="H27" s="17">
        <v>639.5</v>
      </c>
      <c r="I27" s="17">
        <v>643.65809000000002</v>
      </c>
      <c r="J27" s="17">
        <v>643.65809000000002</v>
      </c>
      <c r="K27" s="17">
        <v>-4.1580899999999996</v>
      </c>
      <c r="L27" s="17">
        <v>213.2</v>
      </c>
      <c r="M27" s="17">
        <v>209.39341999999999</v>
      </c>
      <c r="N27" s="17">
        <v>209.39341999999999</v>
      </c>
      <c r="O27" s="17">
        <v>3.8065799999999999</v>
      </c>
      <c r="P27" s="17"/>
      <c r="Q27" s="17"/>
      <c r="R27" s="17"/>
      <c r="S27" s="17">
        <v>0</v>
      </c>
      <c r="T27" s="17"/>
      <c r="U27" s="17"/>
      <c r="V27" s="17"/>
      <c r="W27" s="17">
        <v>0</v>
      </c>
      <c r="X27" s="17">
        <v>10.9</v>
      </c>
      <c r="Y27" s="17">
        <v>42.428800000000003</v>
      </c>
      <c r="Z27" s="17">
        <v>53.441560000000003</v>
      </c>
      <c r="AA27" s="17">
        <v>-42.541559999999997</v>
      </c>
      <c r="AB27" s="17">
        <v>78.7</v>
      </c>
      <c r="AC27" s="17">
        <v>75</v>
      </c>
      <c r="AD27" s="17">
        <v>90.661199999999994</v>
      </c>
      <c r="AE27" s="17">
        <v>-11.9612</v>
      </c>
      <c r="AF27" s="17"/>
      <c r="AG27" s="17"/>
      <c r="AH27" s="17"/>
      <c r="AI27" s="17">
        <v>0</v>
      </c>
      <c r="AJ27" s="17"/>
      <c r="AK27" s="17"/>
      <c r="AL27" s="17"/>
      <c r="AM27" s="17">
        <v>0</v>
      </c>
      <c r="AN27" s="17">
        <v>187.4</v>
      </c>
      <c r="AO27" s="17">
        <v>195.36</v>
      </c>
      <c r="AP27" s="17">
        <v>148.74</v>
      </c>
      <c r="AQ27" s="17">
        <v>38.659999999999997</v>
      </c>
      <c r="AR27" s="17">
        <v>206.8</v>
      </c>
      <c r="AS27" s="17">
        <v>195.36</v>
      </c>
      <c r="AT27" s="17">
        <v>148.74</v>
      </c>
      <c r="AU27" s="17">
        <v>58.06</v>
      </c>
      <c r="AV27" s="17">
        <v>209.4</v>
      </c>
      <c r="AW27" s="17">
        <v>195.36</v>
      </c>
      <c r="AX27" s="17">
        <v>148.74</v>
      </c>
      <c r="AY27" s="17">
        <v>60.66</v>
      </c>
      <c r="AZ27" s="17">
        <v>288.7</v>
      </c>
      <c r="BA27" s="17">
        <v>293.92</v>
      </c>
      <c r="BB27" s="17">
        <v>223.78</v>
      </c>
      <c r="BC27" s="17">
        <v>64.92</v>
      </c>
      <c r="BD27" s="17">
        <v>216.5</v>
      </c>
      <c r="BE27" s="17">
        <v>208.07390000000001</v>
      </c>
      <c r="BF27" s="17">
        <v>208.07390000000001</v>
      </c>
      <c r="BG27" s="17">
        <v>8.4260999999999999</v>
      </c>
      <c r="BH27" s="17">
        <v>111.5</v>
      </c>
      <c r="BI27" s="17">
        <v>104.34936999999999</v>
      </c>
      <c r="BJ27" s="17">
        <v>104.34936999999999</v>
      </c>
      <c r="BK27" s="17">
        <v>7.1506299999999996</v>
      </c>
      <c r="BL27" s="17">
        <v>366.1</v>
      </c>
      <c r="BM27" s="17">
        <v>334.58118999999999</v>
      </c>
      <c r="BN27" s="17">
        <v>381.37281999999999</v>
      </c>
      <c r="BO27" s="17">
        <v>-15.272819999999999</v>
      </c>
      <c r="BP27" s="17">
        <v>4.2</v>
      </c>
      <c r="BQ27" s="17">
        <v>3.9165100000000002</v>
      </c>
      <c r="BR27" s="17">
        <v>3.9165100000000002</v>
      </c>
      <c r="BS27" s="17">
        <v>0.28349000000000002</v>
      </c>
      <c r="BT27" s="17"/>
      <c r="BU27" s="17"/>
      <c r="BV27" s="17"/>
      <c r="BW27" s="17">
        <v>0</v>
      </c>
      <c r="BX27" s="17"/>
      <c r="BY27" s="17"/>
      <c r="BZ27" s="17"/>
      <c r="CA27" s="17">
        <v>0</v>
      </c>
      <c r="CB27" s="17"/>
      <c r="CC27" s="17"/>
      <c r="CD27" s="17"/>
      <c r="CE27" s="17">
        <v>0</v>
      </c>
      <c r="CF27" s="17"/>
      <c r="CG27" s="17"/>
      <c r="CH27" s="17"/>
      <c r="CI27" s="17">
        <v>0</v>
      </c>
      <c r="CJ27" s="17">
        <v>116.3</v>
      </c>
      <c r="CK27" s="17">
        <v>116.66768</v>
      </c>
      <c r="CL27" s="17">
        <v>116.66768</v>
      </c>
      <c r="CM27" s="17">
        <v>-0.36768000000000001</v>
      </c>
      <c r="CN27" s="17">
        <v>6.8</v>
      </c>
      <c r="CO27" s="17">
        <v>5.1333399999999996</v>
      </c>
      <c r="CP27" s="17">
        <v>5.1333399999999996</v>
      </c>
      <c r="CQ27" s="17">
        <v>1.66666</v>
      </c>
      <c r="CR27" s="17">
        <v>5.0999999999999996</v>
      </c>
      <c r="CS27" s="17">
        <v>2.8177599999999998</v>
      </c>
      <c r="CT27" s="17">
        <v>2.8177599999999998</v>
      </c>
      <c r="CU27" s="17">
        <v>2.2822399999999998</v>
      </c>
      <c r="CV27" s="17"/>
      <c r="CW27" s="17"/>
      <c r="CX27" s="17"/>
      <c r="CY27" s="17">
        <v>0</v>
      </c>
      <c r="CZ27" s="17">
        <v>6.8</v>
      </c>
      <c r="DA27" s="17">
        <v>6.8787000000000003</v>
      </c>
      <c r="DB27" s="17">
        <v>6.8787000000000003</v>
      </c>
      <c r="DC27" s="17">
        <v>-7.8700000000000006E-2</v>
      </c>
      <c r="DD27" s="17">
        <v>12.3</v>
      </c>
      <c r="DE27" s="17">
        <v>14.919420000000001</v>
      </c>
      <c r="DF27" s="17">
        <v>14.919420000000001</v>
      </c>
      <c r="DG27" s="17">
        <v>-2.6194199999999999</v>
      </c>
      <c r="DH27" s="17">
        <v>75.2</v>
      </c>
      <c r="DI27" s="17">
        <v>95.780919999999995</v>
      </c>
      <c r="DJ27" s="17">
        <v>87.962299999999999</v>
      </c>
      <c r="DK27" s="17">
        <v>-12.7623</v>
      </c>
      <c r="DL27" s="17"/>
      <c r="DM27" s="17"/>
      <c r="DN27" s="17"/>
      <c r="DO27" s="17">
        <v>0</v>
      </c>
      <c r="DP27" s="17"/>
      <c r="DQ27" s="17"/>
      <c r="DR27" s="17"/>
      <c r="DS27" s="17">
        <v>0</v>
      </c>
      <c r="DT27" s="17"/>
      <c r="DU27" s="17"/>
      <c r="DV27" s="17"/>
      <c r="DW27" s="17">
        <v>0</v>
      </c>
      <c r="DX27" s="17"/>
      <c r="DY27" s="17"/>
      <c r="DZ27" s="17"/>
      <c r="EA27" s="17">
        <v>0</v>
      </c>
      <c r="EB27" s="17">
        <v>38.4</v>
      </c>
      <c r="EC27" s="17">
        <v>36.162419999999997</v>
      </c>
      <c r="ED27" s="17">
        <v>47.780009999999997</v>
      </c>
      <c r="EE27" s="17">
        <v>-9.3800100000000004</v>
      </c>
      <c r="EF27" s="17">
        <v>101.8</v>
      </c>
      <c r="EG27" s="17">
        <v>110.26321</v>
      </c>
      <c r="EH27" s="17">
        <v>110.26321</v>
      </c>
      <c r="EI27" s="17">
        <v>-8.4632100000000001</v>
      </c>
      <c r="EJ27" s="17"/>
      <c r="EK27" s="17"/>
      <c r="EL27" s="17"/>
      <c r="EM27" s="17">
        <v>0</v>
      </c>
      <c r="EN27" s="17"/>
      <c r="EO27" s="17"/>
      <c r="EP27" s="17"/>
      <c r="EQ27" s="17">
        <v>0</v>
      </c>
      <c r="ER27" s="17"/>
      <c r="ES27" s="17"/>
      <c r="ET27" s="17"/>
      <c r="EU27" s="17">
        <v>0</v>
      </c>
      <c r="EV27" s="17">
        <v>6.5</v>
      </c>
      <c r="EW27" s="17">
        <v>6.39</v>
      </c>
      <c r="EX27" s="17">
        <v>6.39</v>
      </c>
      <c r="EY27" s="17">
        <v>0.11</v>
      </c>
      <c r="EZ27" s="17">
        <v>145.9</v>
      </c>
      <c r="FA27" s="17">
        <v>155.75129999999999</v>
      </c>
      <c r="FB27" s="17"/>
      <c r="FC27" s="17">
        <v>145.9</v>
      </c>
      <c r="FD27" s="17">
        <v>35.9</v>
      </c>
      <c r="FE27" s="17">
        <v>35.861510000000003</v>
      </c>
      <c r="FF27" s="17">
        <v>33.787089999999999</v>
      </c>
      <c r="FG27" s="17">
        <v>2.1129099999999998</v>
      </c>
      <c r="FH27" s="17">
        <v>0</v>
      </c>
      <c r="FI27" s="17"/>
      <c r="FJ27" s="17">
        <v>149.91441</v>
      </c>
      <c r="FK27" s="17">
        <v>-149.91441</v>
      </c>
      <c r="FL27" s="17">
        <v>22.9</v>
      </c>
      <c r="FM27" s="17">
        <v>21.311070000000001</v>
      </c>
      <c r="FN27" s="17">
        <v>19.79213</v>
      </c>
      <c r="FO27" s="17">
        <v>3.1078700000000001</v>
      </c>
      <c r="FP27" s="17">
        <v>18.600000000000001</v>
      </c>
      <c r="FQ27" s="17">
        <v>19.192229999999999</v>
      </c>
      <c r="FR27" s="17">
        <v>19.192229999999999</v>
      </c>
      <c r="FS27" s="17">
        <v>-0.59223000000000003</v>
      </c>
      <c r="FT27" s="17">
        <v>14.1</v>
      </c>
      <c r="FU27" s="17">
        <v>13.1068</v>
      </c>
      <c r="FV27" s="17">
        <v>13.1068</v>
      </c>
      <c r="FW27" s="17">
        <v>0.99319999999999997</v>
      </c>
      <c r="FX27" s="17">
        <v>59.2</v>
      </c>
      <c r="FY27" s="17">
        <v>63.751600000000003</v>
      </c>
      <c r="FZ27" s="17">
        <v>63.751600000000003</v>
      </c>
      <c r="GA27" s="17">
        <v>-4.5515999999999996</v>
      </c>
      <c r="GB27" s="17">
        <v>180.8</v>
      </c>
      <c r="GC27" s="17">
        <v>184.91498000000001</v>
      </c>
      <c r="GD27" s="17">
        <v>184.91498000000001</v>
      </c>
      <c r="GE27" s="17">
        <v>-4.1149800000000001</v>
      </c>
      <c r="GF27" s="17">
        <v>181.2</v>
      </c>
      <c r="GG27" s="17">
        <v>184.91498000000001</v>
      </c>
      <c r="GH27" s="17">
        <v>184.91498000000001</v>
      </c>
      <c r="GI27" s="17">
        <v>-3.7149800000000002</v>
      </c>
      <c r="GJ27" s="17">
        <v>183.3</v>
      </c>
      <c r="GK27" s="17">
        <v>185.47028</v>
      </c>
      <c r="GL27" s="17">
        <v>185.47028</v>
      </c>
      <c r="GM27" s="17">
        <v>-2.17028</v>
      </c>
      <c r="GN27" s="17">
        <v>83.3</v>
      </c>
      <c r="GO27" s="17">
        <v>79.409850000000006</v>
      </c>
      <c r="GP27" s="17">
        <v>87.858310000000003</v>
      </c>
      <c r="GQ27" s="17">
        <v>-4.5583099999999996</v>
      </c>
      <c r="GR27" s="17">
        <v>7.4</v>
      </c>
      <c r="GS27" s="17">
        <v>4.6954900000000004</v>
      </c>
      <c r="GT27" s="17">
        <v>4.6954900000000004</v>
      </c>
      <c r="GU27" s="17">
        <v>2.70451</v>
      </c>
      <c r="GV27" s="17">
        <v>5.2</v>
      </c>
      <c r="GW27" s="17">
        <v>4.9260099999999998</v>
      </c>
      <c r="GX27" s="17">
        <v>4.9260099999999998</v>
      </c>
      <c r="GY27" s="17">
        <v>0.27399000000000001</v>
      </c>
      <c r="GZ27" s="17">
        <v>22.3</v>
      </c>
      <c r="HA27" s="17">
        <v>34.47804</v>
      </c>
      <c r="HB27" s="17">
        <v>34.47804</v>
      </c>
      <c r="HC27" s="17">
        <v>-12.178039999999999</v>
      </c>
      <c r="HD27" s="17">
        <v>28</v>
      </c>
      <c r="HE27" s="17">
        <v>34.439810000000001</v>
      </c>
      <c r="HF27" s="17">
        <v>34.439810000000001</v>
      </c>
      <c r="HG27" s="17">
        <v>-6.4398099999999996</v>
      </c>
      <c r="HH27" s="17">
        <v>2</v>
      </c>
      <c r="HI27" s="17">
        <v>1.97359</v>
      </c>
      <c r="HJ27" s="17">
        <v>1.97359</v>
      </c>
      <c r="HK27" s="17">
        <v>2.6409999999999999E-2</v>
      </c>
      <c r="HL27" s="17">
        <v>0</v>
      </c>
      <c r="HM27" s="17"/>
      <c r="HN27" s="17"/>
      <c r="HO27" s="17">
        <v>0</v>
      </c>
      <c r="HP27" s="17">
        <v>43.6</v>
      </c>
      <c r="HQ27" s="17">
        <v>57.502369999999999</v>
      </c>
      <c r="HR27" s="17">
        <v>62.093179999999997</v>
      </c>
      <c r="HS27" s="17">
        <v>-18.493179999999999</v>
      </c>
      <c r="HT27" s="17"/>
      <c r="HU27" s="17"/>
      <c r="HV27" s="17"/>
      <c r="HW27" s="17">
        <v>0</v>
      </c>
      <c r="HX27" s="17"/>
      <c r="HY27" s="17"/>
      <c r="HZ27" s="17"/>
      <c r="IA27" s="17">
        <v>0</v>
      </c>
      <c r="IB27" s="17">
        <v>42.2</v>
      </c>
      <c r="IC27" s="17">
        <v>51.217709999999997</v>
      </c>
      <c r="ID27" s="17">
        <v>51.859479999999998</v>
      </c>
      <c r="IE27" s="17">
        <v>-9.6594800000000003</v>
      </c>
      <c r="IF27" s="17"/>
      <c r="IG27" s="17"/>
      <c r="IH27" s="17"/>
      <c r="II27" s="17">
        <v>0</v>
      </c>
      <c r="IJ27" s="17"/>
      <c r="IK27" s="17"/>
      <c r="IL27" s="17"/>
      <c r="IM27" s="17">
        <v>0</v>
      </c>
      <c r="IN27" s="17">
        <v>46.1</v>
      </c>
      <c r="IO27" s="17">
        <v>48.181449999999998</v>
      </c>
      <c r="IP27" s="17">
        <v>48.181449999999998</v>
      </c>
      <c r="IQ27" s="17">
        <v>-2.0814499999999998</v>
      </c>
      <c r="IR27" s="17"/>
      <c r="IS27" s="17"/>
      <c r="IT27" s="17"/>
      <c r="IU27" s="17">
        <v>0</v>
      </c>
      <c r="IV27" s="17"/>
      <c r="IW27" s="17"/>
      <c r="IX27" s="17"/>
      <c r="IY27" s="17">
        <v>0</v>
      </c>
      <c r="IZ27" s="17"/>
      <c r="JA27" s="17"/>
      <c r="JB27" s="17"/>
      <c r="JC27" s="17">
        <v>0</v>
      </c>
      <c r="JD27" s="17">
        <v>65.900000000000006</v>
      </c>
      <c r="JE27" s="17">
        <v>61.9482</v>
      </c>
      <c r="JF27" s="17">
        <v>85.172120000000007</v>
      </c>
      <c r="JG27" s="17">
        <v>-19.272120000000001</v>
      </c>
      <c r="JH27" s="17">
        <v>177.6</v>
      </c>
      <c r="JI27" s="17">
        <v>185.36263</v>
      </c>
      <c r="JJ27" s="17">
        <v>185.36263</v>
      </c>
      <c r="JK27" s="17">
        <v>-7.7626299999999997</v>
      </c>
      <c r="JL27" s="17">
        <v>176.1</v>
      </c>
      <c r="JM27" s="17">
        <v>185.36263</v>
      </c>
      <c r="JN27" s="17">
        <v>185.36263</v>
      </c>
      <c r="JO27" s="17">
        <v>-9.2626299999999997</v>
      </c>
      <c r="JP27" s="17">
        <v>209.9</v>
      </c>
      <c r="JQ27" s="17">
        <v>185.36263</v>
      </c>
      <c r="JR27" s="17">
        <v>185.36263</v>
      </c>
      <c r="JS27" s="17">
        <v>24.537369999999999</v>
      </c>
      <c r="JT27" s="17">
        <v>273.7</v>
      </c>
      <c r="JU27" s="17">
        <v>278.87891999999999</v>
      </c>
      <c r="JV27" s="17">
        <v>278.87891999999999</v>
      </c>
      <c r="JW27" s="17">
        <v>-5.1789199999999997</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c r="KW27" s="17"/>
      <c r="KX27" s="17"/>
      <c r="KY27" s="17">
        <v>0</v>
      </c>
      <c r="KZ27" s="17"/>
      <c r="LA27" s="17"/>
      <c r="LB27" s="17"/>
      <c r="LC27" s="17">
        <v>0</v>
      </c>
      <c r="LD27" s="17">
        <v>1</v>
      </c>
      <c r="LE27" s="17">
        <v>1.1522699999999999</v>
      </c>
      <c r="LF27" s="17">
        <v>1.1522699999999999</v>
      </c>
      <c r="LG27" s="17">
        <v>-0.15226999999999999</v>
      </c>
      <c r="LH27" s="17">
        <v>146.5</v>
      </c>
      <c r="LI27" s="17">
        <v>127.13782</v>
      </c>
      <c r="LJ27" s="17">
        <v>107.58660999999999</v>
      </c>
      <c r="LK27" s="17">
        <v>38.91339</v>
      </c>
      <c r="LL27" s="17">
        <v>96.1</v>
      </c>
      <c r="LM27" s="17">
        <v>77.478260000000006</v>
      </c>
      <c r="LN27" s="17">
        <v>82.178799999999995</v>
      </c>
      <c r="LO27" s="17">
        <v>13.921200000000001</v>
      </c>
      <c r="LP27" s="17">
        <v>65.599999999999994</v>
      </c>
      <c r="LQ27" s="17">
        <v>67.133979999999994</v>
      </c>
      <c r="LR27" s="17">
        <v>67.133979999999994</v>
      </c>
      <c r="LS27" s="17">
        <v>-1.5339799999999999</v>
      </c>
      <c r="LT27" s="17">
        <v>65.7</v>
      </c>
      <c r="LU27" s="17">
        <v>65.779730000000001</v>
      </c>
      <c r="LV27" s="17">
        <v>65.779730000000001</v>
      </c>
      <c r="LW27" s="17">
        <v>-7.9729999999999995E-2</v>
      </c>
      <c r="LX27" s="17">
        <v>26.5</v>
      </c>
      <c r="LY27" s="17">
        <v>29.951460000000001</v>
      </c>
      <c r="LZ27" s="17">
        <v>28.273790000000002</v>
      </c>
      <c r="MA27" s="17">
        <v>-1.77379</v>
      </c>
      <c r="MB27" s="17"/>
      <c r="MC27" s="17"/>
      <c r="MD27" s="17"/>
      <c r="ME27" s="17">
        <v>0</v>
      </c>
      <c r="MF27" s="17"/>
      <c r="MG27" s="17"/>
      <c r="MH27" s="17"/>
      <c r="MI27" s="17">
        <v>0</v>
      </c>
      <c r="MJ27" s="17"/>
      <c r="MK27" s="17"/>
      <c r="ML27" s="17"/>
      <c r="MM27" s="17">
        <v>0</v>
      </c>
      <c r="MN27" s="17">
        <v>135.5</v>
      </c>
      <c r="MO27" s="17">
        <v>149.62415999999999</v>
      </c>
      <c r="MP27" s="17">
        <v>149.62415999999999</v>
      </c>
      <c r="MQ27" s="17">
        <v>-14.12416</v>
      </c>
      <c r="MR27" s="17">
        <v>135.5</v>
      </c>
      <c r="MS27" s="17">
        <v>149.62415999999999</v>
      </c>
      <c r="MT27" s="17">
        <v>149.62415999999999</v>
      </c>
      <c r="MU27" s="17">
        <v>-14.12416</v>
      </c>
      <c r="MV27" s="17">
        <v>135.9</v>
      </c>
      <c r="MW27" s="17">
        <v>150.07347999999999</v>
      </c>
      <c r="MX27" s="17">
        <v>150.07347999999999</v>
      </c>
      <c r="MY27" s="17">
        <v>-14.17348</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137.19999999999999</v>
      </c>
      <c r="NU27" s="17">
        <v>144.87216000000001</v>
      </c>
      <c r="NV27" s="17">
        <v>192.23309</v>
      </c>
      <c r="NW27" s="17">
        <v>-55.033090000000001</v>
      </c>
      <c r="NX27" s="17">
        <v>78</v>
      </c>
      <c r="NY27" s="17">
        <v>72.65361</v>
      </c>
      <c r="NZ27" s="17">
        <v>96.405180000000001</v>
      </c>
      <c r="OA27" s="17">
        <v>-18.405180000000001</v>
      </c>
      <c r="OB27" s="17">
        <v>0.9</v>
      </c>
      <c r="OC27" s="17"/>
      <c r="OD27" s="17">
        <v>0.94499999999999995</v>
      </c>
      <c r="OE27" s="17">
        <v>-4.4999999999999998E-2</v>
      </c>
      <c r="OF27" s="17">
        <v>30.4</v>
      </c>
      <c r="OG27" s="17">
        <v>24.2</v>
      </c>
      <c r="OH27" s="17">
        <v>46.999000000000002</v>
      </c>
      <c r="OI27" s="17">
        <v>-16.599</v>
      </c>
      <c r="OJ27" s="17">
        <v>64.3</v>
      </c>
      <c r="OK27" s="17"/>
      <c r="OL27" s="17">
        <v>67.155000000000001</v>
      </c>
      <c r="OM27" s="17">
        <v>-2.855</v>
      </c>
      <c r="ON27" s="17">
        <v>18.100000000000001</v>
      </c>
      <c r="OO27" s="17">
        <v>14.95</v>
      </c>
      <c r="OP27" s="17">
        <v>14.95</v>
      </c>
      <c r="OQ27" s="17">
        <v>3.15</v>
      </c>
      <c r="OR27" s="17">
        <v>0.3</v>
      </c>
      <c r="OS27" s="17"/>
      <c r="OT27" s="17">
        <v>0.2</v>
      </c>
      <c r="OU27" s="17">
        <v>0.1</v>
      </c>
      <c r="OV27" s="17">
        <v>8.1</v>
      </c>
      <c r="OW27" s="17">
        <v>7.8</v>
      </c>
      <c r="OX27" s="17">
        <v>7.8</v>
      </c>
      <c r="OY27" s="17">
        <v>0.3</v>
      </c>
      <c r="OZ27" s="17"/>
      <c r="PA27" s="17"/>
      <c r="PB27" s="17"/>
      <c r="PC27" s="17">
        <v>0</v>
      </c>
      <c r="PD27" s="17">
        <v>9.9</v>
      </c>
      <c r="PE27" s="17">
        <v>9</v>
      </c>
      <c r="PF27" s="17">
        <v>9</v>
      </c>
      <c r="PG27" s="17">
        <v>0.9</v>
      </c>
      <c r="PH27" s="17">
        <v>1.1000000000000001</v>
      </c>
      <c r="PI27" s="17">
        <v>3.4338500000000001</v>
      </c>
      <c r="PJ27" s="17">
        <v>4.15036</v>
      </c>
      <c r="PK27" s="17">
        <v>-3.05036</v>
      </c>
      <c r="PL27" s="17">
        <v>0.3</v>
      </c>
      <c r="PM27" s="17">
        <v>1.23</v>
      </c>
      <c r="PN27" s="17">
        <v>1.23</v>
      </c>
      <c r="PO27" s="17">
        <v>-0.93</v>
      </c>
      <c r="PP27" s="17">
        <v>3.2</v>
      </c>
      <c r="PQ27" s="17">
        <v>2.95</v>
      </c>
      <c r="PR27" s="17">
        <v>2.95</v>
      </c>
      <c r="PS27" s="17">
        <v>0.25</v>
      </c>
      <c r="PT27" s="17">
        <v>2</v>
      </c>
      <c r="PU27" s="17">
        <v>2.1</v>
      </c>
      <c r="PV27" s="17">
        <v>2.1</v>
      </c>
      <c r="PW27" s="17">
        <v>-0.1</v>
      </c>
      <c r="PX27" s="17">
        <v>19.3</v>
      </c>
      <c r="PY27" s="17">
        <v>19.417480000000001</v>
      </c>
      <c r="PZ27" s="17">
        <v>19.417480000000001</v>
      </c>
      <c r="QA27" s="17">
        <v>-0.11748</v>
      </c>
      <c r="QB27" s="17">
        <v>8.3000000000000007</v>
      </c>
      <c r="QC27" s="17">
        <v>6</v>
      </c>
      <c r="QD27" s="17">
        <v>6</v>
      </c>
      <c r="QE27" s="17">
        <v>2.2999999999999998</v>
      </c>
      <c r="QF27" s="17">
        <v>4</v>
      </c>
      <c r="QG27" s="17">
        <v>6</v>
      </c>
      <c r="QH27" s="17">
        <v>6</v>
      </c>
      <c r="QI27" s="17">
        <v>-2</v>
      </c>
      <c r="QJ27" s="17">
        <v>3.2</v>
      </c>
      <c r="QK27" s="17">
        <v>3.3</v>
      </c>
      <c r="QL27" s="17">
        <v>3.3</v>
      </c>
      <c r="QM27" s="17">
        <v>-0.1</v>
      </c>
      <c r="QN27" s="17">
        <v>18</v>
      </c>
      <c r="QO27" s="17">
        <v>17.864080000000001</v>
      </c>
      <c r="QP27" s="17">
        <v>17.864080000000001</v>
      </c>
      <c r="QQ27" s="17">
        <v>0.13592000000000001</v>
      </c>
      <c r="QR27" s="17">
        <v>13</v>
      </c>
      <c r="QS27" s="17"/>
      <c r="QT27" s="17">
        <v>13.188000000000001</v>
      </c>
      <c r="QU27" s="17">
        <v>-0.188</v>
      </c>
      <c r="QV27" s="17">
        <v>15.7</v>
      </c>
      <c r="QW27" s="17"/>
      <c r="QX27" s="17">
        <v>16.027000000000001</v>
      </c>
      <c r="QY27" s="17">
        <v>-0.32700000000000001</v>
      </c>
      <c r="QZ27" s="17">
        <v>7.2</v>
      </c>
      <c r="RA27" s="17">
        <v>12.657</v>
      </c>
      <c r="RB27" s="17">
        <v>12.657</v>
      </c>
      <c r="RC27" s="17">
        <v>-5.4569999999999999</v>
      </c>
      <c r="RD27" s="17">
        <v>15.7</v>
      </c>
      <c r="RE27" s="17">
        <v>28.728999999999999</v>
      </c>
      <c r="RF27" s="17">
        <v>28.728999999999999</v>
      </c>
      <c r="RG27" s="17">
        <v>-13.029</v>
      </c>
      <c r="RH27" s="17">
        <v>4.5</v>
      </c>
      <c r="RI27" s="17">
        <v>4.2</v>
      </c>
      <c r="RJ27" s="17">
        <v>4.2</v>
      </c>
      <c r="RK27" s="17">
        <v>0.3</v>
      </c>
      <c r="RL27" s="17">
        <v>0.9</v>
      </c>
      <c r="RM27" s="17">
        <v>1.2</v>
      </c>
      <c r="RN27" s="17">
        <v>1.2</v>
      </c>
      <c r="RO27" s="17">
        <v>-0.3</v>
      </c>
      <c r="RP27" s="17">
        <v>1.1000000000000001</v>
      </c>
      <c r="RQ27" s="17">
        <v>1.2</v>
      </c>
      <c r="RR27" s="17">
        <v>1.2</v>
      </c>
      <c r="RS27" s="17">
        <v>-0.1</v>
      </c>
      <c r="RT27" s="17">
        <v>2.9</v>
      </c>
      <c r="RU27" s="17">
        <v>2.8</v>
      </c>
      <c r="RV27" s="17">
        <v>2.8</v>
      </c>
      <c r="RW27" s="17">
        <v>0.1</v>
      </c>
      <c r="RX27" s="17">
        <v>16.399999999999999</v>
      </c>
      <c r="RY27" s="17"/>
      <c r="RZ27" s="17">
        <v>12.36</v>
      </c>
      <c r="SA27" s="17">
        <v>4.04</v>
      </c>
      <c r="SB27" s="17">
        <v>2.4</v>
      </c>
      <c r="SC27" s="17">
        <v>2.3610000000000002</v>
      </c>
      <c r="SD27" s="17">
        <v>2.3610000000000002</v>
      </c>
      <c r="SE27" s="17">
        <v>3.9E-2</v>
      </c>
      <c r="SF27" s="17">
        <v>11.6</v>
      </c>
      <c r="SG27" s="17">
        <v>11.847060000000001</v>
      </c>
      <c r="SH27" s="17">
        <v>11.9955</v>
      </c>
      <c r="SI27" s="17">
        <v>-0.39550000000000002</v>
      </c>
      <c r="SJ27" s="17">
        <v>1.2</v>
      </c>
      <c r="SK27" s="17">
        <v>1.2</v>
      </c>
      <c r="SL27" s="17">
        <v>1.2</v>
      </c>
      <c r="SM27" s="17">
        <v>0</v>
      </c>
      <c r="SN27" s="17">
        <v>0.3</v>
      </c>
      <c r="SO27" s="17">
        <v>0.4</v>
      </c>
      <c r="SP27" s="17">
        <v>0.4</v>
      </c>
      <c r="SQ27" s="17">
        <v>-0.1</v>
      </c>
      <c r="SR27" s="17">
        <v>4.8</v>
      </c>
      <c r="SS27" s="17">
        <v>4.9000000000000004</v>
      </c>
      <c r="ST27" s="17">
        <v>4.9000000000000004</v>
      </c>
      <c r="SU27" s="17">
        <v>-0.1</v>
      </c>
      <c r="SV27" s="17">
        <v>2.7</v>
      </c>
      <c r="SW27" s="17">
        <v>3</v>
      </c>
      <c r="SX27" s="17">
        <v>3</v>
      </c>
      <c r="SY27" s="17">
        <v>-0.3</v>
      </c>
      <c r="SZ27" s="17">
        <v>3.5</v>
      </c>
      <c r="TA27" s="17">
        <v>3.5</v>
      </c>
      <c r="TB27" s="17">
        <v>3.5</v>
      </c>
      <c r="TC27" s="17">
        <v>0</v>
      </c>
      <c r="TD27" s="17">
        <v>5.5</v>
      </c>
      <c r="TE27" s="17">
        <v>5.5</v>
      </c>
      <c r="TF27" s="17">
        <v>5.5</v>
      </c>
      <c r="TG27" s="17">
        <v>0</v>
      </c>
      <c r="TH27" s="17">
        <v>15.7</v>
      </c>
      <c r="TI27" s="17">
        <v>14.56311</v>
      </c>
      <c r="TJ27" s="17">
        <v>14.56311</v>
      </c>
      <c r="TK27" s="17">
        <v>1.13689</v>
      </c>
      <c r="TL27" s="17">
        <v>4.4000000000000004</v>
      </c>
      <c r="TM27" s="17">
        <v>16.459</v>
      </c>
      <c r="TN27" s="17">
        <v>16.459</v>
      </c>
      <c r="TO27" s="17">
        <v>-12.058999999999999</v>
      </c>
      <c r="TP27" s="17">
        <v>10.199999999999999</v>
      </c>
      <c r="TQ27" s="17">
        <v>9.5980000000000008</v>
      </c>
      <c r="TR27" s="17">
        <v>9.5980000000000008</v>
      </c>
      <c r="TS27" s="17">
        <v>0.60199999999999998</v>
      </c>
      <c r="TT27" s="17">
        <v>30</v>
      </c>
      <c r="TU27" s="17"/>
      <c r="TV27" s="17">
        <v>28.946000000000002</v>
      </c>
      <c r="TW27" s="17">
        <v>1.054</v>
      </c>
      <c r="TX27" s="17">
        <v>22.9</v>
      </c>
      <c r="TY27" s="17">
        <v>11.06</v>
      </c>
      <c r="TZ27" s="17">
        <v>11.055999999999999</v>
      </c>
      <c r="UA27" s="17">
        <v>11.843999999999999</v>
      </c>
      <c r="UB27" s="17">
        <v>30.2</v>
      </c>
      <c r="UC27" s="17">
        <v>20</v>
      </c>
      <c r="UD27" s="17">
        <v>26.356999999999999</v>
      </c>
      <c r="UE27" s="17">
        <v>3.843</v>
      </c>
      <c r="UF27" s="17">
        <v>3.8</v>
      </c>
      <c r="UG27" s="17">
        <v>1.2909999999999999</v>
      </c>
      <c r="UH27" s="17">
        <v>1.2909999999999999</v>
      </c>
      <c r="UI27" s="17">
        <v>2.5089999999999999</v>
      </c>
      <c r="UJ27" s="17">
        <v>2.4</v>
      </c>
      <c r="UK27" s="17">
        <v>1.252</v>
      </c>
      <c r="UL27" s="17">
        <v>1.252</v>
      </c>
      <c r="UM27" s="17">
        <v>1.1479999999999999</v>
      </c>
      <c r="UN27" s="17">
        <v>7.2</v>
      </c>
      <c r="UO27" s="17">
        <v>8</v>
      </c>
      <c r="UP27" s="17">
        <v>8</v>
      </c>
      <c r="UQ27" s="17">
        <v>-0.8</v>
      </c>
      <c r="UR27" s="17">
        <v>2.1</v>
      </c>
      <c r="US27" s="17">
        <v>2.5</v>
      </c>
      <c r="UT27" s="17">
        <v>2.5</v>
      </c>
      <c r="UU27" s="17">
        <v>-0.4</v>
      </c>
      <c r="UV27" s="17">
        <v>9.1999999999999993</v>
      </c>
      <c r="UW27" s="17">
        <v>7.1</v>
      </c>
      <c r="UX27" s="17">
        <v>7.1</v>
      </c>
      <c r="UY27" s="17">
        <v>2.1</v>
      </c>
      <c r="UZ27" s="17">
        <v>4.3</v>
      </c>
      <c r="VA27" s="17">
        <v>4.5</v>
      </c>
      <c r="VB27" s="17">
        <v>4.5</v>
      </c>
      <c r="VC27" s="17">
        <v>-0.2</v>
      </c>
      <c r="VD27" s="17">
        <v>4.9000000000000004</v>
      </c>
      <c r="VE27" s="17">
        <v>5</v>
      </c>
      <c r="VF27" s="17">
        <v>5</v>
      </c>
      <c r="VG27" s="17">
        <v>-0.1</v>
      </c>
      <c r="VH27" s="17">
        <v>4.8</v>
      </c>
      <c r="VI27" s="17">
        <v>5</v>
      </c>
      <c r="VJ27" s="17">
        <v>5</v>
      </c>
      <c r="VK27" s="17">
        <v>-0.2</v>
      </c>
      <c r="VL27" s="17">
        <v>15</v>
      </c>
      <c r="VM27" s="17">
        <v>12.662000000000001</v>
      </c>
      <c r="VN27" s="17">
        <v>12.662000000000001</v>
      </c>
      <c r="VO27" s="17">
        <v>2.3380000000000001</v>
      </c>
      <c r="VP27" s="17">
        <v>212.8</v>
      </c>
      <c r="VQ27" s="17"/>
      <c r="VR27" s="17">
        <v>231.32900000000001</v>
      </c>
      <c r="VS27" s="17">
        <v>-18.529</v>
      </c>
      <c r="VT27" s="17">
        <v>12.8</v>
      </c>
      <c r="VU27" s="17"/>
      <c r="VV27" s="17">
        <v>13.625999999999999</v>
      </c>
      <c r="VW27" s="17">
        <v>-0.82599999999999996</v>
      </c>
      <c r="VX27" s="17">
        <v>122.2</v>
      </c>
      <c r="VY27" s="17"/>
      <c r="VZ27" s="17">
        <v>120.73</v>
      </c>
      <c r="WA27" s="17">
        <v>1.47</v>
      </c>
      <c r="WB27" s="17">
        <v>0.6</v>
      </c>
      <c r="WC27" s="17">
        <v>0.6</v>
      </c>
      <c r="WD27" s="17">
        <v>0.6</v>
      </c>
      <c r="WE27" s="17">
        <v>0</v>
      </c>
      <c r="WF27" s="17">
        <v>5.4</v>
      </c>
      <c r="WG27" s="17">
        <v>9</v>
      </c>
      <c r="WH27" s="17">
        <v>2.8580000000000001</v>
      </c>
      <c r="WI27" s="17">
        <v>2.5419999999999998</v>
      </c>
      <c r="WJ27" s="17">
        <v>13.6</v>
      </c>
      <c r="WK27" s="17">
        <v>17.600000000000001</v>
      </c>
      <c r="WL27" s="17">
        <v>9.2230000000000008</v>
      </c>
      <c r="WM27" s="17">
        <v>4.3769999999999998</v>
      </c>
      <c r="WN27" s="17">
        <v>88.9</v>
      </c>
      <c r="WO27" s="17"/>
      <c r="WP27" s="17">
        <v>88.337000000000003</v>
      </c>
      <c r="WQ27" s="17">
        <v>0.56299999999999994</v>
      </c>
      <c r="WR27" s="17">
        <v>13</v>
      </c>
      <c r="WS27" s="17"/>
      <c r="WT27" s="17">
        <v>8.4369999999999994</v>
      </c>
      <c r="WU27" s="17">
        <v>4.5629999999999997</v>
      </c>
      <c r="WV27" s="17">
        <v>10</v>
      </c>
      <c r="WW27" s="17">
        <v>6.4</v>
      </c>
      <c r="WX27" s="17">
        <v>6.4</v>
      </c>
      <c r="WY27" s="17">
        <v>3.6</v>
      </c>
      <c r="WZ27" s="17">
        <v>18.7</v>
      </c>
      <c r="XA27" s="17">
        <v>18.4466</v>
      </c>
      <c r="XB27" s="17">
        <v>18.4466</v>
      </c>
      <c r="XC27" s="17">
        <v>0.25340000000000001</v>
      </c>
      <c r="XD27" s="17">
        <v>10.5</v>
      </c>
      <c r="XE27" s="17">
        <v>10.8</v>
      </c>
      <c r="XF27" s="17">
        <v>10.8</v>
      </c>
      <c r="XG27" s="17">
        <v>-0.3</v>
      </c>
      <c r="XH27" s="17">
        <v>37.299999999999997</v>
      </c>
      <c r="XI27" s="17">
        <v>32</v>
      </c>
      <c r="XJ27" s="17">
        <v>26.5</v>
      </c>
      <c r="XK27" s="17">
        <v>10.8</v>
      </c>
      <c r="XL27" s="17">
        <v>26.5</v>
      </c>
      <c r="XM27" s="17">
        <v>32</v>
      </c>
      <c r="XN27" s="17">
        <v>26.5</v>
      </c>
      <c r="XO27" s="17">
        <v>0</v>
      </c>
      <c r="XP27" s="17">
        <v>13.5</v>
      </c>
      <c r="XQ27" s="17">
        <v>14</v>
      </c>
      <c r="XR27" s="17">
        <v>14</v>
      </c>
      <c r="XS27" s="17">
        <v>-0.5</v>
      </c>
      <c r="XT27" s="17">
        <v>18.8</v>
      </c>
      <c r="XU27" s="17">
        <v>20.39</v>
      </c>
      <c r="XV27" s="17">
        <v>20.39</v>
      </c>
      <c r="XW27" s="17">
        <v>-1.59</v>
      </c>
      <c r="XX27" s="17">
        <v>7.7</v>
      </c>
      <c r="XY27" s="17">
        <v>8.26</v>
      </c>
      <c r="XZ27" s="17">
        <v>8.26</v>
      </c>
      <c r="YA27" s="17">
        <v>-0.56000000000000005</v>
      </c>
      <c r="YB27" s="17"/>
      <c r="YC27" s="17"/>
      <c r="YD27" s="17"/>
      <c r="YE27" s="17">
        <v>0</v>
      </c>
      <c r="YF27" s="17"/>
      <c r="YG27" s="17"/>
      <c r="YH27" s="17"/>
      <c r="YI27" s="17">
        <v>0</v>
      </c>
    </row>
    <row r="28" spans="1:659" ht="24" customHeight="1" x14ac:dyDescent="0.3">
      <c r="A28" s="1"/>
      <c r="B28" s="16" t="s">
        <v>34</v>
      </c>
      <c r="C28" s="16" t="s">
        <v>735</v>
      </c>
      <c r="D28" s="17">
        <v>36.200000000000003</v>
      </c>
      <c r="E28" s="17">
        <v>43.193440000000002</v>
      </c>
      <c r="F28" s="17"/>
      <c r="G28" s="17">
        <v>36.200000000000003</v>
      </c>
      <c r="H28" s="17">
        <v>641.20000000000005</v>
      </c>
      <c r="I28" s="17">
        <v>643.65809000000002</v>
      </c>
      <c r="J28" s="17">
        <v>643.65809000000002</v>
      </c>
      <c r="K28" s="17">
        <v>-2.4580899999999999</v>
      </c>
      <c r="L28" s="17">
        <v>213.2</v>
      </c>
      <c r="M28" s="17">
        <v>209.39341999999999</v>
      </c>
      <c r="N28" s="17">
        <v>209.39341999999999</v>
      </c>
      <c r="O28" s="17">
        <v>3.8065799999999999</v>
      </c>
      <c r="P28" s="17"/>
      <c r="Q28" s="17"/>
      <c r="R28" s="17"/>
      <c r="S28" s="17">
        <v>0</v>
      </c>
      <c r="T28" s="17"/>
      <c r="U28" s="17"/>
      <c r="V28" s="17"/>
      <c r="W28" s="17">
        <v>0</v>
      </c>
      <c r="X28" s="17">
        <v>10.9</v>
      </c>
      <c r="Y28" s="17">
        <v>46.681939999999997</v>
      </c>
      <c r="Z28" s="17">
        <v>63.837090000000003</v>
      </c>
      <c r="AA28" s="17">
        <v>-52.937089999999998</v>
      </c>
      <c r="AB28" s="17">
        <v>78.8</v>
      </c>
      <c r="AC28" s="17">
        <v>75</v>
      </c>
      <c r="AD28" s="17">
        <v>92.613420000000005</v>
      </c>
      <c r="AE28" s="17">
        <v>-13.813420000000001</v>
      </c>
      <c r="AF28" s="17"/>
      <c r="AG28" s="17"/>
      <c r="AH28" s="17"/>
      <c r="AI28" s="17">
        <v>0</v>
      </c>
      <c r="AJ28" s="17"/>
      <c r="AK28" s="17"/>
      <c r="AL28" s="17"/>
      <c r="AM28" s="17">
        <v>0</v>
      </c>
      <c r="AN28" s="17">
        <v>187.4</v>
      </c>
      <c r="AO28" s="17">
        <v>195.36</v>
      </c>
      <c r="AP28" s="17">
        <v>148.74</v>
      </c>
      <c r="AQ28" s="17">
        <v>38.659999999999997</v>
      </c>
      <c r="AR28" s="17">
        <v>206.2</v>
      </c>
      <c r="AS28" s="17">
        <v>195.36</v>
      </c>
      <c r="AT28" s="17">
        <v>148.74</v>
      </c>
      <c r="AU28" s="17">
        <v>57.46</v>
      </c>
      <c r="AV28" s="17">
        <v>210.3</v>
      </c>
      <c r="AW28" s="17">
        <v>195.36</v>
      </c>
      <c r="AX28" s="17">
        <v>148.74</v>
      </c>
      <c r="AY28" s="17">
        <v>61.56</v>
      </c>
      <c r="AZ28" s="17">
        <v>289.7</v>
      </c>
      <c r="BA28" s="17">
        <v>293.92</v>
      </c>
      <c r="BB28" s="17">
        <v>223.78</v>
      </c>
      <c r="BC28" s="17">
        <v>65.92</v>
      </c>
      <c r="BD28" s="17">
        <v>216.1</v>
      </c>
      <c r="BE28" s="17">
        <v>208.07390000000001</v>
      </c>
      <c r="BF28" s="17">
        <v>208.07390000000001</v>
      </c>
      <c r="BG28" s="17">
        <v>8.0260999999999996</v>
      </c>
      <c r="BH28" s="17">
        <v>111.4</v>
      </c>
      <c r="BI28" s="17">
        <v>104.34936999999999</v>
      </c>
      <c r="BJ28" s="17">
        <v>104.34936999999999</v>
      </c>
      <c r="BK28" s="17">
        <v>7.05063</v>
      </c>
      <c r="BL28" s="17">
        <v>369.4</v>
      </c>
      <c r="BM28" s="17">
        <v>318.12997999999999</v>
      </c>
      <c r="BN28" s="17">
        <v>381.37281999999999</v>
      </c>
      <c r="BO28" s="17">
        <v>-11.97282</v>
      </c>
      <c r="BP28" s="17">
        <v>4.3</v>
      </c>
      <c r="BQ28" s="17">
        <v>3.9165100000000002</v>
      </c>
      <c r="BR28" s="17">
        <v>3.9165100000000002</v>
      </c>
      <c r="BS28" s="17">
        <v>0.38349</v>
      </c>
      <c r="BT28" s="17"/>
      <c r="BU28" s="17"/>
      <c r="BV28" s="17"/>
      <c r="BW28" s="17">
        <v>0</v>
      </c>
      <c r="BX28" s="17"/>
      <c r="BY28" s="17"/>
      <c r="BZ28" s="17"/>
      <c r="CA28" s="17">
        <v>0</v>
      </c>
      <c r="CB28" s="17"/>
      <c r="CC28" s="17"/>
      <c r="CD28" s="17"/>
      <c r="CE28" s="17">
        <v>0</v>
      </c>
      <c r="CF28" s="17"/>
      <c r="CG28" s="17"/>
      <c r="CH28" s="17"/>
      <c r="CI28" s="17">
        <v>0</v>
      </c>
      <c r="CJ28" s="17">
        <v>115.5</v>
      </c>
      <c r="CK28" s="17">
        <v>116.66768</v>
      </c>
      <c r="CL28" s="17">
        <v>116.66768</v>
      </c>
      <c r="CM28" s="17">
        <v>-1.1676800000000001</v>
      </c>
      <c r="CN28" s="17">
        <v>6.8</v>
      </c>
      <c r="CO28" s="17">
        <v>5.1333399999999996</v>
      </c>
      <c r="CP28" s="17">
        <v>5.1333399999999996</v>
      </c>
      <c r="CQ28" s="17">
        <v>1.66666</v>
      </c>
      <c r="CR28" s="17">
        <v>5.0999999999999996</v>
      </c>
      <c r="CS28" s="17">
        <v>2.8177599999999998</v>
      </c>
      <c r="CT28" s="17">
        <v>2.8177599999999998</v>
      </c>
      <c r="CU28" s="17">
        <v>2.2822399999999998</v>
      </c>
      <c r="CV28" s="17"/>
      <c r="CW28" s="17"/>
      <c r="CX28" s="17"/>
      <c r="CY28" s="17">
        <v>0</v>
      </c>
      <c r="CZ28" s="17">
        <v>6.9</v>
      </c>
      <c r="DA28" s="17">
        <v>6.8787000000000003</v>
      </c>
      <c r="DB28" s="17">
        <v>6.8787000000000003</v>
      </c>
      <c r="DC28" s="17">
        <v>2.1299999999999999E-2</v>
      </c>
      <c r="DD28" s="17">
        <v>12.3</v>
      </c>
      <c r="DE28" s="17">
        <v>14.919420000000001</v>
      </c>
      <c r="DF28" s="17">
        <v>14.919420000000001</v>
      </c>
      <c r="DG28" s="17">
        <v>-2.6194199999999999</v>
      </c>
      <c r="DH28" s="17">
        <v>75.3</v>
      </c>
      <c r="DI28" s="17">
        <v>94.856290000000001</v>
      </c>
      <c r="DJ28" s="17">
        <v>106.14309</v>
      </c>
      <c r="DK28" s="17">
        <v>-30.84309</v>
      </c>
      <c r="DL28" s="17"/>
      <c r="DM28" s="17"/>
      <c r="DN28" s="17"/>
      <c r="DO28" s="17">
        <v>0</v>
      </c>
      <c r="DP28" s="17"/>
      <c r="DQ28" s="17"/>
      <c r="DR28" s="17"/>
      <c r="DS28" s="17">
        <v>0</v>
      </c>
      <c r="DT28" s="17"/>
      <c r="DU28" s="17"/>
      <c r="DV28" s="17"/>
      <c r="DW28" s="17">
        <v>0</v>
      </c>
      <c r="DX28" s="17"/>
      <c r="DY28" s="17"/>
      <c r="DZ28" s="17"/>
      <c r="EA28" s="17">
        <v>0</v>
      </c>
      <c r="EB28" s="17">
        <v>33.200000000000003</v>
      </c>
      <c r="EC28" s="17">
        <v>37.971080000000001</v>
      </c>
      <c r="ED28" s="17">
        <v>66.949839999999995</v>
      </c>
      <c r="EE28" s="17">
        <v>-33.749839999999999</v>
      </c>
      <c r="EF28" s="17">
        <v>104.8</v>
      </c>
      <c r="EG28" s="17">
        <v>107.63802</v>
      </c>
      <c r="EH28" s="17">
        <v>110.26321</v>
      </c>
      <c r="EI28" s="17">
        <v>-5.4632100000000001</v>
      </c>
      <c r="EJ28" s="17"/>
      <c r="EK28" s="17"/>
      <c r="EL28" s="17"/>
      <c r="EM28" s="17">
        <v>0</v>
      </c>
      <c r="EN28" s="17"/>
      <c r="EO28" s="17"/>
      <c r="EP28" s="17"/>
      <c r="EQ28" s="17">
        <v>0</v>
      </c>
      <c r="ER28" s="17"/>
      <c r="ES28" s="17"/>
      <c r="ET28" s="17"/>
      <c r="EU28" s="17">
        <v>0</v>
      </c>
      <c r="EV28" s="17">
        <v>6.5</v>
      </c>
      <c r="EW28" s="17">
        <v>6.39</v>
      </c>
      <c r="EX28" s="17">
        <v>6.39</v>
      </c>
      <c r="EY28" s="17">
        <v>0.11</v>
      </c>
      <c r="EZ28" s="17">
        <v>145.80000000000001</v>
      </c>
      <c r="FA28" s="17">
        <v>157.51727</v>
      </c>
      <c r="FB28" s="17"/>
      <c r="FC28" s="17">
        <v>145.80000000000001</v>
      </c>
      <c r="FD28" s="17">
        <v>32.9</v>
      </c>
      <c r="FE28" s="17">
        <v>35.861510000000003</v>
      </c>
      <c r="FF28" s="17">
        <v>33.787089999999999</v>
      </c>
      <c r="FG28" s="17">
        <v>-0.88709000000000005</v>
      </c>
      <c r="FH28" s="17">
        <v>29.4</v>
      </c>
      <c r="FI28" s="17">
        <v>59.096629999999998</v>
      </c>
      <c r="FJ28" s="17">
        <v>151.15592000000001</v>
      </c>
      <c r="FK28" s="17">
        <v>-121.75592</v>
      </c>
      <c r="FL28" s="17">
        <v>22.9</v>
      </c>
      <c r="FM28" s="17">
        <v>21.311070000000001</v>
      </c>
      <c r="FN28" s="17">
        <v>19.79213</v>
      </c>
      <c r="FO28" s="17">
        <v>3.1078700000000001</v>
      </c>
      <c r="FP28" s="17">
        <v>18.600000000000001</v>
      </c>
      <c r="FQ28" s="17">
        <v>19.192229999999999</v>
      </c>
      <c r="FR28" s="17">
        <v>19.192229999999999</v>
      </c>
      <c r="FS28" s="17">
        <v>-0.59223000000000003</v>
      </c>
      <c r="FT28" s="17">
        <v>14.1</v>
      </c>
      <c r="FU28" s="17">
        <v>13.1068</v>
      </c>
      <c r="FV28" s="17">
        <v>13.1068</v>
      </c>
      <c r="FW28" s="17">
        <v>0.99319999999999997</v>
      </c>
      <c r="FX28" s="17">
        <v>56.6</v>
      </c>
      <c r="FY28" s="17">
        <v>63.751600000000003</v>
      </c>
      <c r="FZ28" s="17">
        <v>63.751600000000003</v>
      </c>
      <c r="GA28" s="17">
        <v>-7.1516000000000002</v>
      </c>
      <c r="GB28" s="17">
        <v>180.4</v>
      </c>
      <c r="GC28" s="17">
        <v>184.91498000000001</v>
      </c>
      <c r="GD28" s="17">
        <v>184.91498000000001</v>
      </c>
      <c r="GE28" s="17">
        <v>-4.5149800000000004</v>
      </c>
      <c r="GF28" s="17">
        <v>180.7</v>
      </c>
      <c r="GG28" s="17">
        <v>184.91498000000001</v>
      </c>
      <c r="GH28" s="17">
        <v>184.91498000000001</v>
      </c>
      <c r="GI28" s="17">
        <v>-4.2149799999999997</v>
      </c>
      <c r="GJ28" s="17">
        <v>184</v>
      </c>
      <c r="GK28" s="17">
        <v>185.47028</v>
      </c>
      <c r="GL28" s="17">
        <v>185.47028</v>
      </c>
      <c r="GM28" s="17">
        <v>-1.47028</v>
      </c>
      <c r="GN28" s="17">
        <v>83.8</v>
      </c>
      <c r="GO28" s="17">
        <v>79.409850000000006</v>
      </c>
      <c r="GP28" s="17">
        <v>87.858310000000003</v>
      </c>
      <c r="GQ28" s="17">
        <v>-4.0583099999999996</v>
      </c>
      <c r="GR28" s="17">
        <v>7.4</v>
      </c>
      <c r="GS28" s="17">
        <v>4.6954900000000004</v>
      </c>
      <c r="GT28" s="17">
        <v>4.6954900000000004</v>
      </c>
      <c r="GU28" s="17">
        <v>2.70451</v>
      </c>
      <c r="GV28" s="17">
        <v>5.2</v>
      </c>
      <c r="GW28" s="17">
        <v>4.9260099999999998</v>
      </c>
      <c r="GX28" s="17">
        <v>4.9260099999999998</v>
      </c>
      <c r="GY28" s="17">
        <v>0.27399000000000001</v>
      </c>
      <c r="GZ28" s="17">
        <v>34.200000000000003</v>
      </c>
      <c r="HA28" s="17">
        <v>34.47804</v>
      </c>
      <c r="HB28" s="17">
        <v>34.47804</v>
      </c>
      <c r="HC28" s="17">
        <v>-0.27804000000000001</v>
      </c>
      <c r="HD28" s="17">
        <v>33.799999999999997</v>
      </c>
      <c r="HE28" s="17">
        <v>34.439810000000001</v>
      </c>
      <c r="HF28" s="17">
        <v>34.439810000000001</v>
      </c>
      <c r="HG28" s="17">
        <v>-0.63980999999999999</v>
      </c>
      <c r="HH28" s="17">
        <v>2</v>
      </c>
      <c r="HI28" s="17">
        <v>1.97359</v>
      </c>
      <c r="HJ28" s="17">
        <v>1.97359</v>
      </c>
      <c r="HK28" s="17">
        <v>2.6409999999999999E-2</v>
      </c>
      <c r="HL28" s="17">
        <v>0</v>
      </c>
      <c r="HM28" s="17"/>
      <c r="HN28" s="17"/>
      <c r="HO28" s="17">
        <v>0</v>
      </c>
      <c r="HP28" s="17">
        <v>75.599999999999994</v>
      </c>
      <c r="HQ28" s="17">
        <v>47.42268</v>
      </c>
      <c r="HR28" s="17">
        <v>71.529579999999996</v>
      </c>
      <c r="HS28" s="17">
        <v>4.0704200000000004</v>
      </c>
      <c r="HT28" s="17"/>
      <c r="HU28" s="17"/>
      <c r="HV28" s="17"/>
      <c r="HW28" s="17">
        <v>0</v>
      </c>
      <c r="HX28" s="17"/>
      <c r="HY28" s="17"/>
      <c r="HZ28" s="17"/>
      <c r="IA28" s="17">
        <v>0</v>
      </c>
      <c r="IB28" s="17">
        <v>61.1</v>
      </c>
      <c r="IC28" s="17">
        <v>48.917740000000002</v>
      </c>
      <c r="ID28" s="17">
        <v>67.379580000000004</v>
      </c>
      <c r="IE28" s="17">
        <v>-6.2795800000000002</v>
      </c>
      <c r="IF28" s="17"/>
      <c r="IG28" s="17"/>
      <c r="IH28" s="17"/>
      <c r="II28" s="17">
        <v>0</v>
      </c>
      <c r="IJ28" s="17"/>
      <c r="IK28" s="17"/>
      <c r="IL28" s="17"/>
      <c r="IM28" s="17">
        <v>0</v>
      </c>
      <c r="IN28" s="17">
        <v>45.7</v>
      </c>
      <c r="IO28" s="17">
        <v>48.181449999999998</v>
      </c>
      <c r="IP28" s="17">
        <v>48.181449999999998</v>
      </c>
      <c r="IQ28" s="17">
        <v>-2.4814500000000002</v>
      </c>
      <c r="IR28" s="17"/>
      <c r="IS28" s="17"/>
      <c r="IT28" s="17"/>
      <c r="IU28" s="17">
        <v>0</v>
      </c>
      <c r="IV28" s="17"/>
      <c r="IW28" s="17"/>
      <c r="IX28" s="17"/>
      <c r="IY28" s="17">
        <v>0</v>
      </c>
      <c r="IZ28" s="17"/>
      <c r="JA28" s="17"/>
      <c r="JB28" s="17"/>
      <c r="JC28" s="17">
        <v>0</v>
      </c>
      <c r="JD28" s="17">
        <v>65.900000000000006</v>
      </c>
      <c r="JE28" s="17">
        <v>61.9482</v>
      </c>
      <c r="JF28" s="17">
        <v>85.172120000000007</v>
      </c>
      <c r="JG28" s="17">
        <v>-19.272120000000001</v>
      </c>
      <c r="JH28" s="17">
        <v>177.2</v>
      </c>
      <c r="JI28" s="17">
        <v>185.35139000000001</v>
      </c>
      <c r="JJ28" s="17">
        <v>185.35139000000001</v>
      </c>
      <c r="JK28" s="17">
        <v>-8.1513899999999992</v>
      </c>
      <c r="JL28" s="17">
        <v>174.5</v>
      </c>
      <c r="JM28" s="17">
        <v>185.35139000000001</v>
      </c>
      <c r="JN28" s="17">
        <v>185.35139000000001</v>
      </c>
      <c r="JO28" s="17">
        <v>-10.85139</v>
      </c>
      <c r="JP28" s="17">
        <v>208.6</v>
      </c>
      <c r="JQ28" s="17">
        <v>185.35139000000001</v>
      </c>
      <c r="JR28" s="17">
        <v>185.35139000000001</v>
      </c>
      <c r="JS28" s="17">
        <v>23.248609999999999</v>
      </c>
      <c r="JT28" s="17">
        <v>273.5</v>
      </c>
      <c r="JU28" s="17">
        <v>278.86201</v>
      </c>
      <c r="JV28" s="17">
        <v>278.86201</v>
      </c>
      <c r="JW28" s="17">
        <v>-5.3620099999999997</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c r="KW28" s="17"/>
      <c r="KX28" s="17"/>
      <c r="KY28" s="17">
        <v>0</v>
      </c>
      <c r="KZ28" s="17"/>
      <c r="LA28" s="17"/>
      <c r="LB28" s="17"/>
      <c r="LC28" s="17">
        <v>0</v>
      </c>
      <c r="LD28" s="17">
        <v>1</v>
      </c>
      <c r="LE28" s="17">
        <v>1.1522699999999999</v>
      </c>
      <c r="LF28" s="17">
        <v>1.1522699999999999</v>
      </c>
      <c r="LG28" s="17">
        <v>-0.15226999999999999</v>
      </c>
      <c r="LH28" s="17">
        <v>178.8</v>
      </c>
      <c r="LI28" s="17">
        <v>127.13782</v>
      </c>
      <c r="LJ28" s="17">
        <v>122.56168</v>
      </c>
      <c r="LK28" s="17">
        <v>56.238320000000002</v>
      </c>
      <c r="LL28" s="17">
        <v>108.7</v>
      </c>
      <c r="LM28" s="17">
        <v>74.013810000000007</v>
      </c>
      <c r="LN28" s="17">
        <v>91.604230000000001</v>
      </c>
      <c r="LO28" s="17">
        <v>17.095770000000002</v>
      </c>
      <c r="LP28" s="17">
        <v>65.7</v>
      </c>
      <c r="LQ28" s="17">
        <v>67.133979999999994</v>
      </c>
      <c r="LR28" s="17">
        <v>67.133979999999994</v>
      </c>
      <c r="LS28" s="17">
        <v>-1.43398</v>
      </c>
      <c r="LT28" s="17">
        <v>65.7</v>
      </c>
      <c r="LU28" s="17">
        <v>65.779730000000001</v>
      </c>
      <c r="LV28" s="17">
        <v>65.779730000000001</v>
      </c>
      <c r="LW28" s="17">
        <v>-7.9729999999999995E-2</v>
      </c>
      <c r="LX28" s="17">
        <v>26.3</v>
      </c>
      <c r="LY28" s="17">
        <v>29.951460000000001</v>
      </c>
      <c r="LZ28" s="17">
        <v>29.028749999999999</v>
      </c>
      <c r="MA28" s="17">
        <v>-2.7287499999999998</v>
      </c>
      <c r="MB28" s="17"/>
      <c r="MC28" s="17"/>
      <c r="MD28" s="17"/>
      <c r="ME28" s="17">
        <v>0</v>
      </c>
      <c r="MF28" s="17"/>
      <c r="MG28" s="17"/>
      <c r="MH28" s="17"/>
      <c r="MI28" s="17">
        <v>0</v>
      </c>
      <c r="MJ28" s="17"/>
      <c r="MK28" s="17"/>
      <c r="ML28" s="17"/>
      <c r="MM28" s="17">
        <v>0</v>
      </c>
      <c r="MN28" s="17">
        <v>145.4</v>
      </c>
      <c r="MO28" s="17">
        <v>149.62415999999999</v>
      </c>
      <c r="MP28" s="17">
        <v>149.62415999999999</v>
      </c>
      <c r="MQ28" s="17">
        <v>-4.2241600000000004</v>
      </c>
      <c r="MR28" s="17">
        <v>147.80000000000001</v>
      </c>
      <c r="MS28" s="17">
        <v>149.62415999999999</v>
      </c>
      <c r="MT28" s="17">
        <v>149.62415999999999</v>
      </c>
      <c r="MU28" s="17">
        <v>-1.82416</v>
      </c>
      <c r="MV28" s="17">
        <v>150</v>
      </c>
      <c r="MW28" s="17">
        <v>150.07347999999999</v>
      </c>
      <c r="MX28" s="17">
        <v>150.07347999999999</v>
      </c>
      <c r="MY28" s="17">
        <v>-7.3480000000000004E-2</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137.19999999999999</v>
      </c>
      <c r="NU28" s="17">
        <v>144.87216000000001</v>
      </c>
      <c r="NV28" s="17">
        <v>192.23309</v>
      </c>
      <c r="NW28" s="17">
        <v>-55.033090000000001</v>
      </c>
      <c r="NX28" s="17">
        <v>78</v>
      </c>
      <c r="NY28" s="17">
        <v>72.65361</v>
      </c>
      <c r="NZ28" s="17">
        <v>96.405180000000001</v>
      </c>
      <c r="OA28" s="17">
        <v>-18.405180000000001</v>
      </c>
      <c r="OB28" s="17">
        <v>1</v>
      </c>
      <c r="OC28" s="17"/>
      <c r="OD28" s="17">
        <v>1.0580000000000001</v>
      </c>
      <c r="OE28" s="17">
        <v>-5.8000000000000003E-2</v>
      </c>
      <c r="OF28" s="17">
        <v>35.299999999999997</v>
      </c>
      <c r="OG28" s="17">
        <v>27.6</v>
      </c>
      <c r="OH28" s="17">
        <v>46.698</v>
      </c>
      <c r="OI28" s="17">
        <v>-11.398</v>
      </c>
      <c r="OJ28" s="17">
        <v>64.2</v>
      </c>
      <c r="OK28" s="17"/>
      <c r="OL28" s="17">
        <v>67.149000000000001</v>
      </c>
      <c r="OM28" s="17">
        <v>-2.9489999999999998</v>
      </c>
      <c r="ON28" s="17">
        <v>17.100000000000001</v>
      </c>
      <c r="OO28" s="17">
        <v>15.319000000000001</v>
      </c>
      <c r="OP28" s="17">
        <v>15.319000000000001</v>
      </c>
      <c r="OQ28" s="17">
        <v>1.7809999999999999</v>
      </c>
      <c r="OR28" s="17">
        <v>0.3</v>
      </c>
      <c r="OS28" s="17"/>
      <c r="OT28" s="17">
        <v>0.3</v>
      </c>
      <c r="OU28" s="17">
        <v>0</v>
      </c>
      <c r="OV28" s="17">
        <v>8</v>
      </c>
      <c r="OW28" s="17">
        <v>7.8</v>
      </c>
      <c r="OX28" s="17">
        <v>7.8</v>
      </c>
      <c r="OY28" s="17">
        <v>0.2</v>
      </c>
      <c r="OZ28" s="17"/>
      <c r="PA28" s="17"/>
      <c r="PB28" s="17"/>
      <c r="PC28" s="17">
        <v>0</v>
      </c>
      <c r="PD28" s="17">
        <v>9.9</v>
      </c>
      <c r="PE28" s="17">
        <v>9</v>
      </c>
      <c r="PF28" s="17">
        <v>9</v>
      </c>
      <c r="PG28" s="17">
        <v>0.9</v>
      </c>
      <c r="PH28" s="17">
        <v>1.1000000000000001</v>
      </c>
      <c r="PI28" s="17">
        <v>3.7105700000000001</v>
      </c>
      <c r="PJ28" s="17">
        <v>4.8267199999999999</v>
      </c>
      <c r="PK28" s="17">
        <v>-3.7267199999999998</v>
      </c>
      <c r="PL28" s="17">
        <v>0.3</v>
      </c>
      <c r="PM28" s="17">
        <v>1.23</v>
      </c>
      <c r="PN28" s="17">
        <v>1.23</v>
      </c>
      <c r="PO28" s="17">
        <v>-0.93</v>
      </c>
      <c r="PP28" s="17">
        <v>2.7</v>
      </c>
      <c r="PQ28" s="17">
        <v>2.95</v>
      </c>
      <c r="PR28" s="17">
        <v>2.95</v>
      </c>
      <c r="PS28" s="17">
        <v>-0.25</v>
      </c>
      <c r="PT28" s="17">
        <v>1.9</v>
      </c>
      <c r="PU28" s="17">
        <v>2.1</v>
      </c>
      <c r="PV28" s="17">
        <v>2.1</v>
      </c>
      <c r="PW28" s="17">
        <v>-0.2</v>
      </c>
      <c r="PX28" s="17">
        <v>19.2</v>
      </c>
      <c r="PY28" s="17">
        <v>19.417480000000001</v>
      </c>
      <c r="PZ28" s="17">
        <v>19.417480000000001</v>
      </c>
      <c r="QA28" s="17">
        <v>-0.21748000000000001</v>
      </c>
      <c r="QB28" s="17">
        <v>8.3000000000000007</v>
      </c>
      <c r="QC28" s="17">
        <v>6</v>
      </c>
      <c r="QD28" s="17">
        <v>6</v>
      </c>
      <c r="QE28" s="17">
        <v>2.2999999999999998</v>
      </c>
      <c r="QF28" s="17">
        <v>4</v>
      </c>
      <c r="QG28" s="17">
        <v>6</v>
      </c>
      <c r="QH28" s="17">
        <v>6</v>
      </c>
      <c r="QI28" s="17">
        <v>-2</v>
      </c>
      <c r="QJ28" s="17">
        <v>3.3</v>
      </c>
      <c r="QK28" s="17">
        <v>3.3</v>
      </c>
      <c r="QL28" s="17">
        <v>3.3</v>
      </c>
      <c r="QM28" s="17">
        <v>0</v>
      </c>
      <c r="QN28" s="17">
        <v>18</v>
      </c>
      <c r="QO28" s="17">
        <v>17.864080000000001</v>
      </c>
      <c r="QP28" s="17">
        <v>17.864080000000001</v>
      </c>
      <c r="QQ28" s="17">
        <v>0.13592000000000001</v>
      </c>
      <c r="QR28" s="17">
        <v>13</v>
      </c>
      <c r="QS28" s="17"/>
      <c r="QT28" s="17">
        <v>13.177</v>
      </c>
      <c r="QU28" s="17">
        <v>-0.17699999999999999</v>
      </c>
      <c r="QV28" s="17">
        <v>16.100000000000001</v>
      </c>
      <c r="QW28" s="17"/>
      <c r="QX28" s="17">
        <v>15.987</v>
      </c>
      <c r="QY28" s="17">
        <v>0.113</v>
      </c>
      <c r="QZ28" s="17">
        <v>8.5</v>
      </c>
      <c r="RA28" s="17">
        <v>12.887</v>
      </c>
      <c r="RB28" s="17">
        <v>12.887</v>
      </c>
      <c r="RC28" s="17">
        <v>-4.3869999999999996</v>
      </c>
      <c r="RD28" s="17">
        <v>19.3</v>
      </c>
      <c r="RE28" s="17">
        <v>30.779</v>
      </c>
      <c r="RF28" s="17">
        <v>30.779</v>
      </c>
      <c r="RG28" s="17">
        <v>-11.478999999999999</v>
      </c>
      <c r="RH28" s="17">
        <v>4.5</v>
      </c>
      <c r="RI28" s="17">
        <v>4.2</v>
      </c>
      <c r="RJ28" s="17">
        <v>4.2</v>
      </c>
      <c r="RK28" s="17">
        <v>0.3</v>
      </c>
      <c r="RL28" s="17">
        <v>0.9</v>
      </c>
      <c r="RM28" s="17">
        <v>1.2</v>
      </c>
      <c r="RN28" s="17">
        <v>1.2</v>
      </c>
      <c r="RO28" s="17">
        <v>-0.3</v>
      </c>
      <c r="RP28" s="17">
        <v>1.1000000000000001</v>
      </c>
      <c r="RQ28" s="17">
        <v>1.2</v>
      </c>
      <c r="RR28" s="17">
        <v>1.2</v>
      </c>
      <c r="RS28" s="17">
        <v>-0.1</v>
      </c>
      <c r="RT28" s="17">
        <v>2.9</v>
      </c>
      <c r="RU28" s="17">
        <v>2.8</v>
      </c>
      <c r="RV28" s="17">
        <v>2.8</v>
      </c>
      <c r="RW28" s="17">
        <v>0.1</v>
      </c>
      <c r="RX28" s="17">
        <v>16.2</v>
      </c>
      <c r="RY28" s="17"/>
      <c r="RZ28" s="17">
        <v>13.994999999999999</v>
      </c>
      <c r="SA28" s="17">
        <v>2.2050000000000001</v>
      </c>
      <c r="SB28" s="17">
        <v>2.4</v>
      </c>
      <c r="SC28" s="17">
        <v>2.3610000000000002</v>
      </c>
      <c r="SD28" s="17">
        <v>2.3610000000000002</v>
      </c>
      <c r="SE28" s="17">
        <v>3.9E-2</v>
      </c>
      <c r="SF28" s="17">
        <v>13.4</v>
      </c>
      <c r="SG28" s="17">
        <v>11.315049999999999</v>
      </c>
      <c r="SH28" s="17">
        <v>15.585419999999999</v>
      </c>
      <c r="SI28" s="17">
        <v>-2.1854200000000001</v>
      </c>
      <c r="SJ28" s="17">
        <v>1.1000000000000001</v>
      </c>
      <c r="SK28" s="17">
        <v>1.2</v>
      </c>
      <c r="SL28" s="17">
        <v>1.2</v>
      </c>
      <c r="SM28" s="17">
        <v>-0.1</v>
      </c>
      <c r="SN28" s="17">
        <v>0.3</v>
      </c>
      <c r="SO28" s="17">
        <v>0.4</v>
      </c>
      <c r="SP28" s="17">
        <v>0.4</v>
      </c>
      <c r="SQ28" s="17">
        <v>-0.1</v>
      </c>
      <c r="SR28" s="17">
        <v>5.0999999999999996</v>
      </c>
      <c r="SS28" s="17">
        <v>4.9000000000000004</v>
      </c>
      <c r="ST28" s="17">
        <v>4.9000000000000004</v>
      </c>
      <c r="SU28" s="17">
        <v>0.2</v>
      </c>
      <c r="SV28" s="17">
        <v>2.7</v>
      </c>
      <c r="SW28" s="17">
        <v>3</v>
      </c>
      <c r="SX28" s="17">
        <v>3</v>
      </c>
      <c r="SY28" s="17">
        <v>-0.3</v>
      </c>
      <c r="SZ28" s="17">
        <v>3.6</v>
      </c>
      <c r="TA28" s="17">
        <v>3.5</v>
      </c>
      <c r="TB28" s="17">
        <v>3.5</v>
      </c>
      <c r="TC28" s="17">
        <v>0.1</v>
      </c>
      <c r="TD28" s="17">
        <v>5.5</v>
      </c>
      <c r="TE28" s="17">
        <v>5.5</v>
      </c>
      <c r="TF28" s="17">
        <v>5.5</v>
      </c>
      <c r="TG28" s="17">
        <v>0</v>
      </c>
      <c r="TH28" s="17">
        <v>15.9</v>
      </c>
      <c r="TI28" s="17">
        <v>14.56311</v>
      </c>
      <c r="TJ28" s="17">
        <v>14.56311</v>
      </c>
      <c r="TK28" s="17">
        <v>1.3368899999999999</v>
      </c>
      <c r="TL28" s="17">
        <v>4.5999999999999996</v>
      </c>
      <c r="TM28" s="17">
        <v>15.677</v>
      </c>
      <c r="TN28" s="17">
        <v>15.677</v>
      </c>
      <c r="TO28" s="17">
        <v>-11.077</v>
      </c>
      <c r="TP28" s="17">
        <v>11.8</v>
      </c>
      <c r="TQ28" s="17">
        <v>12.438000000000001</v>
      </c>
      <c r="TR28" s="17">
        <v>12.438000000000001</v>
      </c>
      <c r="TS28" s="17">
        <v>-0.63800000000000001</v>
      </c>
      <c r="TT28" s="17">
        <v>29.9</v>
      </c>
      <c r="TU28" s="17"/>
      <c r="TV28" s="17">
        <v>28.837</v>
      </c>
      <c r="TW28" s="17">
        <v>1.0629999999999999</v>
      </c>
      <c r="TX28" s="17">
        <v>30.7</v>
      </c>
      <c r="TY28" s="17">
        <v>13.33</v>
      </c>
      <c r="TZ28" s="17">
        <v>13.329000000000001</v>
      </c>
      <c r="UA28" s="17">
        <v>17.370999999999999</v>
      </c>
      <c r="UB28" s="17">
        <v>36.700000000000003</v>
      </c>
      <c r="UC28" s="17">
        <v>20</v>
      </c>
      <c r="UD28" s="17">
        <v>24.878</v>
      </c>
      <c r="UE28" s="17">
        <v>11.821999999999999</v>
      </c>
      <c r="UF28" s="17">
        <v>4.5</v>
      </c>
      <c r="UG28" s="17">
        <v>1.641</v>
      </c>
      <c r="UH28" s="17">
        <v>1.641</v>
      </c>
      <c r="UI28" s="17">
        <v>2.859</v>
      </c>
      <c r="UJ28" s="17">
        <v>3.6</v>
      </c>
      <c r="UK28" s="17">
        <v>1.54</v>
      </c>
      <c r="UL28" s="17">
        <v>1.54</v>
      </c>
      <c r="UM28" s="17">
        <v>2.06</v>
      </c>
      <c r="UN28" s="17">
        <v>7.2</v>
      </c>
      <c r="UO28" s="17">
        <v>8</v>
      </c>
      <c r="UP28" s="17">
        <v>8</v>
      </c>
      <c r="UQ28" s="17">
        <v>-0.8</v>
      </c>
      <c r="UR28" s="17">
        <v>2.1</v>
      </c>
      <c r="US28" s="17">
        <v>2.5</v>
      </c>
      <c r="UT28" s="17">
        <v>2.5</v>
      </c>
      <c r="UU28" s="17">
        <v>-0.4</v>
      </c>
      <c r="UV28" s="17">
        <v>9.1999999999999993</v>
      </c>
      <c r="UW28" s="17">
        <v>7.1</v>
      </c>
      <c r="UX28" s="17">
        <v>7.1</v>
      </c>
      <c r="UY28" s="17">
        <v>2.1</v>
      </c>
      <c r="UZ28" s="17">
        <v>4.3</v>
      </c>
      <c r="VA28" s="17">
        <v>4.5</v>
      </c>
      <c r="VB28" s="17">
        <v>4.5</v>
      </c>
      <c r="VC28" s="17">
        <v>-0.2</v>
      </c>
      <c r="VD28" s="17">
        <v>4.9000000000000004</v>
      </c>
      <c r="VE28" s="17">
        <v>5</v>
      </c>
      <c r="VF28" s="17">
        <v>5</v>
      </c>
      <c r="VG28" s="17">
        <v>-0.1</v>
      </c>
      <c r="VH28" s="17">
        <v>4.8</v>
      </c>
      <c r="VI28" s="17">
        <v>5</v>
      </c>
      <c r="VJ28" s="17">
        <v>5</v>
      </c>
      <c r="VK28" s="17">
        <v>-0.2</v>
      </c>
      <c r="VL28" s="17">
        <v>15.3</v>
      </c>
      <c r="VM28" s="17">
        <v>13.496</v>
      </c>
      <c r="VN28" s="17">
        <v>13.496</v>
      </c>
      <c r="VO28" s="17">
        <v>1.804</v>
      </c>
      <c r="VP28" s="17">
        <v>205</v>
      </c>
      <c r="VQ28" s="17"/>
      <c r="VR28" s="17">
        <v>222.90600000000001</v>
      </c>
      <c r="VS28" s="17">
        <v>-17.905999999999999</v>
      </c>
      <c r="VT28" s="17">
        <v>14</v>
      </c>
      <c r="VU28" s="17"/>
      <c r="VV28" s="17">
        <v>14.157</v>
      </c>
      <c r="VW28" s="17">
        <v>-0.157</v>
      </c>
      <c r="VX28" s="17">
        <v>122</v>
      </c>
      <c r="VY28" s="17"/>
      <c r="VZ28" s="17">
        <v>120.22499999999999</v>
      </c>
      <c r="WA28" s="17">
        <v>1.7749999999999999</v>
      </c>
      <c r="WB28" s="17">
        <v>0.6</v>
      </c>
      <c r="WC28" s="17">
        <v>0.6</v>
      </c>
      <c r="WD28" s="17">
        <v>0.6</v>
      </c>
      <c r="WE28" s="17">
        <v>0</v>
      </c>
      <c r="WF28" s="17">
        <v>0.8</v>
      </c>
      <c r="WG28" s="17">
        <v>10.6</v>
      </c>
      <c r="WH28" s="17">
        <v>4.0750000000000002</v>
      </c>
      <c r="WI28" s="17">
        <v>-3.2749999999999999</v>
      </c>
      <c r="WJ28" s="17">
        <v>7.6</v>
      </c>
      <c r="WK28" s="17">
        <v>20.5</v>
      </c>
      <c r="WL28" s="17">
        <v>11.276</v>
      </c>
      <c r="WM28" s="17">
        <v>-3.6760000000000002</v>
      </c>
      <c r="WN28" s="17">
        <v>89</v>
      </c>
      <c r="WO28" s="17"/>
      <c r="WP28" s="17">
        <v>88.171000000000006</v>
      </c>
      <c r="WQ28" s="17">
        <v>0.82899999999999996</v>
      </c>
      <c r="WR28" s="17">
        <v>14.2</v>
      </c>
      <c r="WS28" s="17"/>
      <c r="WT28" s="17">
        <v>11.496</v>
      </c>
      <c r="WU28" s="17">
        <v>2.7040000000000002</v>
      </c>
      <c r="WV28" s="17">
        <v>10</v>
      </c>
      <c r="WW28" s="17">
        <v>6.4</v>
      </c>
      <c r="WX28" s="17">
        <v>6.4</v>
      </c>
      <c r="WY28" s="17">
        <v>3.6</v>
      </c>
      <c r="WZ28" s="17">
        <v>18.8</v>
      </c>
      <c r="XA28" s="17">
        <v>18.4466</v>
      </c>
      <c r="XB28" s="17">
        <v>18.4466</v>
      </c>
      <c r="XC28" s="17">
        <v>0.35339999999999999</v>
      </c>
      <c r="XD28" s="17">
        <v>10.1</v>
      </c>
      <c r="XE28" s="17">
        <v>10.8</v>
      </c>
      <c r="XF28" s="17">
        <v>10.8</v>
      </c>
      <c r="XG28" s="17">
        <v>-0.7</v>
      </c>
      <c r="XH28" s="17">
        <v>37.200000000000003</v>
      </c>
      <c r="XI28" s="17">
        <v>32</v>
      </c>
      <c r="XJ28" s="17">
        <v>26.5</v>
      </c>
      <c r="XK28" s="17">
        <v>10.7</v>
      </c>
      <c r="XL28" s="17">
        <v>26.3</v>
      </c>
      <c r="XM28" s="17">
        <v>32</v>
      </c>
      <c r="XN28" s="17">
        <v>26.5</v>
      </c>
      <c r="XO28" s="17">
        <v>-0.2</v>
      </c>
      <c r="XP28" s="17">
        <v>0</v>
      </c>
      <c r="XQ28" s="17">
        <v>14</v>
      </c>
      <c r="XR28" s="17">
        <v>14</v>
      </c>
      <c r="XS28" s="17">
        <v>-14</v>
      </c>
      <c r="XT28" s="17">
        <v>15.1</v>
      </c>
      <c r="XU28" s="17">
        <v>20.39</v>
      </c>
      <c r="XV28" s="17">
        <v>20.39</v>
      </c>
      <c r="XW28" s="17">
        <v>-5.29</v>
      </c>
      <c r="XX28" s="17">
        <v>7.6</v>
      </c>
      <c r="XY28" s="17">
        <v>8.26</v>
      </c>
      <c r="XZ28" s="17">
        <v>8.26</v>
      </c>
      <c r="YA28" s="17">
        <v>-0.66</v>
      </c>
      <c r="YB28" s="17"/>
      <c r="YC28" s="17"/>
      <c r="YD28" s="17"/>
      <c r="YE28" s="17">
        <v>0</v>
      </c>
      <c r="YF28" s="17"/>
      <c r="YG28" s="17"/>
      <c r="YH28" s="17"/>
      <c r="YI28" s="17">
        <v>0</v>
      </c>
    </row>
    <row r="29" spans="1:659" ht="24" customHeight="1" x14ac:dyDescent="0.3">
      <c r="A29" s="1"/>
      <c r="B29" s="16" t="s">
        <v>34</v>
      </c>
      <c r="C29" s="16" t="s">
        <v>736</v>
      </c>
      <c r="D29" s="17">
        <v>38.5</v>
      </c>
      <c r="E29" s="17">
        <v>43.590350000000001</v>
      </c>
      <c r="F29" s="17">
        <v>63.850450000000002</v>
      </c>
      <c r="G29" s="17">
        <v>-25.350449999999999</v>
      </c>
      <c r="H29" s="17">
        <v>644</v>
      </c>
      <c r="I29" s="17">
        <v>643.65809000000002</v>
      </c>
      <c r="J29" s="17">
        <v>643.65809000000002</v>
      </c>
      <c r="K29" s="17">
        <v>0.34190999999999999</v>
      </c>
      <c r="L29" s="17">
        <v>214.4</v>
      </c>
      <c r="M29" s="17">
        <v>209.39341999999999</v>
      </c>
      <c r="N29" s="17">
        <v>209.39341999999999</v>
      </c>
      <c r="O29" s="17">
        <v>5.0065799999999996</v>
      </c>
      <c r="P29" s="17"/>
      <c r="Q29" s="17"/>
      <c r="R29" s="17"/>
      <c r="S29" s="17">
        <v>0</v>
      </c>
      <c r="T29" s="17"/>
      <c r="U29" s="17"/>
      <c r="V29" s="17"/>
      <c r="W29" s="17">
        <v>0</v>
      </c>
      <c r="X29" s="17">
        <v>11.1</v>
      </c>
      <c r="Y29" s="17">
        <v>51.012340000000002</v>
      </c>
      <c r="Z29" s="17">
        <v>55.918520000000001</v>
      </c>
      <c r="AA29" s="17">
        <v>-44.818519999999999</v>
      </c>
      <c r="AB29" s="17">
        <v>78.7</v>
      </c>
      <c r="AC29" s="17">
        <v>75</v>
      </c>
      <c r="AD29" s="17">
        <v>90.165300000000002</v>
      </c>
      <c r="AE29" s="17">
        <v>-11.465299999999999</v>
      </c>
      <c r="AF29" s="17"/>
      <c r="AG29" s="17"/>
      <c r="AH29" s="17"/>
      <c r="AI29" s="17">
        <v>0</v>
      </c>
      <c r="AJ29" s="17"/>
      <c r="AK29" s="17"/>
      <c r="AL29" s="17"/>
      <c r="AM29" s="17">
        <v>0</v>
      </c>
      <c r="AN29" s="17">
        <v>187.4</v>
      </c>
      <c r="AO29" s="17">
        <v>195.36</v>
      </c>
      <c r="AP29" s="17">
        <v>174.27</v>
      </c>
      <c r="AQ29" s="17">
        <v>13.13</v>
      </c>
      <c r="AR29" s="17">
        <v>206.6</v>
      </c>
      <c r="AS29" s="17">
        <v>195.36</v>
      </c>
      <c r="AT29" s="17">
        <v>174.27</v>
      </c>
      <c r="AU29" s="17">
        <v>32.33</v>
      </c>
      <c r="AV29" s="17">
        <v>209.9</v>
      </c>
      <c r="AW29" s="17">
        <v>195.36</v>
      </c>
      <c r="AX29" s="17">
        <v>174.27</v>
      </c>
      <c r="AY29" s="17">
        <v>35.630000000000003</v>
      </c>
      <c r="AZ29" s="17">
        <v>290.3</v>
      </c>
      <c r="BA29" s="17">
        <v>293.92</v>
      </c>
      <c r="BB29" s="17">
        <v>262.19</v>
      </c>
      <c r="BC29" s="17">
        <v>28.11</v>
      </c>
      <c r="BD29" s="17">
        <v>215.5</v>
      </c>
      <c r="BE29" s="17">
        <v>208.07390000000001</v>
      </c>
      <c r="BF29" s="17">
        <v>208.07390000000001</v>
      </c>
      <c r="BG29" s="17">
        <v>7.4260999999999999</v>
      </c>
      <c r="BH29" s="17">
        <v>111.5</v>
      </c>
      <c r="BI29" s="17">
        <v>104.34936999999999</v>
      </c>
      <c r="BJ29" s="17">
        <v>104.34936999999999</v>
      </c>
      <c r="BK29" s="17">
        <v>7.1506299999999996</v>
      </c>
      <c r="BL29" s="17">
        <v>371.5</v>
      </c>
      <c r="BM29" s="17">
        <v>318.90602999999999</v>
      </c>
      <c r="BN29" s="17">
        <v>381.37281999999999</v>
      </c>
      <c r="BO29" s="17">
        <v>-9.8728200000000008</v>
      </c>
      <c r="BP29" s="17">
        <v>4.3</v>
      </c>
      <c r="BQ29" s="17">
        <v>3.9165100000000002</v>
      </c>
      <c r="BR29" s="17">
        <v>3.9165100000000002</v>
      </c>
      <c r="BS29" s="17">
        <v>0.38349</v>
      </c>
      <c r="BT29" s="17"/>
      <c r="BU29" s="17"/>
      <c r="BV29" s="17"/>
      <c r="BW29" s="17">
        <v>0</v>
      </c>
      <c r="BX29" s="17"/>
      <c r="BY29" s="17"/>
      <c r="BZ29" s="17"/>
      <c r="CA29" s="17">
        <v>0</v>
      </c>
      <c r="CB29" s="17"/>
      <c r="CC29" s="17"/>
      <c r="CD29" s="17"/>
      <c r="CE29" s="17">
        <v>0</v>
      </c>
      <c r="CF29" s="17"/>
      <c r="CG29" s="17"/>
      <c r="CH29" s="17"/>
      <c r="CI29" s="17">
        <v>0</v>
      </c>
      <c r="CJ29" s="17">
        <v>114.3</v>
      </c>
      <c r="CK29" s="17">
        <v>116.66768</v>
      </c>
      <c r="CL29" s="17">
        <v>116.66768</v>
      </c>
      <c r="CM29" s="17">
        <v>-2.36768</v>
      </c>
      <c r="CN29" s="17">
        <v>7</v>
      </c>
      <c r="CO29" s="17">
        <v>5.1333399999999996</v>
      </c>
      <c r="CP29" s="17">
        <v>5.1333399999999996</v>
      </c>
      <c r="CQ29" s="17">
        <v>1.86666</v>
      </c>
      <c r="CR29" s="17">
        <v>5.2</v>
      </c>
      <c r="CS29" s="17">
        <v>2.8177599999999998</v>
      </c>
      <c r="CT29" s="17">
        <v>2.8177599999999998</v>
      </c>
      <c r="CU29" s="17">
        <v>2.3822399999999999</v>
      </c>
      <c r="CV29" s="17"/>
      <c r="CW29" s="17"/>
      <c r="CX29" s="17"/>
      <c r="CY29" s="17">
        <v>0</v>
      </c>
      <c r="CZ29" s="17">
        <v>6.9</v>
      </c>
      <c r="DA29" s="17">
        <v>6.8787000000000003</v>
      </c>
      <c r="DB29" s="17">
        <v>6.8787000000000003</v>
      </c>
      <c r="DC29" s="17">
        <v>2.1299999999999999E-2</v>
      </c>
      <c r="DD29" s="17">
        <v>12.3</v>
      </c>
      <c r="DE29" s="17">
        <v>14.919420000000001</v>
      </c>
      <c r="DF29" s="17">
        <v>14.919420000000001</v>
      </c>
      <c r="DG29" s="17">
        <v>-2.6194199999999999</v>
      </c>
      <c r="DH29" s="17">
        <v>75.599999999999994</v>
      </c>
      <c r="DI29" s="17">
        <v>94.524690000000007</v>
      </c>
      <c r="DJ29" s="17">
        <v>74.95487</v>
      </c>
      <c r="DK29" s="17">
        <v>0.64512999999999998</v>
      </c>
      <c r="DL29" s="17"/>
      <c r="DM29" s="17"/>
      <c r="DN29" s="17"/>
      <c r="DO29" s="17">
        <v>0</v>
      </c>
      <c r="DP29" s="17"/>
      <c r="DQ29" s="17"/>
      <c r="DR29" s="17"/>
      <c r="DS29" s="17">
        <v>0</v>
      </c>
      <c r="DT29" s="17"/>
      <c r="DU29" s="17"/>
      <c r="DV29" s="17"/>
      <c r="DW29" s="17">
        <v>0</v>
      </c>
      <c r="DX29" s="17"/>
      <c r="DY29" s="17"/>
      <c r="DZ29" s="17"/>
      <c r="EA29" s="17">
        <v>0</v>
      </c>
      <c r="EB29" s="17">
        <v>35.200000000000003</v>
      </c>
      <c r="EC29" s="17">
        <v>39.172699999999999</v>
      </c>
      <c r="ED29" s="17">
        <v>50.512059999999998</v>
      </c>
      <c r="EE29" s="17">
        <v>-15.312060000000001</v>
      </c>
      <c r="EF29" s="17">
        <v>100.5</v>
      </c>
      <c r="EG29" s="17">
        <v>107.47817000000001</v>
      </c>
      <c r="EH29" s="17">
        <v>110.26321</v>
      </c>
      <c r="EI29" s="17">
        <v>-9.7632100000000008</v>
      </c>
      <c r="EJ29" s="17"/>
      <c r="EK29" s="17"/>
      <c r="EL29" s="17"/>
      <c r="EM29" s="17">
        <v>0</v>
      </c>
      <c r="EN29" s="17"/>
      <c r="EO29" s="17"/>
      <c r="EP29" s="17"/>
      <c r="EQ29" s="17">
        <v>0</v>
      </c>
      <c r="ER29" s="17"/>
      <c r="ES29" s="17"/>
      <c r="ET29" s="17"/>
      <c r="EU29" s="17">
        <v>0</v>
      </c>
      <c r="EV29" s="17">
        <v>6.5</v>
      </c>
      <c r="EW29" s="17">
        <v>6.39</v>
      </c>
      <c r="EX29" s="17">
        <v>6.39</v>
      </c>
      <c r="EY29" s="17">
        <v>0.11</v>
      </c>
      <c r="EZ29" s="17">
        <v>148.19999999999999</v>
      </c>
      <c r="FA29" s="17">
        <v>160.74831</v>
      </c>
      <c r="FB29" s="17"/>
      <c r="FC29" s="17">
        <v>148.19999999999999</v>
      </c>
      <c r="FD29" s="17">
        <v>34</v>
      </c>
      <c r="FE29" s="17">
        <v>35.861510000000003</v>
      </c>
      <c r="FF29" s="17">
        <v>33.787089999999999</v>
      </c>
      <c r="FG29" s="17">
        <v>0.21290999999999999</v>
      </c>
      <c r="FH29" s="17">
        <v>58.5</v>
      </c>
      <c r="FI29" s="17">
        <v>59.256489999999999</v>
      </c>
      <c r="FJ29" s="17">
        <v>141.96793</v>
      </c>
      <c r="FK29" s="17">
        <v>-83.467929999999996</v>
      </c>
      <c r="FL29" s="17">
        <v>22.7</v>
      </c>
      <c r="FM29" s="17">
        <v>21.311070000000001</v>
      </c>
      <c r="FN29" s="17">
        <v>19.79213</v>
      </c>
      <c r="FO29" s="17">
        <v>2.90787</v>
      </c>
      <c r="FP29" s="17">
        <v>18.600000000000001</v>
      </c>
      <c r="FQ29" s="17">
        <v>19.192229999999999</v>
      </c>
      <c r="FR29" s="17">
        <v>19.192229999999999</v>
      </c>
      <c r="FS29" s="17">
        <v>-0.59223000000000003</v>
      </c>
      <c r="FT29" s="17">
        <v>14.1</v>
      </c>
      <c r="FU29" s="17">
        <v>13.1068</v>
      </c>
      <c r="FV29" s="17">
        <v>13.1068</v>
      </c>
      <c r="FW29" s="17">
        <v>0.99319999999999997</v>
      </c>
      <c r="FX29" s="17">
        <v>58.5</v>
      </c>
      <c r="FY29" s="17">
        <v>63.751600000000003</v>
      </c>
      <c r="FZ29" s="17">
        <v>63.751600000000003</v>
      </c>
      <c r="GA29" s="17">
        <v>-5.2515999999999998</v>
      </c>
      <c r="GB29" s="17">
        <v>182.9</v>
      </c>
      <c r="GC29" s="17">
        <v>184.91498000000001</v>
      </c>
      <c r="GD29" s="17">
        <v>184.91498000000001</v>
      </c>
      <c r="GE29" s="17">
        <v>-2.01498</v>
      </c>
      <c r="GF29" s="17">
        <v>183.1</v>
      </c>
      <c r="GG29" s="17">
        <v>184.91498000000001</v>
      </c>
      <c r="GH29" s="17">
        <v>184.91498000000001</v>
      </c>
      <c r="GI29" s="17">
        <v>-1.81498</v>
      </c>
      <c r="GJ29" s="17">
        <v>184.4</v>
      </c>
      <c r="GK29" s="17">
        <v>185.47028</v>
      </c>
      <c r="GL29" s="17">
        <v>185.47028</v>
      </c>
      <c r="GM29" s="17">
        <v>-1.0702799999999999</v>
      </c>
      <c r="GN29" s="17">
        <v>84</v>
      </c>
      <c r="GO29" s="17">
        <v>79.409850000000006</v>
      </c>
      <c r="GP29" s="17">
        <v>87.858310000000003</v>
      </c>
      <c r="GQ29" s="17">
        <v>-3.8583099999999999</v>
      </c>
      <c r="GR29" s="17">
        <v>7.6</v>
      </c>
      <c r="GS29" s="17">
        <v>4.6954900000000004</v>
      </c>
      <c r="GT29" s="17">
        <v>4.6954900000000004</v>
      </c>
      <c r="GU29" s="17">
        <v>2.9045100000000001</v>
      </c>
      <c r="GV29" s="17">
        <v>5.2</v>
      </c>
      <c r="GW29" s="17">
        <v>4.9260099999999998</v>
      </c>
      <c r="GX29" s="17">
        <v>4.9260099999999998</v>
      </c>
      <c r="GY29" s="17">
        <v>0.27399000000000001</v>
      </c>
      <c r="GZ29" s="17">
        <v>33.299999999999997</v>
      </c>
      <c r="HA29" s="17">
        <v>34.47804</v>
      </c>
      <c r="HB29" s="17">
        <v>34.47804</v>
      </c>
      <c r="HC29" s="17">
        <v>-1.17804</v>
      </c>
      <c r="HD29" s="17">
        <v>33.5</v>
      </c>
      <c r="HE29" s="17">
        <v>34.439810000000001</v>
      </c>
      <c r="HF29" s="17">
        <v>34.439810000000001</v>
      </c>
      <c r="HG29" s="17">
        <v>-0.93981000000000003</v>
      </c>
      <c r="HH29" s="17">
        <v>2</v>
      </c>
      <c r="HI29" s="17">
        <v>1.97359</v>
      </c>
      <c r="HJ29" s="17">
        <v>1.97359</v>
      </c>
      <c r="HK29" s="17">
        <v>2.6409999999999999E-2</v>
      </c>
      <c r="HL29" s="17">
        <v>0</v>
      </c>
      <c r="HM29" s="17">
        <v>16.664079999999998</v>
      </c>
      <c r="HN29" s="17">
        <v>16.664079999999998</v>
      </c>
      <c r="HO29" s="17">
        <v>-16.664079999999998</v>
      </c>
      <c r="HP29" s="17">
        <v>47.9</v>
      </c>
      <c r="HQ29" s="17">
        <v>47.42268</v>
      </c>
      <c r="HR29" s="17">
        <v>61.145020000000002</v>
      </c>
      <c r="HS29" s="17">
        <v>-13.24502</v>
      </c>
      <c r="HT29" s="17"/>
      <c r="HU29" s="17"/>
      <c r="HV29" s="17"/>
      <c r="HW29" s="17">
        <v>0</v>
      </c>
      <c r="HX29" s="17"/>
      <c r="HY29" s="17"/>
      <c r="HZ29" s="17"/>
      <c r="IA29" s="17">
        <v>0</v>
      </c>
      <c r="IB29" s="17">
        <v>61.7</v>
      </c>
      <c r="IC29" s="17">
        <v>53.389899999999997</v>
      </c>
      <c r="ID29" s="17">
        <v>49.553019999999997</v>
      </c>
      <c r="IE29" s="17">
        <v>12.146979999999999</v>
      </c>
      <c r="IF29" s="17"/>
      <c r="IG29" s="17"/>
      <c r="IH29" s="17"/>
      <c r="II29" s="17">
        <v>0</v>
      </c>
      <c r="IJ29" s="17"/>
      <c r="IK29" s="17"/>
      <c r="IL29" s="17"/>
      <c r="IM29" s="17">
        <v>0</v>
      </c>
      <c r="IN29" s="17">
        <v>45.9</v>
      </c>
      <c r="IO29" s="17">
        <v>48.181449999999998</v>
      </c>
      <c r="IP29" s="17">
        <v>48.181449999999998</v>
      </c>
      <c r="IQ29" s="17">
        <v>-2.28145</v>
      </c>
      <c r="IR29" s="17"/>
      <c r="IS29" s="17"/>
      <c r="IT29" s="17"/>
      <c r="IU29" s="17">
        <v>0</v>
      </c>
      <c r="IV29" s="17"/>
      <c r="IW29" s="17"/>
      <c r="IX29" s="17"/>
      <c r="IY29" s="17">
        <v>0</v>
      </c>
      <c r="IZ29" s="17"/>
      <c r="JA29" s="17"/>
      <c r="JB29" s="17"/>
      <c r="JC29" s="17">
        <v>0</v>
      </c>
      <c r="JD29" s="17">
        <v>66.3</v>
      </c>
      <c r="JE29" s="17">
        <v>61.9482</v>
      </c>
      <c r="JF29" s="17">
        <v>85.172120000000007</v>
      </c>
      <c r="JG29" s="17">
        <v>-18.872119999999999</v>
      </c>
      <c r="JH29" s="17">
        <v>177.8</v>
      </c>
      <c r="JI29" s="17">
        <v>185.36263</v>
      </c>
      <c r="JJ29" s="17">
        <v>185.36263</v>
      </c>
      <c r="JK29" s="17">
        <v>-7.5626300000000004</v>
      </c>
      <c r="JL29" s="17">
        <v>175.8</v>
      </c>
      <c r="JM29" s="17">
        <v>185.36263</v>
      </c>
      <c r="JN29" s="17">
        <v>185.36263</v>
      </c>
      <c r="JO29" s="17">
        <v>-9.5626300000000004</v>
      </c>
      <c r="JP29" s="17">
        <v>209.8</v>
      </c>
      <c r="JQ29" s="17">
        <v>185.36263</v>
      </c>
      <c r="JR29" s="17">
        <v>185.36263</v>
      </c>
      <c r="JS29" s="17">
        <v>24.437370000000001</v>
      </c>
      <c r="JT29" s="17">
        <v>273.5</v>
      </c>
      <c r="JU29" s="17">
        <v>278.87891999999999</v>
      </c>
      <c r="JV29" s="17">
        <v>278.87891999999999</v>
      </c>
      <c r="JW29" s="17">
        <v>-5.3789199999999999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0</v>
      </c>
      <c r="KS29" s="17"/>
      <c r="KT29" s="17"/>
      <c r="KU29" s="17">
        <v>0</v>
      </c>
      <c r="KV29" s="17"/>
      <c r="KW29" s="17"/>
      <c r="KX29" s="17"/>
      <c r="KY29" s="17">
        <v>0</v>
      </c>
      <c r="KZ29" s="17"/>
      <c r="LA29" s="17"/>
      <c r="LB29" s="17"/>
      <c r="LC29" s="17">
        <v>0</v>
      </c>
      <c r="LD29" s="17">
        <v>1</v>
      </c>
      <c r="LE29" s="17">
        <v>1.1522699999999999</v>
      </c>
      <c r="LF29" s="17">
        <v>1.1522699999999999</v>
      </c>
      <c r="LG29" s="17">
        <v>-0.15226999999999999</v>
      </c>
      <c r="LH29" s="17">
        <v>163.30000000000001</v>
      </c>
      <c r="LI29" s="17">
        <v>127.13782</v>
      </c>
      <c r="LJ29" s="17">
        <v>94.929299999999998</v>
      </c>
      <c r="LK29" s="17">
        <v>68.370699999999999</v>
      </c>
      <c r="LL29" s="17">
        <v>107.4</v>
      </c>
      <c r="LM29" s="17">
        <v>75.746030000000005</v>
      </c>
      <c r="LN29" s="17">
        <v>82.178799999999995</v>
      </c>
      <c r="LO29" s="17">
        <v>25.2212</v>
      </c>
      <c r="LP29" s="17">
        <v>66.099999999999994</v>
      </c>
      <c r="LQ29" s="17">
        <v>67.133979999999994</v>
      </c>
      <c r="LR29" s="17">
        <v>67.133979999999994</v>
      </c>
      <c r="LS29" s="17">
        <v>-1.0339799999999999</v>
      </c>
      <c r="LT29" s="17">
        <v>64</v>
      </c>
      <c r="LU29" s="17">
        <v>65.779730000000001</v>
      </c>
      <c r="LV29" s="17">
        <v>65.779730000000001</v>
      </c>
      <c r="LW29" s="17">
        <v>-1.77973</v>
      </c>
      <c r="LX29" s="17">
        <v>27.6</v>
      </c>
      <c r="LY29" s="17">
        <v>29.951460000000001</v>
      </c>
      <c r="LZ29" s="17">
        <v>28.273790000000002</v>
      </c>
      <c r="MA29" s="17">
        <v>-0.67379</v>
      </c>
      <c r="MB29" s="17"/>
      <c r="MC29" s="17"/>
      <c r="MD29" s="17"/>
      <c r="ME29" s="17">
        <v>0</v>
      </c>
      <c r="MF29" s="17"/>
      <c r="MG29" s="17"/>
      <c r="MH29" s="17"/>
      <c r="MI29" s="17">
        <v>0</v>
      </c>
      <c r="MJ29" s="17"/>
      <c r="MK29" s="17"/>
      <c r="ML29" s="17"/>
      <c r="MM29" s="17">
        <v>0</v>
      </c>
      <c r="MN29" s="17">
        <v>146.19999999999999</v>
      </c>
      <c r="MO29" s="17">
        <v>149.62415999999999</v>
      </c>
      <c r="MP29" s="17">
        <v>149.62415999999999</v>
      </c>
      <c r="MQ29" s="17">
        <v>-3.4241600000000001</v>
      </c>
      <c r="MR29" s="17">
        <v>148.6</v>
      </c>
      <c r="MS29" s="17">
        <v>149.62415999999999</v>
      </c>
      <c r="MT29" s="17">
        <v>149.62415999999999</v>
      </c>
      <c r="MU29" s="17">
        <v>-1.02416</v>
      </c>
      <c r="MV29" s="17">
        <v>150.5</v>
      </c>
      <c r="MW29" s="17">
        <v>150.07347999999999</v>
      </c>
      <c r="MX29" s="17">
        <v>150.07347999999999</v>
      </c>
      <c r="MY29" s="17">
        <v>0.42652000000000001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137.19999999999999</v>
      </c>
      <c r="NU29" s="17">
        <v>144.87216000000001</v>
      </c>
      <c r="NV29" s="17">
        <v>192.23309</v>
      </c>
      <c r="NW29" s="17">
        <v>-55.033090000000001</v>
      </c>
      <c r="NX29" s="17">
        <v>78</v>
      </c>
      <c r="NY29" s="17">
        <v>72.65361</v>
      </c>
      <c r="NZ29" s="17">
        <v>96.405180000000001</v>
      </c>
      <c r="OA29" s="17">
        <v>-18.405180000000001</v>
      </c>
      <c r="OB29" s="17">
        <v>1.1000000000000001</v>
      </c>
      <c r="OC29" s="17"/>
      <c r="OD29" s="17">
        <v>1.1519999999999999</v>
      </c>
      <c r="OE29" s="17">
        <v>-5.1999999999999998E-2</v>
      </c>
      <c r="OF29" s="17">
        <v>43.6</v>
      </c>
      <c r="OG29" s="17">
        <v>31.5</v>
      </c>
      <c r="OH29" s="17">
        <v>49.911000000000001</v>
      </c>
      <c r="OI29" s="17">
        <v>-6.3109999999999999</v>
      </c>
      <c r="OJ29" s="17">
        <v>64.900000000000006</v>
      </c>
      <c r="OK29" s="17"/>
      <c r="OL29" s="17">
        <v>67.254999999999995</v>
      </c>
      <c r="OM29" s="17">
        <v>-2.355</v>
      </c>
      <c r="ON29" s="17">
        <v>16.600000000000001</v>
      </c>
      <c r="OO29" s="17">
        <v>15.513999999999999</v>
      </c>
      <c r="OP29" s="17">
        <v>15.513999999999999</v>
      </c>
      <c r="OQ29" s="17">
        <v>1.0860000000000001</v>
      </c>
      <c r="OR29" s="17">
        <v>0.3</v>
      </c>
      <c r="OS29" s="17"/>
      <c r="OT29" s="17">
        <v>0.3</v>
      </c>
      <c r="OU29" s="17">
        <v>0</v>
      </c>
      <c r="OV29" s="17">
        <v>8</v>
      </c>
      <c r="OW29" s="17">
        <v>7.8</v>
      </c>
      <c r="OX29" s="17">
        <v>7.8</v>
      </c>
      <c r="OY29" s="17">
        <v>0.2</v>
      </c>
      <c r="OZ29" s="17"/>
      <c r="PA29" s="17"/>
      <c r="PB29" s="17"/>
      <c r="PC29" s="17">
        <v>0</v>
      </c>
      <c r="PD29" s="17">
        <v>10</v>
      </c>
      <c r="PE29" s="17">
        <v>9</v>
      </c>
      <c r="PF29" s="17">
        <v>9</v>
      </c>
      <c r="PG29" s="17">
        <v>1</v>
      </c>
      <c r="PH29" s="17">
        <v>1.1000000000000001</v>
      </c>
      <c r="PI29" s="17">
        <v>3.9923099999999998</v>
      </c>
      <c r="PJ29" s="17">
        <v>4.3115199999999998</v>
      </c>
      <c r="PK29" s="17">
        <v>-3.2115200000000002</v>
      </c>
      <c r="PL29" s="17">
        <v>0.3</v>
      </c>
      <c r="PM29" s="17">
        <v>1.23</v>
      </c>
      <c r="PN29" s="17">
        <v>1.23</v>
      </c>
      <c r="PO29" s="17">
        <v>-0.93</v>
      </c>
      <c r="PP29" s="17">
        <v>2.6</v>
      </c>
      <c r="PQ29" s="17">
        <v>2.95</v>
      </c>
      <c r="PR29" s="17">
        <v>2.95</v>
      </c>
      <c r="PS29" s="17">
        <v>-0.35</v>
      </c>
      <c r="PT29" s="17">
        <v>1.9</v>
      </c>
      <c r="PU29" s="17">
        <v>2.1</v>
      </c>
      <c r="PV29" s="17">
        <v>2.1</v>
      </c>
      <c r="PW29" s="17">
        <v>-0.2</v>
      </c>
      <c r="PX29" s="17">
        <v>19.600000000000001</v>
      </c>
      <c r="PY29" s="17">
        <v>19.417480000000001</v>
      </c>
      <c r="PZ29" s="17">
        <v>19.417480000000001</v>
      </c>
      <c r="QA29" s="17">
        <v>0.18251999999999999</v>
      </c>
      <c r="QB29" s="17">
        <v>8.3000000000000007</v>
      </c>
      <c r="QC29" s="17">
        <v>6</v>
      </c>
      <c r="QD29" s="17">
        <v>6</v>
      </c>
      <c r="QE29" s="17">
        <v>2.2999999999999998</v>
      </c>
      <c r="QF29" s="17">
        <v>4</v>
      </c>
      <c r="QG29" s="17">
        <v>6</v>
      </c>
      <c r="QH29" s="17">
        <v>6</v>
      </c>
      <c r="QI29" s="17">
        <v>-2</v>
      </c>
      <c r="QJ29" s="17">
        <v>3.2</v>
      </c>
      <c r="QK29" s="17">
        <v>3.3</v>
      </c>
      <c r="QL29" s="17">
        <v>3.3</v>
      </c>
      <c r="QM29" s="17">
        <v>-0.1</v>
      </c>
      <c r="QN29" s="17">
        <v>18</v>
      </c>
      <c r="QO29" s="17">
        <v>17.864080000000001</v>
      </c>
      <c r="QP29" s="17">
        <v>17.864080000000001</v>
      </c>
      <c r="QQ29" s="17">
        <v>0.13592000000000001</v>
      </c>
      <c r="QR29" s="17">
        <v>13.1</v>
      </c>
      <c r="QS29" s="17"/>
      <c r="QT29" s="17">
        <v>13.157</v>
      </c>
      <c r="QU29" s="17">
        <v>-5.7000000000000002E-2</v>
      </c>
      <c r="QV29" s="17">
        <v>16.100000000000001</v>
      </c>
      <c r="QW29" s="17"/>
      <c r="QX29" s="17">
        <v>15.874000000000001</v>
      </c>
      <c r="QY29" s="17">
        <v>0.22600000000000001</v>
      </c>
      <c r="QZ29" s="17">
        <v>9.4</v>
      </c>
      <c r="RA29" s="17">
        <v>13.868</v>
      </c>
      <c r="RB29" s="17">
        <v>13.868</v>
      </c>
      <c r="RC29" s="17">
        <v>-4.468</v>
      </c>
      <c r="RD29" s="17">
        <v>20.3</v>
      </c>
      <c r="RE29" s="17">
        <v>34.134999999999998</v>
      </c>
      <c r="RF29" s="17">
        <v>34.134999999999998</v>
      </c>
      <c r="RG29" s="17">
        <v>-13.835000000000001</v>
      </c>
      <c r="RH29" s="17">
        <v>4.5</v>
      </c>
      <c r="RI29" s="17">
        <v>4.2</v>
      </c>
      <c r="RJ29" s="17">
        <v>4.2</v>
      </c>
      <c r="RK29" s="17">
        <v>0.3</v>
      </c>
      <c r="RL29" s="17">
        <v>0.9</v>
      </c>
      <c r="RM29" s="17">
        <v>1.2</v>
      </c>
      <c r="RN29" s="17">
        <v>1.2</v>
      </c>
      <c r="RO29" s="17">
        <v>-0.3</v>
      </c>
      <c r="RP29" s="17">
        <v>1.1000000000000001</v>
      </c>
      <c r="RQ29" s="17">
        <v>1.2</v>
      </c>
      <c r="RR29" s="17">
        <v>1.2</v>
      </c>
      <c r="RS29" s="17">
        <v>-0.1</v>
      </c>
      <c r="RT29" s="17">
        <v>2.9</v>
      </c>
      <c r="RU29" s="17">
        <v>2.8</v>
      </c>
      <c r="RV29" s="17">
        <v>2.8</v>
      </c>
      <c r="RW29" s="17">
        <v>0.1</v>
      </c>
      <c r="RX29" s="17">
        <v>16.2</v>
      </c>
      <c r="RY29" s="17"/>
      <c r="RZ29" s="17">
        <v>14.907</v>
      </c>
      <c r="SA29" s="17">
        <v>1.2929999999999999</v>
      </c>
      <c r="SB29" s="17">
        <v>2.4</v>
      </c>
      <c r="SC29" s="17">
        <v>2.3610000000000002</v>
      </c>
      <c r="SD29" s="17">
        <v>2.3610000000000002</v>
      </c>
      <c r="SE29" s="17">
        <v>3.9E-2</v>
      </c>
      <c r="SF29" s="17">
        <v>16.5</v>
      </c>
      <c r="SG29" s="17">
        <v>12.349500000000001</v>
      </c>
      <c r="SH29" s="17">
        <v>11.462</v>
      </c>
      <c r="SI29" s="17">
        <v>5.0380000000000003</v>
      </c>
      <c r="SJ29" s="17">
        <v>1.1000000000000001</v>
      </c>
      <c r="SK29" s="17">
        <v>1.2</v>
      </c>
      <c r="SL29" s="17">
        <v>1.2</v>
      </c>
      <c r="SM29" s="17">
        <v>-0.1</v>
      </c>
      <c r="SN29" s="17">
        <v>0.3</v>
      </c>
      <c r="SO29" s="17">
        <v>0.4</v>
      </c>
      <c r="SP29" s="17">
        <v>0.4</v>
      </c>
      <c r="SQ29" s="17">
        <v>-0.1</v>
      </c>
      <c r="SR29" s="17">
        <v>5.4</v>
      </c>
      <c r="SS29" s="17">
        <v>4.9000000000000004</v>
      </c>
      <c r="ST29" s="17">
        <v>4.9000000000000004</v>
      </c>
      <c r="SU29" s="17">
        <v>0.5</v>
      </c>
      <c r="SV29" s="17">
        <v>2.8</v>
      </c>
      <c r="SW29" s="17">
        <v>3</v>
      </c>
      <c r="SX29" s="17">
        <v>3</v>
      </c>
      <c r="SY29" s="17">
        <v>-0.2</v>
      </c>
      <c r="SZ29" s="17">
        <v>3.6</v>
      </c>
      <c r="TA29" s="17">
        <v>3.5</v>
      </c>
      <c r="TB29" s="17">
        <v>3.5</v>
      </c>
      <c r="TC29" s="17">
        <v>0.1</v>
      </c>
      <c r="TD29" s="17">
        <v>5.6</v>
      </c>
      <c r="TE29" s="17">
        <v>5.5</v>
      </c>
      <c r="TF29" s="17">
        <v>5.5</v>
      </c>
      <c r="TG29" s="17">
        <v>0.1</v>
      </c>
      <c r="TH29" s="17">
        <v>16</v>
      </c>
      <c r="TI29" s="17">
        <v>14.56311</v>
      </c>
      <c r="TJ29" s="17">
        <v>14.56311</v>
      </c>
      <c r="TK29" s="17">
        <v>1.43689</v>
      </c>
      <c r="TL29" s="17">
        <v>4.4000000000000004</v>
      </c>
      <c r="TM29" s="17">
        <v>15.121</v>
      </c>
      <c r="TN29" s="17">
        <v>15.121</v>
      </c>
      <c r="TO29" s="17">
        <v>-10.721</v>
      </c>
      <c r="TP29" s="17">
        <v>13.9</v>
      </c>
      <c r="TQ29" s="17">
        <v>16.05</v>
      </c>
      <c r="TR29" s="17">
        <v>16.05</v>
      </c>
      <c r="TS29" s="17">
        <v>-2.15</v>
      </c>
      <c r="TT29" s="17">
        <v>29.5</v>
      </c>
      <c r="TU29" s="17"/>
      <c r="TV29" s="17">
        <v>28.645</v>
      </c>
      <c r="TW29" s="17">
        <v>0.85499999999999998</v>
      </c>
      <c r="TX29" s="17">
        <v>38</v>
      </c>
      <c r="TY29" s="17">
        <v>16.09</v>
      </c>
      <c r="TZ29" s="17">
        <v>16.091000000000001</v>
      </c>
      <c r="UA29" s="17">
        <v>21.908999999999999</v>
      </c>
      <c r="UB29" s="17">
        <v>58.8</v>
      </c>
      <c r="UC29" s="17">
        <v>24.88</v>
      </c>
      <c r="UD29" s="17">
        <v>27.844000000000001</v>
      </c>
      <c r="UE29" s="17">
        <v>30.956</v>
      </c>
      <c r="UF29" s="17">
        <v>6.9</v>
      </c>
      <c r="UG29" s="17">
        <v>2.1520000000000001</v>
      </c>
      <c r="UH29" s="17">
        <v>2.1520000000000001</v>
      </c>
      <c r="UI29" s="17">
        <v>4.7480000000000002</v>
      </c>
      <c r="UJ29" s="17">
        <v>4.8</v>
      </c>
      <c r="UK29" s="17">
        <v>1.7969999999999999</v>
      </c>
      <c r="UL29" s="17">
        <v>1.7969999999999999</v>
      </c>
      <c r="UM29" s="17">
        <v>3.0030000000000001</v>
      </c>
      <c r="UN29" s="17">
        <v>7.2</v>
      </c>
      <c r="UO29" s="17">
        <v>8</v>
      </c>
      <c r="UP29" s="17">
        <v>8</v>
      </c>
      <c r="UQ29" s="17">
        <v>-0.8</v>
      </c>
      <c r="UR29" s="17">
        <v>2.1</v>
      </c>
      <c r="US29" s="17">
        <v>2.5</v>
      </c>
      <c r="UT29" s="17">
        <v>2.5</v>
      </c>
      <c r="UU29" s="17">
        <v>-0.4</v>
      </c>
      <c r="UV29" s="17">
        <v>9.1</v>
      </c>
      <c r="UW29" s="17">
        <v>7.1</v>
      </c>
      <c r="UX29" s="17">
        <v>7.1</v>
      </c>
      <c r="UY29" s="17">
        <v>2</v>
      </c>
      <c r="UZ29" s="17">
        <v>4.3</v>
      </c>
      <c r="VA29" s="17">
        <v>4.5</v>
      </c>
      <c r="VB29" s="17">
        <v>4.5</v>
      </c>
      <c r="VC29" s="17">
        <v>-0.2</v>
      </c>
      <c r="VD29" s="17">
        <v>4.9000000000000004</v>
      </c>
      <c r="VE29" s="17">
        <v>5</v>
      </c>
      <c r="VF29" s="17">
        <v>5</v>
      </c>
      <c r="VG29" s="17">
        <v>-0.1</v>
      </c>
      <c r="VH29" s="17">
        <v>4.8</v>
      </c>
      <c r="VI29" s="17">
        <v>5</v>
      </c>
      <c r="VJ29" s="17">
        <v>5</v>
      </c>
      <c r="VK29" s="17">
        <v>-0.2</v>
      </c>
      <c r="VL29" s="17">
        <v>14.2</v>
      </c>
      <c r="VM29" s="17">
        <v>13.977</v>
      </c>
      <c r="VN29" s="17">
        <v>13.977</v>
      </c>
      <c r="VO29" s="17">
        <v>0.223</v>
      </c>
      <c r="VP29" s="17">
        <v>216.6</v>
      </c>
      <c r="VQ29" s="17"/>
      <c r="VR29" s="17">
        <v>218.56700000000001</v>
      </c>
      <c r="VS29" s="17">
        <v>-1.9670000000000001</v>
      </c>
      <c r="VT29" s="17">
        <v>15.2</v>
      </c>
      <c r="VU29" s="17"/>
      <c r="VV29" s="17">
        <v>14.518000000000001</v>
      </c>
      <c r="VW29" s="17">
        <v>0.68200000000000005</v>
      </c>
      <c r="VX29" s="17">
        <v>120.6</v>
      </c>
      <c r="VY29" s="17"/>
      <c r="VZ29" s="17">
        <v>119.744</v>
      </c>
      <c r="WA29" s="17">
        <v>0.85599999999999998</v>
      </c>
      <c r="WB29" s="17">
        <v>0.6</v>
      </c>
      <c r="WC29" s="17">
        <v>0.6</v>
      </c>
      <c r="WD29" s="17">
        <v>0.6</v>
      </c>
      <c r="WE29" s="17">
        <v>0</v>
      </c>
      <c r="WF29" s="17">
        <v>0</v>
      </c>
      <c r="WG29" s="17">
        <v>12.4</v>
      </c>
      <c r="WH29" s="17">
        <v>5.5410000000000004</v>
      </c>
      <c r="WI29" s="17">
        <v>-5.5410000000000004</v>
      </c>
      <c r="WJ29" s="17">
        <v>0.7</v>
      </c>
      <c r="WK29" s="17">
        <v>23</v>
      </c>
      <c r="WL29" s="17">
        <v>13.202</v>
      </c>
      <c r="WM29" s="17">
        <v>-12.502000000000001</v>
      </c>
      <c r="WN29" s="17">
        <v>88.7</v>
      </c>
      <c r="WO29" s="17"/>
      <c r="WP29" s="17">
        <v>88.031000000000006</v>
      </c>
      <c r="WQ29" s="17">
        <v>0.66900000000000004</v>
      </c>
      <c r="WR29" s="17">
        <v>14.9</v>
      </c>
      <c r="WS29" s="17"/>
      <c r="WT29" s="17">
        <v>14.303000000000001</v>
      </c>
      <c r="WU29" s="17">
        <v>0.59699999999999998</v>
      </c>
      <c r="WV29" s="17">
        <v>10</v>
      </c>
      <c r="WW29" s="17">
        <v>6.4</v>
      </c>
      <c r="WX29" s="17">
        <v>6.4</v>
      </c>
      <c r="WY29" s="17">
        <v>3.6</v>
      </c>
      <c r="WZ29" s="17">
        <v>18.8</v>
      </c>
      <c r="XA29" s="17">
        <v>18.4466</v>
      </c>
      <c r="XB29" s="17">
        <v>18.4466</v>
      </c>
      <c r="XC29" s="17">
        <v>0.35339999999999999</v>
      </c>
      <c r="XD29" s="17">
        <v>10.3</v>
      </c>
      <c r="XE29" s="17">
        <v>10.8</v>
      </c>
      <c r="XF29" s="17">
        <v>10.8</v>
      </c>
      <c r="XG29" s="17">
        <v>-0.5</v>
      </c>
      <c r="XH29" s="17">
        <v>37.1</v>
      </c>
      <c r="XI29" s="17">
        <v>32</v>
      </c>
      <c r="XJ29" s="17">
        <v>26.5</v>
      </c>
      <c r="XK29" s="17">
        <v>10.6</v>
      </c>
      <c r="XL29" s="17">
        <v>26.4</v>
      </c>
      <c r="XM29" s="17">
        <v>32</v>
      </c>
      <c r="XN29" s="17">
        <v>26.5</v>
      </c>
      <c r="XO29" s="17">
        <v>-0.1</v>
      </c>
      <c r="XP29" s="17">
        <v>6.2</v>
      </c>
      <c r="XQ29" s="17">
        <v>14</v>
      </c>
      <c r="XR29" s="17">
        <v>14</v>
      </c>
      <c r="XS29" s="17">
        <v>-7.8</v>
      </c>
      <c r="XT29" s="17">
        <v>16.3</v>
      </c>
      <c r="XU29" s="17">
        <v>20.39</v>
      </c>
      <c r="XV29" s="17">
        <v>20.39</v>
      </c>
      <c r="XW29" s="17">
        <v>-4.09</v>
      </c>
      <c r="XX29" s="17">
        <v>8.8000000000000007</v>
      </c>
      <c r="XY29" s="17">
        <v>8.26</v>
      </c>
      <c r="XZ29" s="17">
        <v>8.26</v>
      </c>
      <c r="YA29" s="17">
        <v>0.54</v>
      </c>
      <c r="YB29" s="17"/>
      <c r="YC29" s="17"/>
      <c r="YD29" s="17"/>
      <c r="YE29" s="17">
        <v>0</v>
      </c>
      <c r="YF29" s="17"/>
      <c r="YG29" s="17"/>
      <c r="YH29" s="17"/>
      <c r="YI29" s="17">
        <v>0</v>
      </c>
    </row>
    <row r="30" spans="1:659" ht="24" customHeight="1" x14ac:dyDescent="0.3">
      <c r="A30" s="1"/>
      <c r="B30" s="16" t="s">
        <v>34</v>
      </c>
      <c r="C30" s="16" t="s">
        <v>737</v>
      </c>
      <c r="D30" s="17">
        <v>35.4</v>
      </c>
      <c r="E30" s="17">
        <v>44.516829999999999</v>
      </c>
      <c r="F30" s="17">
        <v>64.522559999999999</v>
      </c>
      <c r="G30" s="17">
        <v>-29.12256</v>
      </c>
      <c r="H30" s="17">
        <v>638.6</v>
      </c>
      <c r="I30" s="17">
        <v>643.65809000000002</v>
      </c>
      <c r="J30" s="17">
        <v>643.65809000000002</v>
      </c>
      <c r="K30" s="17">
        <v>-5.05809</v>
      </c>
      <c r="L30" s="17">
        <v>212.9</v>
      </c>
      <c r="M30" s="17">
        <v>209.39341999999999</v>
      </c>
      <c r="N30" s="17">
        <v>209.39341999999999</v>
      </c>
      <c r="O30" s="17">
        <v>3.50658</v>
      </c>
      <c r="P30" s="17"/>
      <c r="Q30" s="17"/>
      <c r="R30" s="17"/>
      <c r="S30" s="17">
        <v>0</v>
      </c>
      <c r="T30" s="17"/>
      <c r="U30" s="17"/>
      <c r="V30" s="17"/>
      <c r="W30" s="17">
        <v>0</v>
      </c>
      <c r="X30" s="17">
        <v>10.7</v>
      </c>
      <c r="Y30" s="17">
        <v>55.880130000000001</v>
      </c>
      <c r="Z30" s="17">
        <v>58.467550000000003</v>
      </c>
      <c r="AA30" s="17">
        <v>-47.76755</v>
      </c>
      <c r="AB30" s="17">
        <v>75.099999999999994</v>
      </c>
      <c r="AC30" s="17">
        <v>75</v>
      </c>
      <c r="AD30" s="17">
        <v>91.1571</v>
      </c>
      <c r="AE30" s="17">
        <v>-16.057099999999998</v>
      </c>
      <c r="AF30" s="17"/>
      <c r="AG30" s="17"/>
      <c r="AH30" s="17"/>
      <c r="AI30" s="17">
        <v>0</v>
      </c>
      <c r="AJ30" s="17"/>
      <c r="AK30" s="17"/>
      <c r="AL30" s="17"/>
      <c r="AM30" s="17">
        <v>0</v>
      </c>
      <c r="AN30" s="17">
        <v>187.3</v>
      </c>
      <c r="AO30" s="17">
        <v>195.36</v>
      </c>
      <c r="AP30" s="17">
        <v>174.27</v>
      </c>
      <c r="AQ30" s="17">
        <v>13.03</v>
      </c>
      <c r="AR30" s="17">
        <v>207.3</v>
      </c>
      <c r="AS30" s="17">
        <v>195.36</v>
      </c>
      <c r="AT30" s="17">
        <v>174.27</v>
      </c>
      <c r="AU30" s="17">
        <v>33.03</v>
      </c>
      <c r="AV30" s="17">
        <v>190.1</v>
      </c>
      <c r="AW30" s="17">
        <v>195.36</v>
      </c>
      <c r="AX30" s="17">
        <v>174.27</v>
      </c>
      <c r="AY30" s="17">
        <v>15.83</v>
      </c>
      <c r="AZ30" s="17">
        <v>284.39999999999998</v>
      </c>
      <c r="BA30" s="17">
        <v>293.92</v>
      </c>
      <c r="BB30" s="17">
        <v>262.19</v>
      </c>
      <c r="BC30" s="17">
        <v>22.21</v>
      </c>
      <c r="BD30" s="17">
        <v>214.5</v>
      </c>
      <c r="BE30" s="17">
        <v>208.07390000000001</v>
      </c>
      <c r="BF30" s="17">
        <v>208.07390000000001</v>
      </c>
      <c r="BG30" s="17">
        <v>6.4260999999999999</v>
      </c>
      <c r="BH30" s="17">
        <v>111.5</v>
      </c>
      <c r="BI30" s="17">
        <v>104.34936999999999</v>
      </c>
      <c r="BJ30" s="17">
        <v>104.34936999999999</v>
      </c>
      <c r="BK30" s="17">
        <v>7.1506299999999996</v>
      </c>
      <c r="BL30" s="17">
        <v>368.1</v>
      </c>
      <c r="BM30" s="17">
        <v>325.49459999999999</v>
      </c>
      <c r="BN30" s="17">
        <v>381.37281999999999</v>
      </c>
      <c r="BO30" s="17">
        <v>-13.272819999999999</v>
      </c>
      <c r="BP30" s="17">
        <v>4.2</v>
      </c>
      <c r="BQ30" s="17">
        <v>3.9165100000000002</v>
      </c>
      <c r="BR30" s="17">
        <v>3.9165100000000002</v>
      </c>
      <c r="BS30" s="17">
        <v>0.28349000000000002</v>
      </c>
      <c r="BT30" s="17"/>
      <c r="BU30" s="17"/>
      <c r="BV30" s="17"/>
      <c r="BW30" s="17">
        <v>0</v>
      </c>
      <c r="BX30" s="17"/>
      <c r="BY30" s="17"/>
      <c r="BZ30" s="17"/>
      <c r="CA30" s="17">
        <v>0</v>
      </c>
      <c r="CB30" s="17"/>
      <c r="CC30" s="17"/>
      <c r="CD30" s="17"/>
      <c r="CE30" s="17">
        <v>0</v>
      </c>
      <c r="CF30" s="17"/>
      <c r="CG30" s="17"/>
      <c r="CH30" s="17"/>
      <c r="CI30" s="17">
        <v>0</v>
      </c>
      <c r="CJ30" s="17">
        <v>111.3</v>
      </c>
      <c r="CK30" s="17">
        <v>116.66768</v>
      </c>
      <c r="CL30" s="17">
        <v>116.66768</v>
      </c>
      <c r="CM30" s="17">
        <v>-5.36768</v>
      </c>
      <c r="CN30" s="17">
        <v>6.6</v>
      </c>
      <c r="CO30" s="17">
        <v>5.1333399999999996</v>
      </c>
      <c r="CP30" s="17">
        <v>5.1333399999999996</v>
      </c>
      <c r="CQ30" s="17">
        <v>1.4666600000000001</v>
      </c>
      <c r="CR30" s="17">
        <v>5.0999999999999996</v>
      </c>
      <c r="CS30" s="17">
        <v>2.8177599999999998</v>
      </c>
      <c r="CT30" s="17">
        <v>2.8177599999999998</v>
      </c>
      <c r="CU30" s="17">
        <v>2.2822399999999998</v>
      </c>
      <c r="CV30" s="17"/>
      <c r="CW30" s="17"/>
      <c r="CX30" s="17"/>
      <c r="CY30" s="17">
        <v>0</v>
      </c>
      <c r="CZ30" s="17">
        <v>6.9</v>
      </c>
      <c r="DA30" s="17">
        <v>6.8787000000000003</v>
      </c>
      <c r="DB30" s="17">
        <v>6.8787000000000003</v>
      </c>
      <c r="DC30" s="17">
        <v>2.1299999999999999E-2</v>
      </c>
      <c r="DD30" s="17">
        <v>12.3</v>
      </c>
      <c r="DE30" s="17">
        <v>14.919420000000001</v>
      </c>
      <c r="DF30" s="17">
        <v>14.919420000000001</v>
      </c>
      <c r="DG30" s="17">
        <v>-2.6194199999999999</v>
      </c>
      <c r="DH30" s="17">
        <v>75</v>
      </c>
      <c r="DI30" s="17">
        <v>94.965429999999998</v>
      </c>
      <c r="DJ30" s="17">
        <v>74.739689999999996</v>
      </c>
      <c r="DK30" s="17">
        <v>0.26030999999999999</v>
      </c>
      <c r="DL30" s="17"/>
      <c r="DM30" s="17"/>
      <c r="DN30" s="17"/>
      <c r="DO30" s="17">
        <v>0</v>
      </c>
      <c r="DP30" s="17"/>
      <c r="DQ30" s="17"/>
      <c r="DR30" s="17"/>
      <c r="DS30" s="17">
        <v>0</v>
      </c>
      <c r="DT30" s="17"/>
      <c r="DU30" s="17"/>
      <c r="DV30" s="17"/>
      <c r="DW30" s="17">
        <v>0</v>
      </c>
      <c r="DX30" s="17"/>
      <c r="DY30" s="17"/>
      <c r="DZ30" s="17"/>
      <c r="EA30" s="17">
        <v>0</v>
      </c>
      <c r="EB30" s="17">
        <v>33.1</v>
      </c>
      <c r="EC30" s="17">
        <v>40.707189999999997</v>
      </c>
      <c r="ED30" s="17">
        <v>51.990639999999999</v>
      </c>
      <c r="EE30" s="17">
        <v>-18.890640000000001</v>
      </c>
      <c r="EF30" s="17">
        <v>91.2</v>
      </c>
      <c r="EG30" s="17">
        <v>102.66578</v>
      </c>
      <c r="EH30" s="17">
        <v>110.26321</v>
      </c>
      <c r="EI30" s="17">
        <v>-19.063210000000002</v>
      </c>
      <c r="EJ30" s="17"/>
      <c r="EK30" s="17"/>
      <c r="EL30" s="17"/>
      <c r="EM30" s="17">
        <v>0</v>
      </c>
      <c r="EN30" s="17"/>
      <c r="EO30" s="17"/>
      <c r="EP30" s="17"/>
      <c r="EQ30" s="17">
        <v>0</v>
      </c>
      <c r="ER30" s="17"/>
      <c r="ES30" s="17"/>
      <c r="ET30" s="17"/>
      <c r="EU30" s="17">
        <v>0</v>
      </c>
      <c r="EV30" s="17">
        <v>6.5</v>
      </c>
      <c r="EW30" s="17">
        <v>6.39</v>
      </c>
      <c r="EX30" s="17">
        <v>6.39</v>
      </c>
      <c r="EY30" s="17">
        <v>0.11</v>
      </c>
      <c r="EZ30" s="17">
        <v>147.30000000000001</v>
      </c>
      <c r="FA30" s="17">
        <v>163.80610999999999</v>
      </c>
      <c r="FB30" s="17"/>
      <c r="FC30" s="17">
        <v>147.30000000000001</v>
      </c>
      <c r="FD30" s="17">
        <v>34.299999999999997</v>
      </c>
      <c r="FE30" s="17">
        <v>35.861510000000003</v>
      </c>
      <c r="FF30" s="17">
        <v>33.787089999999999</v>
      </c>
      <c r="FG30" s="17">
        <v>0.51290999999999998</v>
      </c>
      <c r="FH30" s="17">
        <v>55.8</v>
      </c>
      <c r="FI30" s="17">
        <v>57.883299999999998</v>
      </c>
      <c r="FJ30" s="17">
        <v>147.43471</v>
      </c>
      <c r="FK30" s="17">
        <v>-91.634709999999998</v>
      </c>
      <c r="FL30" s="17">
        <v>21.6</v>
      </c>
      <c r="FM30" s="17">
        <v>21.311070000000001</v>
      </c>
      <c r="FN30" s="17">
        <v>19.79213</v>
      </c>
      <c r="FO30" s="17">
        <v>1.8078700000000001</v>
      </c>
      <c r="FP30" s="17">
        <v>18.600000000000001</v>
      </c>
      <c r="FQ30" s="17">
        <v>19.192229999999999</v>
      </c>
      <c r="FR30" s="17">
        <v>19.192229999999999</v>
      </c>
      <c r="FS30" s="17">
        <v>-0.59223000000000003</v>
      </c>
      <c r="FT30" s="17">
        <v>14.1</v>
      </c>
      <c r="FU30" s="17">
        <v>13.1068</v>
      </c>
      <c r="FV30" s="17">
        <v>13.1068</v>
      </c>
      <c r="FW30" s="17">
        <v>0.99319999999999997</v>
      </c>
      <c r="FX30" s="17">
        <v>59</v>
      </c>
      <c r="FY30" s="17">
        <v>63.751600000000003</v>
      </c>
      <c r="FZ30" s="17">
        <v>63.751600000000003</v>
      </c>
      <c r="GA30" s="17">
        <v>-4.7515999999999998</v>
      </c>
      <c r="GB30" s="17">
        <v>180.4</v>
      </c>
      <c r="GC30" s="17">
        <v>184.91498000000001</v>
      </c>
      <c r="GD30" s="17">
        <v>184.91498000000001</v>
      </c>
      <c r="GE30" s="17">
        <v>-4.5149800000000004</v>
      </c>
      <c r="GF30" s="17">
        <v>180.2</v>
      </c>
      <c r="GG30" s="17">
        <v>184.91498000000001</v>
      </c>
      <c r="GH30" s="17">
        <v>184.91498000000001</v>
      </c>
      <c r="GI30" s="17">
        <v>-4.7149799999999997</v>
      </c>
      <c r="GJ30" s="17">
        <v>184</v>
      </c>
      <c r="GK30" s="17">
        <v>185.47028</v>
      </c>
      <c r="GL30" s="17">
        <v>185.47028</v>
      </c>
      <c r="GM30" s="17">
        <v>-1.47028</v>
      </c>
      <c r="GN30" s="17">
        <v>83.8</v>
      </c>
      <c r="GO30" s="17">
        <v>79.409850000000006</v>
      </c>
      <c r="GP30" s="17">
        <v>87.858310000000003</v>
      </c>
      <c r="GQ30" s="17">
        <v>-4.0583099999999996</v>
      </c>
      <c r="GR30" s="17">
        <v>7.7</v>
      </c>
      <c r="GS30" s="17">
        <v>4.6954900000000004</v>
      </c>
      <c r="GT30" s="17">
        <v>4.6954900000000004</v>
      </c>
      <c r="GU30" s="17">
        <v>3.0045099999999998</v>
      </c>
      <c r="GV30" s="17">
        <v>5.2</v>
      </c>
      <c r="GW30" s="17">
        <v>4.9260099999999998</v>
      </c>
      <c r="GX30" s="17">
        <v>4.9260099999999998</v>
      </c>
      <c r="GY30" s="17">
        <v>0.27399000000000001</v>
      </c>
      <c r="GZ30" s="17">
        <v>30.9</v>
      </c>
      <c r="HA30" s="17">
        <v>34.47804</v>
      </c>
      <c r="HB30" s="17">
        <v>34.47804</v>
      </c>
      <c r="HC30" s="17">
        <v>-3.5780400000000001</v>
      </c>
      <c r="HD30" s="17">
        <v>32.5</v>
      </c>
      <c r="HE30" s="17">
        <v>34.439810000000001</v>
      </c>
      <c r="HF30" s="17">
        <v>34.439810000000001</v>
      </c>
      <c r="HG30" s="17">
        <v>-1.93981</v>
      </c>
      <c r="HH30" s="17">
        <v>2</v>
      </c>
      <c r="HI30" s="17">
        <v>1.97359</v>
      </c>
      <c r="HJ30" s="17">
        <v>1.97359</v>
      </c>
      <c r="HK30" s="17">
        <v>2.6409999999999999E-2</v>
      </c>
      <c r="HL30" s="17">
        <v>0</v>
      </c>
      <c r="HM30" s="17">
        <v>16.664079999999998</v>
      </c>
      <c r="HN30" s="17">
        <v>16.664079999999998</v>
      </c>
      <c r="HO30" s="17">
        <v>-16.664079999999998</v>
      </c>
      <c r="HP30" s="17">
        <v>52.5</v>
      </c>
      <c r="HQ30" s="17">
        <v>53.608249999999998</v>
      </c>
      <c r="HR30" s="17">
        <v>69.059089999999998</v>
      </c>
      <c r="HS30" s="17">
        <v>-16.559090000000001</v>
      </c>
      <c r="HT30" s="17"/>
      <c r="HU30" s="17"/>
      <c r="HV30" s="17"/>
      <c r="HW30" s="17">
        <v>0</v>
      </c>
      <c r="HX30" s="17"/>
      <c r="HY30" s="17"/>
      <c r="HZ30" s="17"/>
      <c r="IA30" s="17">
        <v>0</v>
      </c>
      <c r="IB30" s="17">
        <v>60.5</v>
      </c>
      <c r="IC30" s="17">
        <v>63.195369999999997</v>
      </c>
      <c r="ID30" s="17">
        <v>55.264580000000002</v>
      </c>
      <c r="IE30" s="17">
        <v>5.2354200000000004</v>
      </c>
      <c r="IF30" s="17"/>
      <c r="IG30" s="17"/>
      <c r="IH30" s="17"/>
      <c r="II30" s="17">
        <v>0</v>
      </c>
      <c r="IJ30" s="17"/>
      <c r="IK30" s="17"/>
      <c r="IL30" s="17"/>
      <c r="IM30" s="17">
        <v>0</v>
      </c>
      <c r="IN30" s="17">
        <v>45.3</v>
      </c>
      <c r="IO30" s="17">
        <v>48.181449999999998</v>
      </c>
      <c r="IP30" s="17">
        <v>48.181449999999998</v>
      </c>
      <c r="IQ30" s="17">
        <v>-2.8814500000000001</v>
      </c>
      <c r="IR30" s="17"/>
      <c r="IS30" s="17"/>
      <c r="IT30" s="17"/>
      <c r="IU30" s="17">
        <v>0</v>
      </c>
      <c r="IV30" s="17"/>
      <c r="IW30" s="17"/>
      <c r="IX30" s="17"/>
      <c r="IY30" s="17">
        <v>0</v>
      </c>
      <c r="IZ30" s="17"/>
      <c r="JA30" s="17"/>
      <c r="JB30" s="17"/>
      <c r="JC30" s="17">
        <v>0</v>
      </c>
      <c r="JD30" s="17">
        <v>65.599999999999994</v>
      </c>
      <c r="JE30" s="17">
        <v>61.9482</v>
      </c>
      <c r="JF30" s="17">
        <v>85.172120000000007</v>
      </c>
      <c r="JG30" s="17">
        <v>-19.572120000000002</v>
      </c>
      <c r="JH30" s="17">
        <v>178.3</v>
      </c>
      <c r="JI30" s="17">
        <v>185.36263</v>
      </c>
      <c r="JJ30" s="17">
        <v>185.36263</v>
      </c>
      <c r="JK30" s="17">
        <v>-7.0626300000000004</v>
      </c>
      <c r="JL30" s="17">
        <v>175.8</v>
      </c>
      <c r="JM30" s="17">
        <v>185.36263</v>
      </c>
      <c r="JN30" s="17">
        <v>185.36263</v>
      </c>
      <c r="JO30" s="17">
        <v>-9.5626300000000004</v>
      </c>
      <c r="JP30" s="17">
        <v>209.4</v>
      </c>
      <c r="JQ30" s="17">
        <v>185.36263</v>
      </c>
      <c r="JR30" s="17">
        <v>185.36263</v>
      </c>
      <c r="JS30" s="17">
        <v>24.037369999999999</v>
      </c>
      <c r="JT30" s="17">
        <v>273.2</v>
      </c>
      <c r="JU30" s="17">
        <v>278.87891999999999</v>
      </c>
      <c r="JV30" s="17">
        <v>278.87891999999999</v>
      </c>
      <c r="JW30" s="17">
        <v>-5.6789199999999997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0</v>
      </c>
      <c r="KS30" s="17"/>
      <c r="KT30" s="17"/>
      <c r="KU30" s="17">
        <v>0</v>
      </c>
      <c r="KV30" s="17"/>
      <c r="KW30" s="17"/>
      <c r="KX30" s="17"/>
      <c r="KY30" s="17">
        <v>0</v>
      </c>
      <c r="KZ30" s="17"/>
      <c r="LA30" s="17"/>
      <c r="LB30" s="17"/>
      <c r="LC30" s="17">
        <v>0</v>
      </c>
      <c r="LD30" s="17">
        <v>1</v>
      </c>
      <c r="LE30" s="17">
        <v>1.1522699999999999</v>
      </c>
      <c r="LF30" s="17">
        <v>1.1522699999999999</v>
      </c>
      <c r="LG30" s="17">
        <v>-0.15226999999999999</v>
      </c>
      <c r="LH30" s="17">
        <v>181.1</v>
      </c>
      <c r="LI30" s="17">
        <v>127.13782</v>
      </c>
      <c r="LJ30" s="17">
        <v>104.49841000000001</v>
      </c>
      <c r="LK30" s="17">
        <v>76.601590000000002</v>
      </c>
      <c r="LL30" s="17">
        <v>105.1</v>
      </c>
      <c r="LM30" s="17">
        <v>80.551810000000003</v>
      </c>
      <c r="LN30" s="17">
        <v>82.178799999999995</v>
      </c>
      <c r="LO30" s="17">
        <v>22.921199999999999</v>
      </c>
      <c r="LP30" s="17">
        <v>65.3</v>
      </c>
      <c r="LQ30" s="17">
        <v>67.133979999999994</v>
      </c>
      <c r="LR30" s="17">
        <v>67.133979999999994</v>
      </c>
      <c r="LS30" s="17">
        <v>-1.8339799999999999</v>
      </c>
      <c r="LT30" s="17">
        <v>73.7</v>
      </c>
      <c r="LU30" s="17">
        <v>65.779730000000001</v>
      </c>
      <c r="LV30" s="17">
        <v>65.779730000000001</v>
      </c>
      <c r="LW30" s="17">
        <v>7.9202700000000004</v>
      </c>
      <c r="LX30" s="17">
        <v>29.1</v>
      </c>
      <c r="LY30" s="17">
        <v>29.951460000000001</v>
      </c>
      <c r="LZ30" s="17">
        <v>28.273790000000002</v>
      </c>
      <c r="MA30" s="17">
        <v>0.82621</v>
      </c>
      <c r="MB30" s="17"/>
      <c r="MC30" s="17"/>
      <c r="MD30" s="17"/>
      <c r="ME30" s="17">
        <v>0</v>
      </c>
      <c r="MF30" s="17"/>
      <c r="MG30" s="17"/>
      <c r="MH30" s="17"/>
      <c r="MI30" s="17">
        <v>0</v>
      </c>
      <c r="MJ30" s="17"/>
      <c r="MK30" s="17"/>
      <c r="ML30" s="17"/>
      <c r="MM30" s="17">
        <v>0</v>
      </c>
      <c r="MN30" s="17">
        <v>146.30000000000001</v>
      </c>
      <c r="MO30" s="17">
        <v>149.62415999999999</v>
      </c>
      <c r="MP30" s="17">
        <v>149.62415999999999</v>
      </c>
      <c r="MQ30" s="17">
        <v>-3.32416</v>
      </c>
      <c r="MR30" s="17">
        <v>148.30000000000001</v>
      </c>
      <c r="MS30" s="17">
        <v>149.62415999999999</v>
      </c>
      <c r="MT30" s="17">
        <v>149.62415999999999</v>
      </c>
      <c r="MU30" s="17">
        <v>-1.32416</v>
      </c>
      <c r="MV30" s="17">
        <v>150.5</v>
      </c>
      <c r="MW30" s="17">
        <v>150.07347999999999</v>
      </c>
      <c r="MX30" s="17">
        <v>150.07347999999999</v>
      </c>
      <c r="MY30" s="17">
        <v>0.42652000000000001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137.19999999999999</v>
      </c>
      <c r="NU30" s="17">
        <v>144.87216000000001</v>
      </c>
      <c r="NV30" s="17">
        <v>192.23309</v>
      </c>
      <c r="NW30" s="17">
        <v>-55.033090000000001</v>
      </c>
      <c r="NX30" s="17">
        <v>77.900000000000006</v>
      </c>
      <c r="NY30" s="17">
        <v>72.65361</v>
      </c>
      <c r="NZ30" s="17">
        <v>96.405180000000001</v>
      </c>
      <c r="OA30" s="17">
        <v>-18.505179999999999</v>
      </c>
      <c r="OB30" s="17">
        <v>1.2</v>
      </c>
      <c r="OC30" s="17"/>
      <c r="OD30" s="17">
        <v>1.1779999999999999</v>
      </c>
      <c r="OE30" s="17">
        <v>2.1999999999999999E-2</v>
      </c>
      <c r="OF30" s="17">
        <v>43.8</v>
      </c>
      <c r="OG30" s="17">
        <v>34.9</v>
      </c>
      <c r="OH30" s="17">
        <v>54.293999999999997</v>
      </c>
      <c r="OI30" s="17">
        <v>-10.494</v>
      </c>
      <c r="OJ30" s="17">
        <v>65.3</v>
      </c>
      <c r="OK30" s="17"/>
      <c r="OL30" s="17">
        <v>67.253</v>
      </c>
      <c r="OM30" s="17">
        <v>-1.9530000000000001</v>
      </c>
      <c r="ON30" s="17">
        <v>16</v>
      </c>
      <c r="OO30" s="17">
        <v>15.65</v>
      </c>
      <c r="OP30" s="17">
        <v>15.65</v>
      </c>
      <c r="OQ30" s="17">
        <v>0.35</v>
      </c>
      <c r="OR30" s="17">
        <v>0.4</v>
      </c>
      <c r="OS30" s="17"/>
      <c r="OT30" s="17">
        <v>0.3</v>
      </c>
      <c r="OU30" s="17">
        <v>0.1</v>
      </c>
      <c r="OV30" s="17">
        <v>8</v>
      </c>
      <c r="OW30" s="17">
        <v>7.8</v>
      </c>
      <c r="OX30" s="17">
        <v>7.8</v>
      </c>
      <c r="OY30" s="17">
        <v>0.2</v>
      </c>
      <c r="OZ30" s="17"/>
      <c r="PA30" s="17"/>
      <c r="PB30" s="17"/>
      <c r="PC30" s="17">
        <v>0</v>
      </c>
      <c r="PD30" s="17">
        <v>9.9</v>
      </c>
      <c r="PE30" s="17">
        <v>9</v>
      </c>
      <c r="PF30" s="17">
        <v>9</v>
      </c>
      <c r="PG30" s="17">
        <v>0.9</v>
      </c>
      <c r="PH30" s="17">
        <v>1.1000000000000001</v>
      </c>
      <c r="PI30" s="17">
        <v>4.3090200000000003</v>
      </c>
      <c r="PJ30" s="17">
        <v>4.4773699999999996</v>
      </c>
      <c r="PK30" s="17">
        <v>-3.37737</v>
      </c>
      <c r="PL30" s="17">
        <v>0.3</v>
      </c>
      <c r="PM30" s="17">
        <v>1.23</v>
      </c>
      <c r="PN30" s="17">
        <v>1.23</v>
      </c>
      <c r="PO30" s="17">
        <v>-0.93</v>
      </c>
      <c r="PP30" s="17">
        <v>2.5</v>
      </c>
      <c r="PQ30" s="17">
        <v>2.95</v>
      </c>
      <c r="PR30" s="17">
        <v>2.95</v>
      </c>
      <c r="PS30" s="17">
        <v>-0.45</v>
      </c>
      <c r="PT30" s="17">
        <v>2</v>
      </c>
      <c r="PU30" s="17">
        <v>2.1</v>
      </c>
      <c r="PV30" s="17">
        <v>2.1</v>
      </c>
      <c r="PW30" s="17">
        <v>-0.1</v>
      </c>
      <c r="PX30" s="17">
        <v>19.399999999999999</v>
      </c>
      <c r="PY30" s="17">
        <v>19.417480000000001</v>
      </c>
      <c r="PZ30" s="17">
        <v>19.417480000000001</v>
      </c>
      <c r="QA30" s="17">
        <v>-1.7479999999999999E-2</v>
      </c>
      <c r="QB30" s="17">
        <v>8.3000000000000007</v>
      </c>
      <c r="QC30" s="17">
        <v>6</v>
      </c>
      <c r="QD30" s="17">
        <v>6</v>
      </c>
      <c r="QE30" s="17">
        <v>2.2999999999999998</v>
      </c>
      <c r="QF30" s="17">
        <v>4</v>
      </c>
      <c r="QG30" s="17">
        <v>6</v>
      </c>
      <c r="QH30" s="17">
        <v>6</v>
      </c>
      <c r="QI30" s="17">
        <v>-2</v>
      </c>
      <c r="QJ30" s="17">
        <v>3.2</v>
      </c>
      <c r="QK30" s="17">
        <v>3.3</v>
      </c>
      <c r="QL30" s="17">
        <v>3.3</v>
      </c>
      <c r="QM30" s="17">
        <v>-0.1</v>
      </c>
      <c r="QN30" s="17">
        <v>18</v>
      </c>
      <c r="QO30" s="17">
        <v>17.864080000000001</v>
      </c>
      <c r="QP30" s="17">
        <v>17.864080000000001</v>
      </c>
      <c r="QQ30" s="17">
        <v>0.13592000000000001</v>
      </c>
      <c r="QR30" s="17">
        <v>13.2</v>
      </c>
      <c r="QS30" s="17"/>
      <c r="QT30" s="17">
        <v>13.209</v>
      </c>
      <c r="QU30" s="17">
        <v>-8.9999999999999993E-3</v>
      </c>
      <c r="QV30" s="17">
        <v>16.100000000000001</v>
      </c>
      <c r="QW30" s="17"/>
      <c r="QX30" s="17">
        <v>15.744</v>
      </c>
      <c r="QY30" s="17">
        <v>0.35599999999999998</v>
      </c>
      <c r="QZ30" s="17">
        <v>10.8</v>
      </c>
      <c r="RA30" s="17">
        <v>15.1</v>
      </c>
      <c r="RB30" s="17">
        <v>15.1</v>
      </c>
      <c r="RC30" s="17">
        <v>-4.3</v>
      </c>
      <c r="RD30" s="17">
        <v>26.7</v>
      </c>
      <c r="RE30" s="17">
        <v>37.927999999999997</v>
      </c>
      <c r="RF30" s="17">
        <v>37.927999999999997</v>
      </c>
      <c r="RG30" s="17">
        <v>-11.228</v>
      </c>
      <c r="RH30" s="17">
        <v>4.5</v>
      </c>
      <c r="RI30" s="17">
        <v>4.2</v>
      </c>
      <c r="RJ30" s="17">
        <v>4.2</v>
      </c>
      <c r="RK30" s="17">
        <v>0.3</v>
      </c>
      <c r="RL30" s="17">
        <v>0.9</v>
      </c>
      <c r="RM30" s="17">
        <v>1.2</v>
      </c>
      <c r="RN30" s="17">
        <v>1.2</v>
      </c>
      <c r="RO30" s="17">
        <v>-0.3</v>
      </c>
      <c r="RP30" s="17">
        <v>1.1000000000000001</v>
      </c>
      <c r="RQ30" s="17">
        <v>1.2</v>
      </c>
      <c r="RR30" s="17">
        <v>1.2</v>
      </c>
      <c r="RS30" s="17">
        <v>-0.1</v>
      </c>
      <c r="RT30" s="17">
        <v>2.9</v>
      </c>
      <c r="RU30" s="17">
        <v>2.8</v>
      </c>
      <c r="RV30" s="17">
        <v>2.8</v>
      </c>
      <c r="RW30" s="17">
        <v>0.1</v>
      </c>
      <c r="RX30" s="17">
        <v>16.100000000000001</v>
      </c>
      <c r="RY30" s="17"/>
      <c r="RZ30" s="17">
        <v>14.805999999999999</v>
      </c>
      <c r="SA30" s="17">
        <v>1.294</v>
      </c>
      <c r="SB30" s="17">
        <v>2.4</v>
      </c>
      <c r="SC30" s="17">
        <v>2.3610000000000002</v>
      </c>
      <c r="SD30" s="17">
        <v>2.3610000000000002</v>
      </c>
      <c r="SE30" s="17">
        <v>3.9E-2</v>
      </c>
      <c r="SF30" s="17">
        <v>16.5</v>
      </c>
      <c r="SG30" s="17">
        <v>14.61758</v>
      </c>
      <c r="SH30" s="17">
        <v>12.78313</v>
      </c>
      <c r="SI30" s="17">
        <v>3.7168700000000001</v>
      </c>
      <c r="SJ30" s="17">
        <v>1.1000000000000001</v>
      </c>
      <c r="SK30" s="17">
        <v>1.24</v>
      </c>
      <c r="SL30" s="17">
        <v>1.24</v>
      </c>
      <c r="SM30" s="17">
        <v>-0.14000000000000001</v>
      </c>
      <c r="SN30" s="17">
        <v>0.3</v>
      </c>
      <c r="SO30" s="17">
        <v>0.4</v>
      </c>
      <c r="SP30" s="17">
        <v>0.4</v>
      </c>
      <c r="SQ30" s="17">
        <v>-0.1</v>
      </c>
      <c r="SR30" s="17">
        <v>6.1</v>
      </c>
      <c r="SS30" s="17">
        <v>4.9000000000000004</v>
      </c>
      <c r="ST30" s="17">
        <v>4.9000000000000004</v>
      </c>
      <c r="SU30" s="17">
        <v>1.2</v>
      </c>
      <c r="SV30" s="17">
        <v>2.8</v>
      </c>
      <c r="SW30" s="17">
        <v>3</v>
      </c>
      <c r="SX30" s="17">
        <v>3</v>
      </c>
      <c r="SY30" s="17">
        <v>-0.2</v>
      </c>
      <c r="SZ30" s="17">
        <v>3.4</v>
      </c>
      <c r="TA30" s="17">
        <v>3.5</v>
      </c>
      <c r="TB30" s="17">
        <v>3.5</v>
      </c>
      <c r="TC30" s="17">
        <v>-0.1</v>
      </c>
      <c r="TD30" s="17">
        <v>5.4</v>
      </c>
      <c r="TE30" s="17">
        <v>5.5</v>
      </c>
      <c r="TF30" s="17">
        <v>5.5</v>
      </c>
      <c r="TG30" s="17">
        <v>-0.1</v>
      </c>
      <c r="TH30" s="17">
        <v>16</v>
      </c>
      <c r="TI30" s="17">
        <v>14.56311</v>
      </c>
      <c r="TJ30" s="17">
        <v>14.56311</v>
      </c>
      <c r="TK30" s="17">
        <v>1.43689</v>
      </c>
      <c r="TL30" s="17">
        <v>5.9</v>
      </c>
      <c r="TM30" s="17">
        <v>14.64</v>
      </c>
      <c r="TN30" s="17">
        <v>14.64</v>
      </c>
      <c r="TO30" s="17">
        <v>-8.74</v>
      </c>
      <c r="TP30" s="17">
        <v>14.3</v>
      </c>
      <c r="TQ30" s="17">
        <v>19.920000000000002</v>
      </c>
      <c r="TR30" s="17">
        <v>19.920000000000002</v>
      </c>
      <c r="TS30" s="17">
        <v>-5.62</v>
      </c>
      <c r="TT30" s="17">
        <v>29.4</v>
      </c>
      <c r="TU30" s="17"/>
      <c r="TV30" s="17">
        <v>28.44</v>
      </c>
      <c r="TW30" s="17">
        <v>0.96</v>
      </c>
      <c r="TX30" s="17">
        <v>49.1</v>
      </c>
      <c r="TY30" s="17">
        <v>19.02</v>
      </c>
      <c r="TZ30" s="17">
        <v>19.015000000000001</v>
      </c>
      <c r="UA30" s="17">
        <v>30.085000000000001</v>
      </c>
      <c r="UB30" s="17">
        <v>64.8</v>
      </c>
      <c r="UC30" s="17">
        <v>27.84</v>
      </c>
      <c r="UD30" s="17">
        <v>32.292000000000002</v>
      </c>
      <c r="UE30" s="17">
        <v>32.508000000000003</v>
      </c>
      <c r="UF30" s="17">
        <v>7.2</v>
      </c>
      <c r="UG30" s="17">
        <v>2.7170000000000001</v>
      </c>
      <c r="UH30" s="17">
        <v>2.7170000000000001</v>
      </c>
      <c r="UI30" s="17">
        <v>4.4829999999999997</v>
      </c>
      <c r="UJ30" s="17">
        <v>7.2</v>
      </c>
      <c r="UK30" s="17">
        <v>2.044</v>
      </c>
      <c r="UL30" s="17">
        <v>2.044</v>
      </c>
      <c r="UM30" s="17">
        <v>5.1559999999999997</v>
      </c>
      <c r="UN30" s="17">
        <v>7.2</v>
      </c>
      <c r="UO30" s="17">
        <v>8</v>
      </c>
      <c r="UP30" s="17">
        <v>8</v>
      </c>
      <c r="UQ30" s="17">
        <v>-0.8</v>
      </c>
      <c r="UR30" s="17">
        <v>2.1</v>
      </c>
      <c r="US30" s="17">
        <v>2.5</v>
      </c>
      <c r="UT30" s="17">
        <v>2.5</v>
      </c>
      <c r="UU30" s="17">
        <v>-0.4</v>
      </c>
      <c r="UV30" s="17">
        <v>9.1999999999999993</v>
      </c>
      <c r="UW30" s="17">
        <v>7.1</v>
      </c>
      <c r="UX30" s="17">
        <v>7.1</v>
      </c>
      <c r="UY30" s="17">
        <v>2.1</v>
      </c>
      <c r="UZ30" s="17">
        <v>4.3</v>
      </c>
      <c r="VA30" s="17">
        <v>4.5</v>
      </c>
      <c r="VB30" s="17">
        <v>4.5</v>
      </c>
      <c r="VC30" s="17">
        <v>-0.2</v>
      </c>
      <c r="VD30" s="17">
        <v>4.9000000000000004</v>
      </c>
      <c r="VE30" s="17">
        <v>5</v>
      </c>
      <c r="VF30" s="17">
        <v>5</v>
      </c>
      <c r="VG30" s="17">
        <v>-0.1</v>
      </c>
      <c r="VH30" s="17">
        <v>4.8</v>
      </c>
      <c r="VI30" s="17">
        <v>5</v>
      </c>
      <c r="VJ30" s="17">
        <v>5</v>
      </c>
      <c r="VK30" s="17">
        <v>-0.2</v>
      </c>
      <c r="VL30" s="17">
        <v>13.7</v>
      </c>
      <c r="VM30" s="17">
        <v>14.340999999999999</v>
      </c>
      <c r="VN30" s="17">
        <v>14.340999999999999</v>
      </c>
      <c r="VO30" s="17">
        <v>-0.64100000000000001</v>
      </c>
      <c r="VP30" s="17">
        <v>215.1</v>
      </c>
      <c r="VQ30" s="17"/>
      <c r="VR30" s="17">
        <v>219.51</v>
      </c>
      <c r="VS30" s="17">
        <v>-4.41</v>
      </c>
      <c r="VT30" s="17">
        <v>16</v>
      </c>
      <c r="VU30" s="17"/>
      <c r="VV30" s="17">
        <v>14.587</v>
      </c>
      <c r="VW30" s="17">
        <v>1.413</v>
      </c>
      <c r="VX30" s="17">
        <v>118.7</v>
      </c>
      <c r="VY30" s="17"/>
      <c r="VZ30" s="17">
        <v>119.532</v>
      </c>
      <c r="WA30" s="17">
        <v>-0.83199999999999996</v>
      </c>
      <c r="WB30" s="17">
        <v>0.6</v>
      </c>
      <c r="WC30" s="17">
        <v>0.6</v>
      </c>
      <c r="WD30" s="17">
        <v>0.6</v>
      </c>
      <c r="WE30" s="17">
        <v>0</v>
      </c>
      <c r="WF30" s="17">
        <v>0</v>
      </c>
      <c r="WG30" s="17">
        <v>14.5</v>
      </c>
      <c r="WH30" s="17">
        <v>7.09</v>
      </c>
      <c r="WI30" s="17">
        <v>-7.09</v>
      </c>
      <c r="WJ30" s="17">
        <v>2.2000000000000002</v>
      </c>
      <c r="WK30" s="17">
        <v>27.8</v>
      </c>
      <c r="WL30" s="17">
        <v>15.085000000000001</v>
      </c>
      <c r="WM30" s="17">
        <v>-12.885</v>
      </c>
      <c r="WN30" s="17">
        <v>88.2</v>
      </c>
      <c r="WO30" s="17"/>
      <c r="WP30" s="17">
        <v>88.084999999999994</v>
      </c>
      <c r="WQ30" s="17">
        <v>0.115</v>
      </c>
      <c r="WR30" s="17">
        <v>15.7</v>
      </c>
      <c r="WS30" s="17"/>
      <c r="WT30" s="17">
        <v>15.64</v>
      </c>
      <c r="WU30" s="17">
        <v>0.06</v>
      </c>
      <c r="WV30" s="17">
        <v>10</v>
      </c>
      <c r="WW30" s="17">
        <v>6.4</v>
      </c>
      <c r="WX30" s="17">
        <v>6.4</v>
      </c>
      <c r="WY30" s="17">
        <v>3.6</v>
      </c>
      <c r="WZ30" s="17">
        <v>18.8</v>
      </c>
      <c r="XA30" s="17">
        <v>18.4466</v>
      </c>
      <c r="XB30" s="17">
        <v>18.4466</v>
      </c>
      <c r="XC30" s="17">
        <v>0.35339999999999999</v>
      </c>
      <c r="XD30" s="17">
        <v>10.5</v>
      </c>
      <c r="XE30" s="17">
        <v>10.8</v>
      </c>
      <c r="XF30" s="17">
        <v>10.8</v>
      </c>
      <c r="XG30" s="17">
        <v>-0.3</v>
      </c>
      <c r="XH30" s="17">
        <v>37</v>
      </c>
      <c r="XI30" s="17">
        <v>32</v>
      </c>
      <c r="XJ30" s="17">
        <v>26.5</v>
      </c>
      <c r="XK30" s="17">
        <v>10.5</v>
      </c>
      <c r="XL30" s="17">
        <v>26.3</v>
      </c>
      <c r="XM30" s="17">
        <v>32</v>
      </c>
      <c r="XN30" s="17">
        <v>26.5</v>
      </c>
      <c r="XO30" s="17">
        <v>-0.2</v>
      </c>
      <c r="XP30" s="17">
        <v>13.7</v>
      </c>
      <c r="XQ30" s="17">
        <v>14</v>
      </c>
      <c r="XR30" s="17">
        <v>14</v>
      </c>
      <c r="XS30" s="17">
        <v>-0.3</v>
      </c>
      <c r="XT30" s="17">
        <v>16.399999999999999</v>
      </c>
      <c r="XU30" s="17">
        <v>20.39</v>
      </c>
      <c r="XV30" s="17">
        <v>20.39</v>
      </c>
      <c r="XW30" s="17">
        <v>-3.99</v>
      </c>
      <c r="XX30" s="17">
        <v>8.9</v>
      </c>
      <c r="XY30" s="17">
        <v>8.26</v>
      </c>
      <c r="XZ30" s="17">
        <v>8.26</v>
      </c>
      <c r="YA30" s="17">
        <v>0.64</v>
      </c>
      <c r="YB30" s="17"/>
      <c r="YC30" s="17"/>
      <c r="YD30" s="17"/>
      <c r="YE30" s="17">
        <v>0</v>
      </c>
      <c r="YF30" s="17"/>
      <c r="YG30" s="17"/>
      <c r="YH30" s="17"/>
      <c r="YI30" s="17">
        <v>0</v>
      </c>
    </row>
    <row r="31" spans="1:659" ht="24" customHeight="1" x14ac:dyDescent="0.3">
      <c r="A31" s="1"/>
      <c r="B31" s="16" t="s">
        <v>34</v>
      </c>
      <c r="C31" s="16" t="s">
        <v>738</v>
      </c>
      <c r="D31" s="17">
        <v>37.9</v>
      </c>
      <c r="E31" s="17">
        <v>45.024030000000003</v>
      </c>
      <c r="F31" s="17">
        <v>60.141719999999999</v>
      </c>
      <c r="G31" s="17">
        <v>-22.241720000000001</v>
      </c>
      <c r="H31" s="17">
        <v>645.1</v>
      </c>
      <c r="I31" s="17">
        <v>643.65809000000002</v>
      </c>
      <c r="J31" s="17">
        <v>643.65809000000002</v>
      </c>
      <c r="K31" s="17">
        <v>1.44191</v>
      </c>
      <c r="L31" s="17">
        <v>215.3</v>
      </c>
      <c r="M31" s="17">
        <v>209.39341999999999</v>
      </c>
      <c r="N31" s="17">
        <v>209.39341999999999</v>
      </c>
      <c r="O31" s="17">
        <v>5.9065799999999999</v>
      </c>
      <c r="P31" s="17"/>
      <c r="Q31" s="17"/>
      <c r="R31" s="17"/>
      <c r="S31" s="17">
        <v>0</v>
      </c>
      <c r="T31" s="17"/>
      <c r="U31" s="17"/>
      <c r="V31" s="17"/>
      <c r="W31" s="17">
        <v>0</v>
      </c>
      <c r="X31" s="17">
        <v>11</v>
      </c>
      <c r="Y31" s="17">
        <v>56.94473</v>
      </c>
      <c r="Z31" s="17">
        <v>31.232389999999999</v>
      </c>
      <c r="AA31" s="17">
        <v>-20.232389999999999</v>
      </c>
      <c r="AB31" s="17">
        <v>76.2</v>
      </c>
      <c r="AC31" s="17">
        <v>75</v>
      </c>
      <c r="AD31" s="17">
        <v>90.661199999999994</v>
      </c>
      <c r="AE31" s="17">
        <v>-14.4612</v>
      </c>
      <c r="AF31" s="17"/>
      <c r="AG31" s="17"/>
      <c r="AH31" s="17"/>
      <c r="AI31" s="17">
        <v>0</v>
      </c>
      <c r="AJ31" s="17"/>
      <c r="AK31" s="17"/>
      <c r="AL31" s="17"/>
      <c r="AM31" s="17">
        <v>0</v>
      </c>
      <c r="AN31" s="17">
        <v>188</v>
      </c>
      <c r="AO31" s="17">
        <v>195.36</v>
      </c>
      <c r="AP31" s="17">
        <v>174.27</v>
      </c>
      <c r="AQ31" s="17">
        <v>13.73</v>
      </c>
      <c r="AR31" s="17">
        <v>207.3</v>
      </c>
      <c r="AS31" s="17">
        <v>195.36</v>
      </c>
      <c r="AT31" s="17">
        <v>174.27</v>
      </c>
      <c r="AU31" s="17">
        <v>33.03</v>
      </c>
      <c r="AV31" s="17">
        <v>188.4</v>
      </c>
      <c r="AW31" s="17">
        <v>195.36</v>
      </c>
      <c r="AX31" s="17">
        <v>174.27</v>
      </c>
      <c r="AY31" s="17">
        <v>14.13</v>
      </c>
      <c r="AZ31" s="17">
        <v>279.39999999999998</v>
      </c>
      <c r="BA31" s="17">
        <v>293.92</v>
      </c>
      <c r="BB31" s="17">
        <v>262.19</v>
      </c>
      <c r="BC31" s="17">
        <v>17.21</v>
      </c>
      <c r="BD31" s="17">
        <v>215.3</v>
      </c>
      <c r="BE31" s="17">
        <v>208.07390000000001</v>
      </c>
      <c r="BF31" s="17">
        <v>208.07390000000001</v>
      </c>
      <c r="BG31" s="17">
        <v>7.2260999999999997</v>
      </c>
      <c r="BH31" s="17">
        <v>111.3</v>
      </c>
      <c r="BI31" s="17">
        <v>104.34936999999999</v>
      </c>
      <c r="BJ31" s="17">
        <v>104.34936999999999</v>
      </c>
      <c r="BK31" s="17">
        <v>6.9506300000000003</v>
      </c>
      <c r="BL31" s="17">
        <v>371.9</v>
      </c>
      <c r="BM31" s="17">
        <v>330.78395999999998</v>
      </c>
      <c r="BN31" s="17">
        <v>350.50387000000001</v>
      </c>
      <c r="BO31" s="17">
        <v>21.396129999999999</v>
      </c>
      <c r="BP31" s="17">
        <v>4.3</v>
      </c>
      <c r="BQ31" s="17">
        <v>3.9165100000000002</v>
      </c>
      <c r="BR31" s="17">
        <v>3.9165100000000002</v>
      </c>
      <c r="BS31" s="17">
        <v>0.38349</v>
      </c>
      <c r="BT31" s="17"/>
      <c r="BU31" s="17"/>
      <c r="BV31" s="17"/>
      <c r="BW31" s="17">
        <v>0</v>
      </c>
      <c r="BX31" s="17"/>
      <c r="BY31" s="17"/>
      <c r="BZ31" s="17"/>
      <c r="CA31" s="17">
        <v>0</v>
      </c>
      <c r="CB31" s="17"/>
      <c r="CC31" s="17"/>
      <c r="CD31" s="17"/>
      <c r="CE31" s="17">
        <v>0</v>
      </c>
      <c r="CF31" s="17"/>
      <c r="CG31" s="17"/>
      <c r="CH31" s="17"/>
      <c r="CI31" s="17">
        <v>0</v>
      </c>
      <c r="CJ31" s="17">
        <v>116.2</v>
      </c>
      <c r="CK31" s="17">
        <v>116.66768</v>
      </c>
      <c r="CL31" s="17">
        <v>116.66768</v>
      </c>
      <c r="CM31" s="17">
        <v>-0.46767999999999998</v>
      </c>
      <c r="CN31" s="17">
        <v>7.7</v>
      </c>
      <c r="CO31" s="17">
        <v>5.1333399999999996</v>
      </c>
      <c r="CP31" s="17">
        <v>5.1333399999999996</v>
      </c>
      <c r="CQ31" s="17">
        <v>2.5666600000000002</v>
      </c>
      <c r="CR31" s="17">
        <v>5.2</v>
      </c>
      <c r="CS31" s="17">
        <v>2.8177599999999998</v>
      </c>
      <c r="CT31" s="17">
        <v>2.8177599999999998</v>
      </c>
      <c r="CU31" s="17">
        <v>2.3822399999999999</v>
      </c>
      <c r="CV31" s="17"/>
      <c r="CW31" s="17"/>
      <c r="CX31" s="17"/>
      <c r="CY31" s="17">
        <v>0</v>
      </c>
      <c r="CZ31" s="17">
        <v>6.9</v>
      </c>
      <c r="DA31" s="17">
        <v>6.8787000000000003</v>
      </c>
      <c r="DB31" s="17">
        <v>6.8787000000000003</v>
      </c>
      <c r="DC31" s="17">
        <v>2.1299999999999999E-2</v>
      </c>
      <c r="DD31" s="17">
        <v>12.3</v>
      </c>
      <c r="DE31" s="17">
        <v>14.919420000000001</v>
      </c>
      <c r="DF31" s="17">
        <v>14.919420000000001</v>
      </c>
      <c r="DG31" s="17">
        <v>-2.6194199999999999</v>
      </c>
      <c r="DH31" s="17">
        <v>75.5</v>
      </c>
      <c r="DI31" s="17">
        <v>96.149630000000002</v>
      </c>
      <c r="DJ31" s="17">
        <v>63.649389999999997</v>
      </c>
      <c r="DK31" s="17">
        <v>11.85061</v>
      </c>
      <c r="DL31" s="17"/>
      <c r="DM31" s="17"/>
      <c r="DN31" s="17"/>
      <c r="DO31" s="17">
        <v>0</v>
      </c>
      <c r="DP31" s="17"/>
      <c r="DQ31" s="17"/>
      <c r="DR31" s="17"/>
      <c r="DS31" s="17">
        <v>0</v>
      </c>
      <c r="DT31" s="17"/>
      <c r="DU31" s="17"/>
      <c r="DV31" s="17"/>
      <c r="DW31" s="17">
        <v>0</v>
      </c>
      <c r="DX31" s="17"/>
      <c r="DY31" s="17"/>
      <c r="DZ31" s="17"/>
      <c r="EA31" s="17">
        <v>0</v>
      </c>
      <c r="EB31" s="17">
        <v>38.299999999999997</v>
      </c>
      <c r="EC31" s="17">
        <v>41.906410000000001</v>
      </c>
      <c r="ED31" s="17">
        <v>52.07884</v>
      </c>
      <c r="EE31" s="17">
        <v>-13.778840000000001</v>
      </c>
      <c r="EF31" s="17">
        <v>57.7</v>
      </c>
      <c r="EG31" s="17">
        <v>48.502969999999998</v>
      </c>
      <c r="EH31" s="17">
        <v>59.24832</v>
      </c>
      <c r="EI31" s="17">
        <v>-1.5483199999999999</v>
      </c>
      <c r="EJ31" s="17"/>
      <c r="EK31" s="17"/>
      <c r="EL31" s="17"/>
      <c r="EM31" s="17">
        <v>0</v>
      </c>
      <c r="EN31" s="17"/>
      <c r="EO31" s="17"/>
      <c r="EP31" s="17"/>
      <c r="EQ31" s="17">
        <v>0</v>
      </c>
      <c r="ER31" s="17"/>
      <c r="ES31" s="17"/>
      <c r="ET31" s="17"/>
      <c r="EU31" s="17">
        <v>0</v>
      </c>
      <c r="EV31" s="17">
        <v>6.5</v>
      </c>
      <c r="EW31" s="17">
        <v>6.39</v>
      </c>
      <c r="EX31" s="17">
        <v>6.39</v>
      </c>
      <c r="EY31" s="17">
        <v>0.11</v>
      </c>
      <c r="EZ31" s="17">
        <v>228.3</v>
      </c>
      <c r="FA31" s="17">
        <v>161.29221000000001</v>
      </c>
      <c r="FB31" s="17">
        <v>144.32990000000001</v>
      </c>
      <c r="FC31" s="17">
        <v>83.970100000000002</v>
      </c>
      <c r="FD31" s="17">
        <v>31.2</v>
      </c>
      <c r="FE31" s="17">
        <v>35.861510000000003</v>
      </c>
      <c r="FF31" s="17">
        <v>33.787089999999999</v>
      </c>
      <c r="FG31" s="17">
        <v>-2.5870899999999999</v>
      </c>
      <c r="FH31" s="17">
        <v>39.799999999999997</v>
      </c>
      <c r="FI31" s="17">
        <v>40.053980000000003</v>
      </c>
      <c r="FJ31" s="17">
        <v>97.938140000000004</v>
      </c>
      <c r="FK31" s="17">
        <v>-58.13814</v>
      </c>
      <c r="FL31" s="17">
        <v>21.9</v>
      </c>
      <c r="FM31" s="17">
        <v>21.311070000000001</v>
      </c>
      <c r="FN31" s="17">
        <v>19.79213</v>
      </c>
      <c r="FO31" s="17">
        <v>2.1078700000000001</v>
      </c>
      <c r="FP31" s="17">
        <v>18.600000000000001</v>
      </c>
      <c r="FQ31" s="17">
        <v>19.192229999999999</v>
      </c>
      <c r="FR31" s="17">
        <v>19.192229999999999</v>
      </c>
      <c r="FS31" s="17">
        <v>-0.59223000000000003</v>
      </c>
      <c r="FT31" s="17">
        <v>14.1</v>
      </c>
      <c r="FU31" s="17">
        <v>13.1068</v>
      </c>
      <c r="FV31" s="17">
        <v>13.1068</v>
      </c>
      <c r="FW31" s="17">
        <v>0.99319999999999997</v>
      </c>
      <c r="FX31" s="17">
        <v>59.9</v>
      </c>
      <c r="FY31" s="17">
        <v>63.751600000000003</v>
      </c>
      <c r="FZ31" s="17">
        <v>63.751600000000003</v>
      </c>
      <c r="GA31" s="17">
        <v>-3.8515999999999999</v>
      </c>
      <c r="GB31" s="17">
        <v>182.5</v>
      </c>
      <c r="GC31" s="17">
        <v>184.91498000000001</v>
      </c>
      <c r="GD31" s="17">
        <v>184.91498000000001</v>
      </c>
      <c r="GE31" s="17">
        <v>-2.4149799999999999</v>
      </c>
      <c r="GF31" s="17">
        <v>182.9</v>
      </c>
      <c r="GG31" s="17">
        <v>184.91498000000001</v>
      </c>
      <c r="GH31" s="17">
        <v>184.91498000000001</v>
      </c>
      <c r="GI31" s="17">
        <v>-2.01498</v>
      </c>
      <c r="GJ31" s="17">
        <v>184.3</v>
      </c>
      <c r="GK31" s="17">
        <v>185.47028</v>
      </c>
      <c r="GL31" s="17">
        <v>185.47028</v>
      </c>
      <c r="GM31" s="17">
        <v>-1.17028</v>
      </c>
      <c r="GN31" s="17">
        <v>84</v>
      </c>
      <c r="GO31" s="17">
        <v>79.409850000000006</v>
      </c>
      <c r="GP31" s="17">
        <v>87.858310000000003</v>
      </c>
      <c r="GQ31" s="17">
        <v>-3.8583099999999999</v>
      </c>
      <c r="GR31" s="17">
        <v>8.3000000000000007</v>
      </c>
      <c r="GS31" s="17">
        <v>4.6954900000000004</v>
      </c>
      <c r="GT31" s="17">
        <v>4.6954900000000004</v>
      </c>
      <c r="GU31" s="17">
        <v>3.6045099999999999</v>
      </c>
      <c r="GV31" s="17">
        <v>5.2</v>
      </c>
      <c r="GW31" s="17">
        <v>4.9260099999999998</v>
      </c>
      <c r="GX31" s="17">
        <v>4.9260099999999998</v>
      </c>
      <c r="GY31" s="17">
        <v>0.27399000000000001</v>
      </c>
      <c r="GZ31" s="17">
        <v>34.6</v>
      </c>
      <c r="HA31" s="17">
        <v>34.47804</v>
      </c>
      <c r="HB31" s="17">
        <v>34.47804</v>
      </c>
      <c r="HC31" s="17">
        <v>0.12196</v>
      </c>
      <c r="HD31" s="17">
        <v>34.1</v>
      </c>
      <c r="HE31" s="17">
        <v>34.439810000000001</v>
      </c>
      <c r="HF31" s="17">
        <v>34.439810000000001</v>
      </c>
      <c r="HG31" s="17">
        <v>-0.33981</v>
      </c>
      <c r="HH31" s="17">
        <v>2</v>
      </c>
      <c r="HI31" s="17">
        <v>1.97359</v>
      </c>
      <c r="HJ31" s="17">
        <v>1.97359</v>
      </c>
      <c r="HK31" s="17">
        <v>2.6409999999999999E-2</v>
      </c>
      <c r="HL31" s="17">
        <v>15.9</v>
      </c>
      <c r="HM31" s="17">
        <v>16.664079999999998</v>
      </c>
      <c r="HN31" s="17">
        <v>16.664079999999998</v>
      </c>
      <c r="HO31" s="17">
        <v>-0.76407999999999998</v>
      </c>
      <c r="HP31" s="17">
        <v>153.5</v>
      </c>
      <c r="HQ31" s="17">
        <v>151.94238999999999</v>
      </c>
      <c r="HR31" s="17">
        <v>82.540629999999993</v>
      </c>
      <c r="HS31" s="17">
        <v>70.959370000000007</v>
      </c>
      <c r="HT31" s="17"/>
      <c r="HU31" s="17"/>
      <c r="HV31" s="17"/>
      <c r="HW31" s="17">
        <v>0</v>
      </c>
      <c r="HX31" s="17"/>
      <c r="HY31" s="17"/>
      <c r="HZ31" s="17"/>
      <c r="IA31" s="17">
        <v>0</v>
      </c>
      <c r="IB31" s="17">
        <v>61.9</v>
      </c>
      <c r="IC31" s="17">
        <v>60.580539999999999</v>
      </c>
      <c r="ID31" s="17">
        <v>52.408799999999999</v>
      </c>
      <c r="IE31" s="17">
        <v>9.4911999999999992</v>
      </c>
      <c r="IF31" s="17"/>
      <c r="IG31" s="17"/>
      <c r="IH31" s="17"/>
      <c r="II31" s="17">
        <v>0</v>
      </c>
      <c r="IJ31" s="17"/>
      <c r="IK31" s="17"/>
      <c r="IL31" s="17"/>
      <c r="IM31" s="17">
        <v>0</v>
      </c>
      <c r="IN31" s="17">
        <v>44.8</v>
      </c>
      <c r="IO31" s="17">
        <v>48.181449999999998</v>
      </c>
      <c r="IP31" s="17">
        <v>48.181449999999998</v>
      </c>
      <c r="IQ31" s="17">
        <v>-3.3814500000000001</v>
      </c>
      <c r="IR31" s="17"/>
      <c r="IS31" s="17"/>
      <c r="IT31" s="17"/>
      <c r="IU31" s="17">
        <v>0</v>
      </c>
      <c r="IV31" s="17"/>
      <c r="IW31" s="17"/>
      <c r="IX31" s="17"/>
      <c r="IY31" s="17">
        <v>0</v>
      </c>
      <c r="IZ31" s="17"/>
      <c r="JA31" s="17"/>
      <c r="JB31" s="17"/>
      <c r="JC31" s="17">
        <v>0</v>
      </c>
      <c r="JD31" s="17">
        <v>66.400000000000006</v>
      </c>
      <c r="JE31" s="17">
        <v>61.9482</v>
      </c>
      <c r="JF31" s="17">
        <v>85.172120000000007</v>
      </c>
      <c r="JG31" s="17">
        <v>-18.772120000000001</v>
      </c>
      <c r="JH31" s="17">
        <v>177.7</v>
      </c>
      <c r="JI31" s="17">
        <v>185.36224999999999</v>
      </c>
      <c r="JJ31" s="17">
        <v>185.36224999999999</v>
      </c>
      <c r="JK31" s="17">
        <v>-7.6622500000000002</v>
      </c>
      <c r="JL31" s="17">
        <v>175.8</v>
      </c>
      <c r="JM31" s="17">
        <v>185.36224999999999</v>
      </c>
      <c r="JN31" s="17">
        <v>185.36224999999999</v>
      </c>
      <c r="JO31" s="17">
        <v>-9.5622500000000006</v>
      </c>
      <c r="JP31" s="17">
        <v>210</v>
      </c>
      <c r="JQ31" s="17">
        <v>185.36224999999999</v>
      </c>
      <c r="JR31" s="17">
        <v>185.36224999999999</v>
      </c>
      <c r="JS31" s="17">
        <v>24.63775</v>
      </c>
      <c r="JT31" s="17">
        <v>273.2</v>
      </c>
      <c r="JU31" s="17">
        <v>278.87833999999998</v>
      </c>
      <c r="JV31" s="17">
        <v>278.87833999999998</v>
      </c>
      <c r="JW31" s="17">
        <v>-5.6783400000000004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c r="KW31" s="17"/>
      <c r="KX31" s="17"/>
      <c r="KY31" s="17">
        <v>0</v>
      </c>
      <c r="KZ31" s="17"/>
      <c r="LA31" s="17"/>
      <c r="LB31" s="17"/>
      <c r="LC31" s="17">
        <v>0</v>
      </c>
      <c r="LD31" s="17">
        <v>1</v>
      </c>
      <c r="LE31" s="17">
        <v>1.1522699999999999</v>
      </c>
      <c r="LF31" s="17">
        <v>1.1522699999999999</v>
      </c>
      <c r="LG31" s="17">
        <v>-0.15226999999999999</v>
      </c>
      <c r="LH31" s="17">
        <v>145.9</v>
      </c>
      <c r="LI31" s="17">
        <v>107.39400000000001</v>
      </c>
      <c r="LJ31" s="17">
        <v>138.68145000000001</v>
      </c>
      <c r="LK31" s="17">
        <v>7.2185499999999996</v>
      </c>
      <c r="LL31" s="17">
        <v>103.2</v>
      </c>
      <c r="LM31" s="17">
        <v>105.91455000000001</v>
      </c>
      <c r="LN31" s="17">
        <v>108.13</v>
      </c>
      <c r="LO31" s="17">
        <v>-4.93</v>
      </c>
      <c r="LP31" s="17">
        <v>66.2</v>
      </c>
      <c r="LQ31" s="17">
        <v>67.133979999999994</v>
      </c>
      <c r="LR31" s="17">
        <v>67.133979999999994</v>
      </c>
      <c r="LS31" s="17">
        <v>-0.93398000000000003</v>
      </c>
      <c r="LT31" s="17">
        <v>71</v>
      </c>
      <c r="LU31" s="17">
        <v>78.567999999999998</v>
      </c>
      <c r="LV31" s="17">
        <v>78.567999999999998</v>
      </c>
      <c r="LW31" s="17">
        <v>-7.5679999999999996</v>
      </c>
      <c r="LX31" s="17">
        <v>30.1</v>
      </c>
      <c r="LY31" s="17">
        <v>29.951460000000001</v>
      </c>
      <c r="LZ31" s="17">
        <v>29.951460000000001</v>
      </c>
      <c r="MA31" s="17">
        <v>0.14854000000000001</v>
      </c>
      <c r="MB31" s="17"/>
      <c r="MC31" s="17"/>
      <c r="MD31" s="17"/>
      <c r="ME31" s="17">
        <v>0</v>
      </c>
      <c r="MF31" s="17"/>
      <c r="MG31" s="17"/>
      <c r="MH31" s="17"/>
      <c r="MI31" s="17">
        <v>0</v>
      </c>
      <c r="MJ31" s="17"/>
      <c r="MK31" s="17"/>
      <c r="ML31" s="17"/>
      <c r="MM31" s="17">
        <v>0</v>
      </c>
      <c r="MN31" s="17">
        <v>146.19999999999999</v>
      </c>
      <c r="MO31" s="17">
        <v>149.62415999999999</v>
      </c>
      <c r="MP31" s="17">
        <v>149.62415999999999</v>
      </c>
      <c r="MQ31" s="17">
        <v>-3.4241600000000001</v>
      </c>
      <c r="MR31" s="17">
        <v>148.19999999999999</v>
      </c>
      <c r="MS31" s="17">
        <v>149.62415999999999</v>
      </c>
      <c r="MT31" s="17">
        <v>149.62415999999999</v>
      </c>
      <c r="MU31" s="17">
        <v>-1.4241600000000001</v>
      </c>
      <c r="MV31" s="17">
        <v>150.5</v>
      </c>
      <c r="MW31" s="17">
        <v>150.07347999999999</v>
      </c>
      <c r="MX31" s="17">
        <v>150.07347999999999</v>
      </c>
      <c r="MY31" s="17">
        <v>0.42652000000000001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137.1</v>
      </c>
      <c r="NU31" s="17">
        <v>144.87216000000001</v>
      </c>
      <c r="NV31" s="17">
        <v>192.23309</v>
      </c>
      <c r="NW31" s="17">
        <v>-55.133090000000003</v>
      </c>
      <c r="NX31" s="17">
        <v>77.900000000000006</v>
      </c>
      <c r="NY31" s="17">
        <v>72.65361</v>
      </c>
      <c r="NZ31" s="17">
        <v>96.405180000000001</v>
      </c>
      <c r="OA31" s="17">
        <v>-18.505179999999999</v>
      </c>
      <c r="OB31" s="17">
        <v>1.2</v>
      </c>
      <c r="OC31" s="17"/>
      <c r="OD31" s="17">
        <v>1.1659999999999999</v>
      </c>
      <c r="OE31" s="17">
        <v>3.4000000000000002E-2</v>
      </c>
      <c r="OF31" s="17">
        <v>44.7</v>
      </c>
      <c r="OG31" s="17">
        <v>38</v>
      </c>
      <c r="OH31" s="17">
        <v>56.997</v>
      </c>
      <c r="OI31" s="17">
        <v>-12.297000000000001</v>
      </c>
      <c r="OJ31" s="17">
        <v>65.5</v>
      </c>
      <c r="OK31" s="17"/>
      <c r="OL31" s="17">
        <v>67.519000000000005</v>
      </c>
      <c r="OM31" s="17">
        <v>-2.0190000000000001</v>
      </c>
      <c r="ON31" s="17">
        <v>15</v>
      </c>
      <c r="OO31" s="17">
        <v>16.03</v>
      </c>
      <c r="OP31" s="17">
        <v>16.03</v>
      </c>
      <c r="OQ31" s="17">
        <v>-1.03</v>
      </c>
      <c r="OR31" s="17">
        <v>0.4</v>
      </c>
      <c r="OS31" s="17"/>
      <c r="OT31" s="17">
        <v>0.4</v>
      </c>
      <c r="OU31" s="17">
        <v>0</v>
      </c>
      <c r="OV31" s="17">
        <v>8</v>
      </c>
      <c r="OW31" s="17">
        <v>7.8</v>
      </c>
      <c r="OX31" s="17">
        <v>7.8</v>
      </c>
      <c r="OY31" s="17">
        <v>0.2</v>
      </c>
      <c r="OZ31" s="17"/>
      <c r="PA31" s="17"/>
      <c r="PB31" s="17"/>
      <c r="PC31" s="17">
        <v>0</v>
      </c>
      <c r="PD31" s="17">
        <v>9.9</v>
      </c>
      <c r="PE31" s="17">
        <v>9</v>
      </c>
      <c r="PF31" s="17">
        <v>9</v>
      </c>
      <c r="PG31" s="17">
        <v>0.9</v>
      </c>
      <c r="PH31" s="17">
        <v>1</v>
      </c>
      <c r="PI31" s="17">
        <v>4.3782899999999998</v>
      </c>
      <c r="PJ31" s="17">
        <v>2.7053799999999999</v>
      </c>
      <c r="PK31" s="17">
        <v>-1.7053799999999999</v>
      </c>
      <c r="PL31" s="17">
        <v>0.3</v>
      </c>
      <c r="PM31" s="17">
        <v>1.23</v>
      </c>
      <c r="PN31" s="17">
        <v>1.23</v>
      </c>
      <c r="PO31" s="17">
        <v>-0.93</v>
      </c>
      <c r="PP31" s="17">
        <v>2.6</v>
      </c>
      <c r="PQ31" s="17">
        <v>2.95</v>
      </c>
      <c r="PR31" s="17">
        <v>2.95</v>
      </c>
      <c r="PS31" s="17">
        <v>-0.35</v>
      </c>
      <c r="PT31" s="17">
        <v>2</v>
      </c>
      <c r="PU31" s="17">
        <v>2.1</v>
      </c>
      <c r="PV31" s="17">
        <v>2.1</v>
      </c>
      <c r="PW31" s="17">
        <v>-0.1</v>
      </c>
      <c r="PX31" s="17">
        <v>19.8</v>
      </c>
      <c r="PY31" s="17">
        <v>19.417480000000001</v>
      </c>
      <c r="PZ31" s="17">
        <v>19.417480000000001</v>
      </c>
      <c r="QA31" s="17">
        <v>0.38252000000000003</v>
      </c>
      <c r="QB31" s="17">
        <v>8.3000000000000007</v>
      </c>
      <c r="QC31" s="17">
        <v>6</v>
      </c>
      <c r="QD31" s="17">
        <v>6</v>
      </c>
      <c r="QE31" s="17">
        <v>2.2999999999999998</v>
      </c>
      <c r="QF31" s="17">
        <v>4</v>
      </c>
      <c r="QG31" s="17">
        <v>6</v>
      </c>
      <c r="QH31" s="17">
        <v>6</v>
      </c>
      <c r="QI31" s="17">
        <v>-2</v>
      </c>
      <c r="QJ31" s="17">
        <v>3.2</v>
      </c>
      <c r="QK31" s="17">
        <v>3.3</v>
      </c>
      <c r="QL31" s="17">
        <v>3.3</v>
      </c>
      <c r="QM31" s="17">
        <v>-0.1</v>
      </c>
      <c r="QN31" s="17">
        <v>18</v>
      </c>
      <c r="QO31" s="17">
        <v>17.864080000000001</v>
      </c>
      <c r="QP31" s="17">
        <v>17.864080000000001</v>
      </c>
      <c r="QQ31" s="17">
        <v>0.13592000000000001</v>
      </c>
      <c r="QR31" s="17">
        <v>13.1</v>
      </c>
      <c r="QS31" s="17"/>
      <c r="QT31" s="17">
        <v>13.337</v>
      </c>
      <c r="QU31" s="17">
        <v>-0.23699999999999999</v>
      </c>
      <c r="QV31" s="17">
        <v>16</v>
      </c>
      <c r="QW31" s="17"/>
      <c r="QX31" s="17">
        <v>15.64</v>
      </c>
      <c r="QY31" s="17">
        <v>0.36</v>
      </c>
      <c r="QZ31" s="17">
        <v>8.9</v>
      </c>
      <c r="RA31" s="17">
        <v>15.284000000000001</v>
      </c>
      <c r="RB31" s="17">
        <v>15.284000000000001</v>
      </c>
      <c r="RC31" s="17">
        <v>-6.3840000000000003</v>
      </c>
      <c r="RD31" s="17">
        <v>25.7</v>
      </c>
      <c r="RE31" s="17">
        <v>40.351999999999997</v>
      </c>
      <c r="RF31" s="17">
        <v>40.351999999999997</v>
      </c>
      <c r="RG31" s="17">
        <v>-14.651999999999999</v>
      </c>
      <c r="RH31" s="17">
        <v>4.5</v>
      </c>
      <c r="RI31" s="17">
        <v>4.2</v>
      </c>
      <c r="RJ31" s="17">
        <v>4.2</v>
      </c>
      <c r="RK31" s="17">
        <v>0.3</v>
      </c>
      <c r="RL31" s="17">
        <v>0.9</v>
      </c>
      <c r="RM31" s="17">
        <v>1.2</v>
      </c>
      <c r="RN31" s="17">
        <v>1.2</v>
      </c>
      <c r="RO31" s="17">
        <v>-0.3</v>
      </c>
      <c r="RP31" s="17">
        <v>1.1000000000000001</v>
      </c>
      <c r="RQ31" s="17">
        <v>1.2</v>
      </c>
      <c r="RR31" s="17">
        <v>1.2</v>
      </c>
      <c r="RS31" s="17">
        <v>-0.1</v>
      </c>
      <c r="RT31" s="17">
        <v>2.9</v>
      </c>
      <c r="RU31" s="17">
        <v>2.8</v>
      </c>
      <c r="RV31" s="17">
        <v>2.8</v>
      </c>
      <c r="RW31" s="17">
        <v>0.1</v>
      </c>
      <c r="RX31" s="17">
        <v>16.2</v>
      </c>
      <c r="RY31" s="17"/>
      <c r="RZ31" s="17">
        <v>14.276999999999999</v>
      </c>
      <c r="SA31" s="17">
        <v>1.923</v>
      </c>
      <c r="SB31" s="17">
        <v>2.4</v>
      </c>
      <c r="SC31" s="17">
        <v>2.3610000000000002</v>
      </c>
      <c r="SD31" s="17">
        <v>2.3610000000000002</v>
      </c>
      <c r="SE31" s="17">
        <v>3.9E-2</v>
      </c>
      <c r="SF31" s="17">
        <v>16.5</v>
      </c>
      <c r="SG31" s="17">
        <v>14.01275</v>
      </c>
      <c r="SH31" s="17">
        <v>12.12256</v>
      </c>
      <c r="SI31" s="17">
        <v>4.37744</v>
      </c>
      <c r="SJ31" s="17">
        <v>1.1000000000000001</v>
      </c>
      <c r="SK31" s="17">
        <v>1.1599999999999999</v>
      </c>
      <c r="SL31" s="17">
        <v>1.1599999999999999</v>
      </c>
      <c r="SM31" s="17">
        <v>-0.06</v>
      </c>
      <c r="SN31" s="17">
        <v>0</v>
      </c>
      <c r="SO31" s="17">
        <v>0.4</v>
      </c>
      <c r="SP31" s="17">
        <v>0.4</v>
      </c>
      <c r="SQ31" s="17">
        <v>-0.4</v>
      </c>
      <c r="SR31" s="17">
        <v>6.1</v>
      </c>
      <c r="SS31" s="17">
        <v>4.9000000000000004</v>
      </c>
      <c r="ST31" s="17">
        <v>4.9000000000000004</v>
      </c>
      <c r="SU31" s="17">
        <v>1.2</v>
      </c>
      <c r="SV31" s="17">
        <v>2.9</v>
      </c>
      <c r="SW31" s="17">
        <v>3</v>
      </c>
      <c r="SX31" s="17">
        <v>3</v>
      </c>
      <c r="SY31" s="17">
        <v>-0.1</v>
      </c>
      <c r="SZ31" s="17">
        <v>3.7</v>
      </c>
      <c r="TA31" s="17">
        <v>3.5</v>
      </c>
      <c r="TB31" s="17">
        <v>3.5</v>
      </c>
      <c r="TC31" s="17">
        <v>0.2</v>
      </c>
      <c r="TD31" s="17">
        <v>5.6</v>
      </c>
      <c r="TE31" s="17">
        <v>5.5</v>
      </c>
      <c r="TF31" s="17">
        <v>5.5</v>
      </c>
      <c r="TG31" s="17">
        <v>0.1</v>
      </c>
      <c r="TH31" s="17">
        <v>15.7</v>
      </c>
      <c r="TI31" s="17">
        <v>14.56311</v>
      </c>
      <c r="TJ31" s="17">
        <v>14.56311</v>
      </c>
      <c r="TK31" s="17">
        <v>1.13689</v>
      </c>
      <c r="TL31" s="17">
        <v>5.3</v>
      </c>
      <c r="TM31" s="17">
        <v>14.829000000000001</v>
      </c>
      <c r="TN31" s="17">
        <v>14.829000000000001</v>
      </c>
      <c r="TO31" s="17">
        <v>-9.5289999999999999</v>
      </c>
      <c r="TP31" s="17">
        <v>25.4</v>
      </c>
      <c r="TQ31" s="17">
        <v>24.096</v>
      </c>
      <c r="TR31" s="17">
        <v>24.096</v>
      </c>
      <c r="TS31" s="17">
        <v>1.304</v>
      </c>
      <c r="TT31" s="17">
        <v>29.6</v>
      </c>
      <c r="TU31" s="17"/>
      <c r="TV31" s="17">
        <v>28.359000000000002</v>
      </c>
      <c r="TW31" s="17">
        <v>1.2410000000000001</v>
      </c>
      <c r="TX31" s="17">
        <v>56.3</v>
      </c>
      <c r="TY31" s="17">
        <v>23.57</v>
      </c>
      <c r="TZ31" s="17">
        <v>23.57</v>
      </c>
      <c r="UA31" s="17">
        <v>32.729999999999997</v>
      </c>
      <c r="UB31" s="17">
        <v>73.8</v>
      </c>
      <c r="UC31" s="17">
        <v>28</v>
      </c>
      <c r="UD31" s="17">
        <v>36.844999999999999</v>
      </c>
      <c r="UE31" s="17">
        <v>36.954999999999998</v>
      </c>
      <c r="UF31" s="17">
        <v>10.1</v>
      </c>
      <c r="UG31" s="17">
        <v>3.3690000000000002</v>
      </c>
      <c r="UH31" s="17">
        <v>3.3690000000000002</v>
      </c>
      <c r="UI31" s="17">
        <v>6.7309999999999999</v>
      </c>
      <c r="UJ31" s="17">
        <v>6</v>
      </c>
      <c r="UK31" s="17">
        <v>2.4940000000000002</v>
      </c>
      <c r="UL31" s="17">
        <v>2.4940000000000002</v>
      </c>
      <c r="UM31" s="17">
        <v>3.5059999999999998</v>
      </c>
      <c r="UN31" s="17">
        <v>7.2</v>
      </c>
      <c r="UO31" s="17">
        <v>8</v>
      </c>
      <c r="UP31" s="17">
        <v>8</v>
      </c>
      <c r="UQ31" s="17">
        <v>-0.8</v>
      </c>
      <c r="UR31" s="17">
        <v>2.1</v>
      </c>
      <c r="US31" s="17">
        <v>2.5</v>
      </c>
      <c r="UT31" s="17">
        <v>2.5</v>
      </c>
      <c r="UU31" s="17">
        <v>-0.4</v>
      </c>
      <c r="UV31" s="17">
        <v>9.6</v>
      </c>
      <c r="UW31" s="17">
        <v>7.1</v>
      </c>
      <c r="UX31" s="17">
        <v>7.1</v>
      </c>
      <c r="UY31" s="17">
        <v>2.5</v>
      </c>
      <c r="UZ31" s="17">
        <v>4.3</v>
      </c>
      <c r="VA31" s="17">
        <v>4.5</v>
      </c>
      <c r="VB31" s="17">
        <v>4.5</v>
      </c>
      <c r="VC31" s="17">
        <v>-0.2</v>
      </c>
      <c r="VD31" s="17">
        <v>4.9000000000000004</v>
      </c>
      <c r="VE31" s="17">
        <v>5</v>
      </c>
      <c r="VF31" s="17">
        <v>5</v>
      </c>
      <c r="VG31" s="17">
        <v>-0.1</v>
      </c>
      <c r="VH31" s="17">
        <v>4.8</v>
      </c>
      <c r="VI31" s="17">
        <v>5</v>
      </c>
      <c r="VJ31" s="17">
        <v>5</v>
      </c>
      <c r="VK31" s="17">
        <v>-0.2</v>
      </c>
      <c r="VL31" s="17">
        <v>14.5</v>
      </c>
      <c r="VM31" s="17">
        <v>14.704000000000001</v>
      </c>
      <c r="VN31" s="17">
        <v>14.704000000000001</v>
      </c>
      <c r="VO31" s="17">
        <v>-0.20399999999999999</v>
      </c>
      <c r="VP31" s="17">
        <v>216.6</v>
      </c>
      <c r="VQ31" s="17"/>
      <c r="VR31" s="17">
        <v>222.43600000000001</v>
      </c>
      <c r="VS31" s="17">
        <v>-5.8360000000000003</v>
      </c>
      <c r="VT31" s="17">
        <v>16.5</v>
      </c>
      <c r="VU31" s="17"/>
      <c r="VV31" s="17">
        <v>14.44</v>
      </c>
      <c r="VW31" s="17">
        <v>2.06</v>
      </c>
      <c r="VX31" s="17">
        <v>119.5</v>
      </c>
      <c r="VY31" s="17"/>
      <c r="VZ31" s="17">
        <v>119.52800000000001</v>
      </c>
      <c r="WA31" s="17">
        <v>-2.8000000000000001E-2</v>
      </c>
      <c r="WB31" s="17">
        <v>0.6</v>
      </c>
      <c r="WC31" s="17">
        <v>0.6</v>
      </c>
      <c r="WD31" s="17">
        <v>0.6</v>
      </c>
      <c r="WE31" s="17">
        <v>0</v>
      </c>
      <c r="WF31" s="17">
        <v>0</v>
      </c>
      <c r="WG31" s="17">
        <v>16.7</v>
      </c>
      <c r="WH31" s="17">
        <v>6.6230000000000002</v>
      </c>
      <c r="WI31" s="17">
        <v>-6.6230000000000002</v>
      </c>
      <c r="WJ31" s="17">
        <v>8.6999999999999993</v>
      </c>
      <c r="WK31" s="17">
        <v>33.200000000000003</v>
      </c>
      <c r="WL31" s="17">
        <v>18.347000000000001</v>
      </c>
      <c r="WM31" s="17">
        <v>-9.6470000000000002</v>
      </c>
      <c r="WN31" s="17">
        <v>88.5</v>
      </c>
      <c r="WO31" s="17"/>
      <c r="WP31" s="17">
        <v>88.225999999999999</v>
      </c>
      <c r="WQ31" s="17">
        <v>0.27400000000000002</v>
      </c>
      <c r="WR31" s="17">
        <v>16.2</v>
      </c>
      <c r="WS31" s="17"/>
      <c r="WT31" s="17">
        <v>15.523999999999999</v>
      </c>
      <c r="WU31" s="17">
        <v>0.67600000000000005</v>
      </c>
      <c r="WV31" s="17">
        <v>10</v>
      </c>
      <c r="WW31" s="17">
        <v>6.4</v>
      </c>
      <c r="WX31" s="17">
        <v>6.4</v>
      </c>
      <c r="WY31" s="17">
        <v>3.6</v>
      </c>
      <c r="WZ31" s="17">
        <v>18.7</v>
      </c>
      <c r="XA31" s="17">
        <v>18.4466</v>
      </c>
      <c r="XB31" s="17">
        <v>18.4466</v>
      </c>
      <c r="XC31" s="17">
        <v>0.25340000000000001</v>
      </c>
      <c r="XD31" s="17">
        <v>10.3</v>
      </c>
      <c r="XE31" s="17">
        <v>10.8</v>
      </c>
      <c r="XF31" s="17">
        <v>10.8</v>
      </c>
      <c r="XG31" s="17">
        <v>-0.5</v>
      </c>
      <c r="XH31" s="17">
        <v>36.1</v>
      </c>
      <c r="XI31" s="17">
        <v>32</v>
      </c>
      <c r="XJ31" s="17">
        <v>26.5</v>
      </c>
      <c r="XK31" s="17">
        <v>9.6</v>
      </c>
      <c r="XL31" s="17">
        <v>26.2</v>
      </c>
      <c r="XM31" s="17">
        <v>32</v>
      </c>
      <c r="XN31" s="17">
        <v>26.5</v>
      </c>
      <c r="XO31" s="17">
        <v>-0.3</v>
      </c>
      <c r="XP31" s="17">
        <v>13.6</v>
      </c>
      <c r="XQ31" s="17">
        <v>14</v>
      </c>
      <c r="XR31" s="17">
        <v>14</v>
      </c>
      <c r="XS31" s="17">
        <v>-0.4</v>
      </c>
      <c r="XT31" s="17">
        <v>16.7</v>
      </c>
      <c r="XU31" s="17">
        <v>20.39</v>
      </c>
      <c r="XV31" s="17">
        <v>20.39</v>
      </c>
      <c r="XW31" s="17">
        <v>-3.69</v>
      </c>
      <c r="XX31" s="17">
        <v>9.1</v>
      </c>
      <c r="XY31" s="17">
        <v>8.26</v>
      </c>
      <c r="XZ31" s="17">
        <v>8.26</v>
      </c>
      <c r="YA31" s="17">
        <v>0.84</v>
      </c>
      <c r="YB31" s="17"/>
      <c r="YC31" s="17"/>
      <c r="YD31" s="17"/>
      <c r="YE31" s="17">
        <v>0</v>
      </c>
      <c r="YF31" s="17"/>
      <c r="YG31" s="17"/>
      <c r="YH31" s="17"/>
      <c r="YI31" s="17">
        <v>0</v>
      </c>
    </row>
    <row r="32" spans="1:659" ht="24" customHeight="1" x14ac:dyDescent="0.3">
      <c r="A32" s="1"/>
      <c r="B32" s="18" t="s">
        <v>34</v>
      </c>
      <c r="C32" s="18" t="s">
        <v>739</v>
      </c>
      <c r="D32" s="19">
        <v>32.299999999999997</v>
      </c>
      <c r="E32" s="19">
        <v>41.74306</v>
      </c>
      <c r="F32" s="19">
        <v>57.579889999999999</v>
      </c>
      <c r="G32" s="19">
        <v>-25.279890000000002</v>
      </c>
      <c r="H32" s="19">
        <v>637.79999999999995</v>
      </c>
      <c r="I32" s="19">
        <v>643.65809000000002</v>
      </c>
      <c r="J32" s="19">
        <v>643.65809000000002</v>
      </c>
      <c r="K32" s="19">
        <v>-5.8580899999999998</v>
      </c>
      <c r="L32" s="19">
        <v>212.3</v>
      </c>
      <c r="M32" s="19">
        <v>209.39341999999999</v>
      </c>
      <c r="N32" s="19">
        <v>209.39341999999999</v>
      </c>
      <c r="O32" s="19">
        <v>2.9065799999999999</v>
      </c>
      <c r="P32" s="19"/>
      <c r="Q32" s="19"/>
      <c r="R32" s="19"/>
      <c r="S32" s="19">
        <v>0</v>
      </c>
      <c r="T32" s="19"/>
      <c r="U32" s="19"/>
      <c r="V32" s="19"/>
      <c r="W32" s="19">
        <v>0</v>
      </c>
      <c r="X32" s="19">
        <v>10.9</v>
      </c>
      <c r="Y32" s="19">
        <v>52.709690000000002</v>
      </c>
      <c r="Z32" s="19">
        <v>26.216429999999999</v>
      </c>
      <c r="AA32" s="19">
        <v>-15.31643</v>
      </c>
      <c r="AB32" s="19">
        <v>76.599999999999994</v>
      </c>
      <c r="AC32" s="19">
        <v>76.952219999999997</v>
      </c>
      <c r="AD32" s="19">
        <v>90.661199999999994</v>
      </c>
      <c r="AE32" s="19">
        <v>-14.061199999999999</v>
      </c>
      <c r="AF32" s="19"/>
      <c r="AG32" s="19"/>
      <c r="AH32" s="19"/>
      <c r="AI32" s="19">
        <v>0</v>
      </c>
      <c r="AJ32" s="19"/>
      <c r="AK32" s="19"/>
      <c r="AL32" s="19"/>
      <c r="AM32" s="19">
        <v>0</v>
      </c>
      <c r="AN32" s="19">
        <v>186.9</v>
      </c>
      <c r="AO32" s="19">
        <v>195.36</v>
      </c>
      <c r="AP32" s="19">
        <v>174.27</v>
      </c>
      <c r="AQ32" s="19">
        <v>12.63</v>
      </c>
      <c r="AR32" s="19">
        <v>206.3</v>
      </c>
      <c r="AS32" s="19">
        <v>195.36</v>
      </c>
      <c r="AT32" s="19">
        <v>174.27</v>
      </c>
      <c r="AU32" s="19">
        <v>32.03</v>
      </c>
      <c r="AV32" s="19">
        <v>187.6</v>
      </c>
      <c r="AW32" s="19">
        <v>195.36</v>
      </c>
      <c r="AX32" s="19">
        <v>174.27</v>
      </c>
      <c r="AY32" s="19">
        <v>13.33</v>
      </c>
      <c r="AZ32" s="19">
        <v>281.39999999999998</v>
      </c>
      <c r="BA32" s="19">
        <v>293.92</v>
      </c>
      <c r="BB32" s="19">
        <v>262.19</v>
      </c>
      <c r="BC32" s="19">
        <v>19.21</v>
      </c>
      <c r="BD32" s="19">
        <v>215.3</v>
      </c>
      <c r="BE32" s="19">
        <v>208.07390000000001</v>
      </c>
      <c r="BF32" s="19">
        <v>208.07390000000001</v>
      </c>
      <c r="BG32" s="19">
        <v>7.2260999999999997</v>
      </c>
      <c r="BH32" s="19">
        <v>111.2</v>
      </c>
      <c r="BI32" s="19">
        <v>104.34936999999999</v>
      </c>
      <c r="BJ32" s="19">
        <v>104.34936999999999</v>
      </c>
      <c r="BK32" s="19">
        <v>6.8506299999999998</v>
      </c>
      <c r="BL32" s="19">
        <v>368.2</v>
      </c>
      <c r="BM32" s="19">
        <v>312.18991</v>
      </c>
      <c r="BN32" s="19">
        <v>325.92408999999998</v>
      </c>
      <c r="BO32" s="19">
        <v>42.275910000000003</v>
      </c>
      <c r="BP32" s="19">
        <v>4.2</v>
      </c>
      <c r="BQ32" s="19">
        <v>3.9165100000000002</v>
      </c>
      <c r="BR32" s="19">
        <v>3.9165100000000002</v>
      </c>
      <c r="BS32" s="19">
        <v>0.28349000000000002</v>
      </c>
      <c r="BT32" s="19"/>
      <c r="BU32" s="19"/>
      <c r="BV32" s="19"/>
      <c r="BW32" s="19">
        <v>0</v>
      </c>
      <c r="BX32" s="19"/>
      <c r="BY32" s="19"/>
      <c r="BZ32" s="19"/>
      <c r="CA32" s="19">
        <v>0</v>
      </c>
      <c r="CB32" s="19"/>
      <c r="CC32" s="19"/>
      <c r="CD32" s="19"/>
      <c r="CE32" s="19">
        <v>0</v>
      </c>
      <c r="CF32" s="19"/>
      <c r="CG32" s="19"/>
      <c r="CH32" s="19"/>
      <c r="CI32" s="19">
        <v>0</v>
      </c>
      <c r="CJ32" s="19">
        <v>111.6</v>
      </c>
      <c r="CK32" s="19">
        <v>116.66768</v>
      </c>
      <c r="CL32" s="19">
        <v>116.66768</v>
      </c>
      <c r="CM32" s="19">
        <v>-5.0676800000000002</v>
      </c>
      <c r="CN32" s="19">
        <v>7.1</v>
      </c>
      <c r="CO32" s="19">
        <v>5.1333399999999996</v>
      </c>
      <c r="CP32" s="19">
        <v>5.1333399999999996</v>
      </c>
      <c r="CQ32" s="19">
        <v>1.9666600000000001</v>
      </c>
      <c r="CR32" s="19">
        <v>5</v>
      </c>
      <c r="CS32" s="19">
        <v>2.8177599999999998</v>
      </c>
      <c r="CT32" s="19">
        <v>2.8177599999999998</v>
      </c>
      <c r="CU32" s="19">
        <v>2.1822400000000002</v>
      </c>
      <c r="CV32" s="19"/>
      <c r="CW32" s="19"/>
      <c r="CX32" s="19"/>
      <c r="CY32" s="19">
        <v>0</v>
      </c>
      <c r="CZ32" s="19">
        <v>6.9</v>
      </c>
      <c r="DA32" s="19">
        <v>6.8787000000000003</v>
      </c>
      <c r="DB32" s="19">
        <v>6.8787000000000003</v>
      </c>
      <c r="DC32" s="19">
        <v>2.1299999999999999E-2</v>
      </c>
      <c r="DD32" s="19">
        <v>12.3</v>
      </c>
      <c r="DE32" s="19">
        <v>14.919420000000001</v>
      </c>
      <c r="DF32" s="19">
        <v>14.919420000000001</v>
      </c>
      <c r="DG32" s="19">
        <v>-2.6194199999999999</v>
      </c>
      <c r="DH32" s="19">
        <v>75</v>
      </c>
      <c r="DI32" s="19">
        <v>95.123999999999995</v>
      </c>
      <c r="DJ32" s="19">
        <v>59.177010000000003</v>
      </c>
      <c r="DK32" s="19">
        <v>15.822990000000001</v>
      </c>
      <c r="DL32" s="19"/>
      <c r="DM32" s="19"/>
      <c r="DN32" s="19"/>
      <c r="DO32" s="19">
        <v>0</v>
      </c>
      <c r="DP32" s="19"/>
      <c r="DQ32" s="19"/>
      <c r="DR32" s="19"/>
      <c r="DS32" s="19">
        <v>0</v>
      </c>
      <c r="DT32" s="19"/>
      <c r="DU32" s="19"/>
      <c r="DV32" s="19"/>
      <c r="DW32" s="19">
        <v>0</v>
      </c>
      <c r="DX32" s="19"/>
      <c r="DY32" s="19"/>
      <c r="DZ32" s="19"/>
      <c r="EA32" s="19">
        <v>0</v>
      </c>
      <c r="EB32" s="19">
        <v>44.3</v>
      </c>
      <c r="EC32" s="19">
        <v>40.86909</v>
      </c>
      <c r="ED32" s="19">
        <v>51.198770000000003</v>
      </c>
      <c r="EE32" s="19">
        <v>-6.8987699999999998</v>
      </c>
      <c r="EF32" s="19">
        <v>59.8</v>
      </c>
      <c r="EG32" s="19">
        <v>61.650489999999998</v>
      </c>
      <c r="EH32" s="19">
        <v>110.26321</v>
      </c>
      <c r="EI32" s="19">
        <v>-50.463209999999997</v>
      </c>
      <c r="EJ32" s="19"/>
      <c r="EK32" s="19"/>
      <c r="EL32" s="19"/>
      <c r="EM32" s="19">
        <v>0</v>
      </c>
      <c r="EN32" s="19"/>
      <c r="EO32" s="19"/>
      <c r="EP32" s="19"/>
      <c r="EQ32" s="19">
        <v>0</v>
      </c>
      <c r="ER32" s="19"/>
      <c r="ES32" s="19"/>
      <c r="ET32" s="19"/>
      <c r="EU32" s="19">
        <v>0</v>
      </c>
      <c r="EV32" s="19">
        <v>6.5</v>
      </c>
      <c r="EW32" s="19">
        <v>6.39</v>
      </c>
      <c r="EX32" s="19">
        <v>6.39</v>
      </c>
      <c r="EY32" s="19">
        <v>0.11</v>
      </c>
      <c r="EZ32" s="19">
        <v>229</v>
      </c>
      <c r="FA32" s="19">
        <v>158.13963000000001</v>
      </c>
      <c r="FB32" s="19">
        <v>144.32990000000001</v>
      </c>
      <c r="FC32" s="19">
        <v>84.670100000000005</v>
      </c>
      <c r="FD32" s="19">
        <v>33</v>
      </c>
      <c r="FE32" s="19">
        <v>35.861510000000003</v>
      </c>
      <c r="FF32" s="19">
        <v>33.787089999999999</v>
      </c>
      <c r="FG32" s="19">
        <v>-0.78708999999999996</v>
      </c>
      <c r="FH32" s="19">
        <v>44.6</v>
      </c>
      <c r="FI32" s="19">
        <v>45</v>
      </c>
      <c r="FJ32" s="19">
        <v>120.06637000000001</v>
      </c>
      <c r="FK32" s="19">
        <v>-75.466369999999998</v>
      </c>
      <c r="FL32" s="19">
        <v>21.2</v>
      </c>
      <c r="FM32" s="19">
        <v>21.311070000000001</v>
      </c>
      <c r="FN32" s="19">
        <v>19.79213</v>
      </c>
      <c r="FO32" s="19">
        <v>1.40787</v>
      </c>
      <c r="FP32" s="19">
        <v>18.600000000000001</v>
      </c>
      <c r="FQ32" s="19">
        <v>19.192229999999999</v>
      </c>
      <c r="FR32" s="19">
        <v>19.192229999999999</v>
      </c>
      <c r="FS32" s="19">
        <v>-0.59223000000000003</v>
      </c>
      <c r="FT32" s="19">
        <v>14.1</v>
      </c>
      <c r="FU32" s="19">
        <v>13.1068</v>
      </c>
      <c r="FV32" s="19">
        <v>13.1068</v>
      </c>
      <c r="FW32" s="19">
        <v>0.99319999999999997</v>
      </c>
      <c r="FX32" s="19">
        <v>58.3</v>
      </c>
      <c r="FY32" s="19">
        <v>63.751600000000003</v>
      </c>
      <c r="FZ32" s="19">
        <v>63.751600000000003</v>
      </c>
      <c r="GA32" s="19">
        <v>-5.4516</v>
      </c>
      <c r="GB32" s="19">
        <v>180.8</v>
      </c>
      <c r="GC32" s="19">
        <v>184.91498000000001</v>
      </c>
      <c r="GD32" s="19">
        <v>184.91498000000001</v>
      </c>
      <c r="GE32" s="19">
        <v>-4.1149800000000001</v>
      </c>
      <c r="GF32" s="19">
        <v>180.3</v>
      </c>
      <c r="GG32" s="19">
        <v>184.91498000000001</v>
      </c>
      <c r="GH32" s="19">
        <v>184.91498000000001</v>
      </c>
      <c r="GI32" s="19">
        <v>-4.6149800000000001</v>
      </c>
      <c r="GJ32" s="19">
        <v>183.3</v>
      </c>
      <c r="GK32" s="19">
        <v>185.47028</v>
      </c>
      <c r="GL32" s="19">
        <v>185.47028</v>
      </c>
      <c r="GM32" s="19">
        <v>-2.17028</v>
      </c>
      <c r="GN32" s="19">
        <v>83.2</v>
      </c>
      <c r="GO32" s="19">
        <v>79.409850000000006</v>
      </c>
      <c r="GP32" s="19">
        <v>87.858310000000003</v>
      </c>
      <c r="GQ32" s="19">
        <v>-4.6583100000000002</v>
      </c>
      <c r="GR32" s="19">
        <v>8.3000000000000007</v>
      </c>
      <c r="GS32" s="19">
        <v>4.6954900000000004</v>
      </c>
      <c r="GT32" s="19">
        <v>4.6954900000000004</v>
      </c>
      <c r="GU32" s="19">
        <v>3.6045099999999999</v>
      </c>
      <c r="GV32" s="19">
        <v>5.2</v>
      </c>
      <c r="GW32" s="19">
        <v>4.9260099999999998</v>
      </c>
      <c r="GX32" s="19">
        <v>4.9260099999999998</v>
      </c>
      <c r="GY32" s="19">
        <v>0.27399000000000001</v>
      </c>
      <c r="GZ32" s="19">
        <v>22.3</v>
      </c>
      <c r="HA32" s="19">
        <v>34.47804</v>
      </c>
      <c r="HB32" s="19">
        <v>31.817969999999999</v>
      </c>
      <c r="HC32" s="19">
        <v>-9.51797</v>
      </c>
      <c r="HD32" s="19">
        <v>27.9</v>
      </c>
      <c r="HE32" s="19">
        <v>34.439810000000001</v>
      </c>
      <c r="HF32" s="19">
        <v>34.439810000000001</v>
      </c>
      <c r="HG32" s="19">
        <v>-6.5398100000000001</v>
      </c>
      <c r="HH32" s="19">
        <v>2</v>
      </c>
      <c r="HI32" s="19">
        <v>1.97359</v>
      </c>
      <c r="HJ32" s="19">
        <v>1.97359</v>
      </c>
      <c r="HK32" s="19">
        <v>2.6409999999999999E-2</v>
      </c>
      <c r="HL32" s="19">
        <v>15.6</v>
      </c>
      <c r="HM32" s="19">
        <v>16.664079999999998</v>
      </c>
      <c r="HN32" s="19">
        <v>16.664079999999998</v>
      </c>
      <c r="HO32" s="19">
        <v>-1.0640799999999999</v>
      </c>
      <c r="HP32" s="19">
        <v>82.1</v>
      </c>
      <c r="HQ32" s="19">
        <v>156.96426</v>
      </c>
      <c r="HR32" s="19">
        <v>47.42268</v>
      </c>
      <c r="HS32" s="19">
        <v>34.677320000000002</v>
      </c>
      <c r="HT32" s="19"/>
      <c r="HU32" s="19"/>
      <c r="HV32" s="19"/>
      <c r="HW32" s="19">
        <v>0</v>
      </c>
      <c r="HX32" s="19"/>
      <c r="HY32" s="19"/>
      <c r="HZ32" s="19"/>
      <c r="IA32" s="19">
        <v>0</v>
      </c>
      <c r="IB32" s="19">
        <v>40.700000000000003</v>
      </c>
      <c r="IC32" s="19">
        <v>60.68647</v>
      </c>
      <c r="ID32" s="19">
        <v>52.408799999999999</v>
      </c>
      <c r="IE32" s="19">
        <v>-11.7088</v>
      </c>
      <c r="IF32" s="19"/>
      <c r="IG32" s="19"/>
      <c r="IH32" s="19"/>
      <c r="II32" s="19">
        <v>0</v>
      </c>
      <c r="IJ32" s="19"/>
      <c r="IK32" s="19"/>
      <c r="IL32" s="19"/>
      <c r="IM32" s="19">
        <v>0</v>
      </c>
      <c r="IN32" s="19">
        <v>45.5</v>
      </c>
      <c r="IO32" s="19">
        <v>48.181449999999998</v>
      </c>
      <c r="IP32" s="19">
        <v>48.181449999999998</v>
      </c>
      <c r="IQ32" s="19">
        <v>-2.6814499999999999</v>
      </c>
      <c r="IR32" s="19"/>
      <c r="IS32" s="19"/>
      <c r="IT32" s="19"/>
      <c r="IU32" s="19">
        <v>0</v>
      </c>
      <c r="IV32" s="19"/>
      <c r="IW32" s="19"/>
      <c r="IX32" s="19"/>
      <c r="IY32" s="19">
        <v>0</v>
      </c>
      <c r="IZ32" s="19"/>
      <c r="JA32" s="19"/>
      <c r="JB32" s="19"/>
      <c r="JC32" s="19">
        <v>0</v>
      </c>
      <c r="JD32" s="19">
        <v>65.8</v>
      </c>
      <c r="JE32" s="19">
        <v>61.9482</v>
      </c>
      <c r="JF32" s="19">
        <v>85.172120000000007</v>
      </c>
      <c r="JG32" s="19">
        <v>-19.372119999999999</v>
      </c>
      <c r="JH32" s="19">
        <v>178</v>
      </c>
      <c r="JI32" s="19">
        <v>185.20331999999999</v>
      </c>
      <c r="JJ32" s="19">
        <v>185.20331999999999</v>
      </c>
      <c r="JK32" s="19">
        <v>-7.2033199999999997</v>
      </c>
      <c r="JL32" s="19">
        <v>174.8</v>
      </c>
      <c r="JM32" s="19">
        <v>185.20331999999999</v>
      </c>
      <c r="JN32" s="19">
        <v>185.20331999999999</v>
      </c>
      <c r="JO32" s="19">
        <v>-10.403320000000001</v>
      </c>
      <c r="JP32" s="19">
        <v>209.3</v>
      </c>
      <c r="JQ32" s="19">
        <v>185.20331999999999</v>
      </c>
      <c r="JR32" s="19">
        <v>185.20331999999999</v>
      </c>
      <c r="JS32" s="19">
        <v>24.096679999999999</v>
      </c>
      <c r="JT32" s="19">
        <v>272.89999999999998</v>
      </c>
      <c r="JU32" s="19">
        <v>278.63923</v>
      </c>
      <c r="JV32" s="19">
        <v>278.63923</v>
      </c>
      <c r="JW32" s="19">
        <v>-5.7392300000000001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c r="KW32" s="19"/>
      <c r="KX32" s="19"/>
      <c r="KY32" s="19">
        <v>0</v>
      </c>
      <c r="KZ32" s="19"/>
      <c r="LA32" s="19"/>
      <c r="LB32" s="19"/>
      <c r="LC32" s="19">
        <v>0</v>
      </c>
      <c r="LD32" s="19">
        <v>1.1000000000000001</v>
      </c>
      <c r="LE32" s="19">
        <v>1.1522699999999999</v>
      </c>
      <c r="LF32" s="19">
        <v>1.1522699999999999</v>
      </c>
      <c r="LG32" s="19">
        <v>-5.2269999999999997E-2</v>
      </c>
      <c r="LH32" s="19">
        <v>96.1</v>
      </c>
      <c r="LI32" s="19">
        <v>41.237110000000001</v>
      </c>
      <c r="LJ32" s="19">
        <v>98.161720000000003</v>
      </c>
      <c r="LK32" s="19">
        <v>-2.0617200000000002</v>
      </c>
      <c r="LL32" s="19">
        <v>89.9</v>
      </c>
      <c r="LM32" s="19">
        <v>110.34545</v>
      </c>
      <c r="LN32" s="19">
        <v>108.13</v>
      </c>
      <c r="LO32" s="19">
        <v>-18.23</v>
      </c>
      <c r="LP32" s="19">
        <v>65.3</v>
      </c>
      <c r="LQ32" s="19">
        <v>67.133979999999994</v>
      </c>
      <c r="LR32" s="19">
        <v>67.133979999999994</v>
      </c>
      <c r="LS32" s="19">
        <v>-1.8339799999999999</v>
      </c>
      <c r="LT32" s="19">
        <v>70.7</v>
      </c>
      <c r="LU32" s="19">
        <v>78.567999999999998</v>
      </c>
      <c r="LV32" s="19">
        <v>78.567999999999998</v>
      </c>
      <c r="LW32" s="19">
        <v>-7.8680000000000003</v>
      </c>
      <c r="LX32" s="19">
        <v>29.7</v>
      </c>
      <c r="LY32" s="19">
        <v>29.951460000000001</v>
      </c>
      <c r="LZ32" s="19">
        <v>29.951460000000001</v>
      </c>
      <c r="MA32" s="19">
        <v>-0.25146000000000002</v>
      </c>
      <c r="MB32" s="19"/>
      <c r="MC32" s="19"/>
      <c r="MD32" s="19"/>
      <c r="ME32" s="19">
        <v>0</v>
      </c>
      <c r="MF32" s="19"/>
      <c r="MG32" s="19"/>
      <c r="MH32" s="19"/>
      <c r="MI32" s="19">
        <v>0</v>
      </c>
      <c r="MJ32" s="19"/>
      <c r="MK32" s="19"/>
      <c r="ML32" s="19"/>
      <c r="MM32" s="19">
        <v>0</v>
      </c>
      <c r="MN32" s="19">
        <v>145.69999999999999</v>
      </c>
      <c r="MO32" s="19">
        <v>149.62415999999999</v>
      </c>
      <c r="MP32" s="19">
        <v>149.62415999999999</v>
      </c>
      <c r="MQ32" s="19">
        <v>-3.9241600000000001</v>
      </c>
      <c r="MR32" s="19">
        <v>147.9</v>
      </c>
      <c r="MS32" s="19">
        <v>149.62415999999999</v>
      </c>
      <c r="MT32" s="19">
        <v>149.62415999999999</v>
      </c>
      <c r="MU32" s="19">
        <v>-1.7241599999999999</v>
      </c>
      <c r="MV32" s="19">
        <v>150</v>
      </c>
      <c r="MW32" s="19">
        <v>150.07347999999999</v>
      </c>
      <c r="MX32" s="19">
        <v>150.07347999999999</v>
      </c>
      <c r="MY32" s="19">
        <v>-7.3480000000000004E-2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137.19999999999999</v>
      </c>
      <c r="NU32" s="19">
        <v>144.87216000000001</v>
      </c>
      <c r="NV32" s="19">
        <v>192.23309</v>
      </c>
      <c r="NW32" s="19">
        <v>-55.033090000000001</v>
      </c>
      <c r="NX32" s="19">
        <v>77.7</v>
      </c>
      <c r="NY32" s="19">
        <v>72.65361</v>
      </c>
      <c r="NZ32" s="19">
        <v>96.405180000000001</v>
      </c>
      <c r="OA32" s="19">
        <v>-18.705179999999999</v>
      </c>
      <c r="OB32" s="19">
        <v>1.2</v>
      </c>
      <c r="OC32" s="19"/>
      <c r="OD32" s="19">
        <v>1.1879999999999999</v>
      </c>
      <c r="OE32" s="19">
        <v>1.2E-2</v>
      </c>
      <c r="OF32" s="19">
        <v>51.7</v>
      </c>
      <c r="OG32" s="19">
        <v>42.1</v>
      </c>
      <c r="OH32" s="19">
        <v>59.139000000000003</v>
      </c>
      <c r="OI32" s="19">
        <v>-7.4390000000000001</v>
      </c>
      <c r="OJ32" s="19">
        <v>66.5</v>
      </c>
      <c r="OK32" s="19"/>
      <c r="OL32" s="19">
        <v>67.632999999999996</v>
      </c>
      <c r="OM32" s="19">
        <v>-1.133</v>
      </c>
      <c r="ON32" s="19">
        <v>14</v>
      </c>
      <c r="OO32" s="19">
        <v>16.489999999999998</v>
      </c>
      <c r="OP32" s="19">
        <v>16.489999999999998</v>
      </c>
      <c r="OQ32" s="19">
        <v>-2.4900000000000002</v>
      </c>
      <c r="OR32" s="19">
        <v>0.4</v>
      </c>
      <c r="OS32" s="19"/>
      <c r="OT32" s="19">
        <v>0.4</v>
      </c>
      <c r="OU32" s="19">
        <v>0</v>
      </c>
      <c r="OV32" s="19">
        <v>8</v>
      </c>
      <c r="OW32" s="19">
        <v>7.8</v>
      </c>
      <c r="OX32" s="19">
        <v>7.8</v>
      </c>
      <c r="OY32" s="19">
        <v>0.2</v>
      </c>
      <c r="OZ32" s="19"/>
      <c r="PA32" s="19"/>
      <c r="PB32" s="19"/>
      <c r="PC32" s="19">
        <v>0</v>
      </c>
      <c r="PD32" s="19">
        <v>9.9</v>
      </c>
      <c r="PE32" s="19">
        <v>9</v>
      </c>
      <c r="PF32" s="19">
        <v>9</v>
      </c>
      <c r="PG32" s="19">
        <v>0.9</v>
      </c>
      <c r="PH32" s="19">
        <v>1.1000000000000001</v>
      </c>
      <c r="PI32" s="19">
        <v>4.1027500000000003</v>
      </c>
      <c r="PJ32" s="19">
        <v>2.3790300000000002</v>
      </c>
      <c r="PK32" s="19">
        <v>-1.2790299999999999</v>
      </c>
      <c r="PL32" s="19">
        <v>0.3</v>
      </c>
      <c r="PM32" s="19">
        <v>1.23</v>
      </c>
      <c r="PN32" s="19">
        <v>1.23</v>
      </c>
      <c r="PO32" s="19">
        <v>-0.93</v>
      </c>
      <c r="PP32" s="19">
        <v>2.8</v>
      </c>
      <c r="PQ32" s="19">
        <v>2.95</v>
      </c>
      <c r="PR32" s="19">
        <v>2.95</v>
      </c>
      <c r="PS32" s="19">
        <v>-0.15</v>
      </c>
      <c r="PT32" s="19">
        <v>2.1</v>
      </c>
      <c r="PU32" s="19">
        <v>2.1</v>
      </c>
      <c r="PV32" s="19">
        <v>2.1</v>
      </c>
      <c r="PW32" s="19">
        <v>0</v>
      </c>
      <c r="PX32" s="19">
        <v>19.399999999999999</v>
      </c>
      <c r="PY32" s="19">
        <v>19.417480000000001</v>
      </c>
      <c r="PZ32" s="19">
        <v>19.417480000000001</v>
      </c>
      <c r="QA32" s="19">
        <v>-1.7479999999999999E-2</v>
      </c>
      <c r="QB32" s="19">
        <v>8.3000000000000007</v>
      </c>
      <c r="QC32" s="19">
        <v>6</v>
      </c>
      <c r="QD32" s="19">
        <v>6</v>
      </c>
      <c r="QE32" s="19">
        <v>2.2999999999999998</v>
      </c>
      <c r="QF32" s="19">
        <v>4</v>
      </c>
      <c r="QG32" s="19">
        <v>6</v>
      </c>
      <c r="QH32" s="19">
        <v>6</v>
      </c>
      <c r="QI32" s="19">
        <v>-2</v>
      </c>
      <c r="QJ32" s="19">
        <v>3.2</v>
      </c>
      <c r="QK32" s="19">
        <v>3.3</v>
      </c>
      <c r="QL32" s="19">
        <v>3.3</v>
      </c>
      <c r="QM32" s="19">
        <v>-0.1</v>
      </c>
      <c r="QN32" s="19">
        <v>18</v>
      </c>
      <c r="QO32" s="19">
        <v>17.864080000000001</v>
      </c>
      <c r="QP32" s="19">
        <v>17.864080000000001</v>
      </c>
      <c r="QQ32" s="19">
        <v>0.13592000000000001</v>
      </c>
      <c r="QR32" s="19">
        <v>13.1</v>
      </c>
      <c r="QS32" s="19"/>
      <c r="QT32" s="19">
        <v>13.430999999999999</v>
      </c>
      <c r="QU32" s="19">
        <v>-0.33100000000000002</v>
      </c>
      <c r="QV32" s="19">
        <v>15.8</v>
      </c>
      <c r="QW32" s="19"/>
      <c r="QX32" s="19">
        <v>15.677</v>
      </c>
      <c r="QY32" s="19">
        <v>0.123</v>
      </c>
      <c r="QZ32" s="19">
        <v>12.2</v>
      </c>
      <c r="RA32" s="19">
        <v>15.118</v>
      </c>
      <c r="RB32" s="19">
        <v>15.118</v>
      </c>
      <c r="RC32" s="19">
        <v>-2.9180000000000001</v>
      </c>
      <c r="RD32" s="19">
        <v>35.4</v>
      </c>
      <c r="RE32" s="19">
        <v>42.319000000000003</v>
      </c>
      <c r="RF32" s="19">
        <v>42.319000000000003</v>
      </c>
      <c r="RG32" s="19">
        <v>-6.9189999999999996</v>
      </c>
      <c r="RH32" s="19">
        <v>4.5</v>
      </c>
      <c r="RI32" s="19">
        <v>4.2</v>
      </c>
      <c r="RJ32" s="19">
        <v>4.2</v>
      </c>
      <c r="RK32" s="19">
        <v>0.3</v>
      </c>
      <c r="RL32" s="19">
        <v>0.9</v>
      </c>
      <c r="RM32" s="19">
        <v>1.2</v>
      </c>
      <c r="RN32" s="19">
        <v>1.2</v>
      </c>
      <c r="RO32" s="19">
        <v>-0.3</v>
      </c>
      <c r="RP32" s="19">
        <v>1.1000000000000001</v>
      </c>
      <c r="RQ32" s="19">
        <v>1.2</v>
      </c>
      <c r="RR32" s="19">
        <v>1.2</v>
      </c>
      <c r="RS32" s="19">
        <v>-0.1</v>
      </c>
      <c r="RT32" s="19">
        <v>2.9</v>
      </c>
      <c r="RU32" s="19">
        <v>2.8</v>
      </c>
      <c r="RV32" s="19">
        <v>2.8</v>
      </c>
      <c r="RW32" s="19">
        <v>0.1</v>
      </c>
      <c r="RX32" s="19">
        <v>16.2</v>
      </c>
      <c r="RY32" s="19"/>
      <c r="RZ32" s="19">
        <v>14.271000000000001</v>
      </c>
      <c r="SA32" s="19">
        <v>1.929</v>
      </c>
      <c r="SB32" s="19">
        <v>2.4</v>
      </c>
      <c r="SC32" s="19">
        <v>2.3610000000000002</v>
      </c>
      <c r="SD32" s="19">
        <v>2.3610000000000002</v>
      </c>
      <c r="SE32" s="19">
        <v>3.9E-2</v>
      </c>
      <c r="SF32" s="19">
        <v>15.3</v>
      </c>
      <c r="SG32" s="19">
        <v>14.03725</v>
      </c>
      <c r="SH32" s="19">
        <v>12.12256</v>
      </c>
      <c r="SI32" s="19">
        <v>3.1774399999999998</v>
      </c>
      <c r="SJ32" s="19">
        <v>1.1000000000000001</v>
      </c>
      <c r="SK32" s="19">
        <v>1.2</v>
      </c>
      <c r="SL32" s="19">
        <v>1.2</v>
      </c>
      <c r="SM32" s="19">
        <v>-0.1</v>
      </c>
      <c r="SN32" s="19">
        <v>0</v>
      </c>
      <c r="SO32" s="19">
        <v>0.4</v>
      </c>
      <c r="SP32" s="19">
        <v>0.4</v>
      </c>
      <c r="SQ32" s="19">
        <v>-0.4</v>
      </c>
      <c r="SR32" s="19">
        <v>6.1</v>
      </c>
      <c r="SS32" s="19">
        <v>4.9000000000000004</v>
      </c>
      <c r="ST32" s="19">
        <v>4.9000000000000004</v>
      </c>
      <c r="SU32" s="19">
        <v>1.2</v>
      </c>
      <c r="SV32" s="19">
        <v>2.9</v>
      </c>
      <c r="SW32" s="19">
        <v>3</v>
      </c>
      <c r="SX32" s="19">
        <v>3</v>
      </c>
      <c r="SY32" s="19">
        <v>-0.1</v>
      </c>
      <c r="SZ32" s="19">
        <v>3.4</v>
      </c>
      <c r="TA32" s="19">
        <v>3.5</v>
      </c>
      <c r="TB32" s="19">
        <v>3.5</v>
      </c>
      <c r="TC32" s="19">
        <v>-0.1</v>
      </c>
      <c r="TD32" s="19">
        <v>5.4</v>
      </c>
      <c r="TE32" s="19">
        <v>5.5</v>
      </c>
      <c r="TF32" s="19">
        <v>5.5</v>
      </c>
      <c r="TG32" s="19">
        <v>-0.1</v>
      </c>
      <c r="TH32" s="19">
        <v>15.7</v>
      </c>
      <c r="TI32" s="19">
        <v>14.56311</v>
      </c>
      <c r="TJ32" s="19">
        <v>14.56311</v>
      </c>
      <c r="TK32" s="19">
        <v>1.13689</v>
      </c>
      <c r="TL32" s="19">
        <v>5.6</v>
      </c>
      <c r="TM32" s="19">
        <v>15.242000000000001</v>
      </c>
      <c r="TN32" s="19">
        <v>15.242000000000001</v>
      </c>
      <c r="TO32" s="19">
        <v>-9.6419999999999995</v>
      </c>
      <c r="TP32" s="19">
        <v>28.4</v>
      </c>
      <c r="TQ32" s="19">
        <v>28.373999999999999</v>
      </c>
      <c r="TR32" s="19">
        <v>28.373999999999999</v>
      </c>
      <c r="TS32" s="19">
        <v>2.5999999999999999E-2</v>
      </c>
      <c r="TT32" s="19">
        <v>29.4</v>
      </c>
      <c r="TU32" s="19"/>
      <c r="TV32" s="19">
        <v>27.838999999999999</v>
      </c>
      <c r="TW32" s="19">
        <v>1.5609999999999999</v>
      </c>
      <c r="TX32" s="19">
        <v>60.3</v>
      </c>
      <c r="TY32" s="19">
        <v>28.67</v>
      </c>
      <c r="TZ32" s="19">
        <v>28.669</v>
      </c>
      <c r="UA32" s="19">
        <v>31.631</v>
      </c>
      <c r="UB32" s="19">
        <v>70.8</v>
      </c>
      <c r="UC32" s="19">
        <v>36.85</v>
      </c>
      <c r="UD32" s="19">
        <v>41.433</v>
      </c>
      <c r="UE32" s="19">
        <v>29.367000000000001</v>
      </c>
      <c r="UF32" s="19">
        <v>8.9</v>
      </c>
      <c r="UG32" s="19">
        <v>4.0510000000000002</v>
      </c>
      <c r="UH32" s="19">
        <v>4.0510000000000002</v>
      </c>
      <c r="UI32" s="19">
        <v>4.8490000000000002</v>
      </c>
      <c r="UJ32" s="19">
        <v>5.7</v>
      </c>
      <c r="UK32" s="19">
        <v>3.012</v>
      </c>
      <c r="UL32" s="19">
        <v>3.012</v>
      </c>
      <c r="UM32" s="19">
        <v>2.6880000000000002</v>
      </c>
      <c r="UN32" s="19">
        <v>7</v>
      </c>
      <c r="UO32" s="19">
        <v>8</v>
      </c>
      <c r="UP32" s="19">
        <v>8</v>
      </c>
      <c r="UQ32" s="19">
        <v>-1</v>
      </c>
      <c r="UR32" s="19">
        <v>2.1</v>
      </c>
      <c r="US32" s="19">
        <v>2.5</v>
      </c>
      <c r="UT32" s="19">
        <v>2.5</v>
      </c>
      <c r="UU32" s="19">
        <v>-0.4</v>
      </c>
      <c r="UV32" s="19">
        <v>9.5</v>
      </c>
      <c r="UW32" s="19">
        <v>7.1</v>
      </c>
      <c r="UX32" s="19">
        <v>7.1</v>
      </c>
      <c r="UY32" s="19">
        <v>2.4</v>
      </c>
      <c r="UZ32" s="19">
        <v>4.3</v>
      </c>
      <c r="VA32" s="19">
        <v>4.5</v>
      </c>
      <c r="VB32" s="19">
        <v>4.5</v>
      </c>
      <c r="VC32" s="19">
        <v>-0.2</v>
      </c>
      <c r="VD32" s="19">
        <v>4.9000000000000004</v>
      </c>
      <c r="VE32" s="19">
        <v>5</v>
      </c>
      <c r="VF32" s="19">
        <v>5</v>
      </c>
      <c r="VG32" s="19">
        <v>-0.1</v>
      </c>
      <c r="VH32" s="19">
        <v>4.8</v>
      </c>
      <c r="VI32" s="19">
        <v>5</v>
      </c>
      <c r="VJ32" s="19">
        <v>5</v>
      </c>
      <c r="VK32" s="19">
        <v>-0.2</v>
      </c>
      <c r="VL32" s="19">
        <v>14.8</v>
      </c>
      <c r="VM32" s="19">
        <v>15.068</v>
      </c>
      <c r="VN32" s="19">
        <v>15.068</v>
      </c>
      <c r="VO32" s="19">
        <v>-0.26800000000000002</v>
      </c>
      <c r="VP32" s="19">
        <v>218.2</v>
      </c>
      <c r="VQ32" s="19"/>
      <c r="VR32" s="19">
        <v>226.68600000000001</v>
      </c>
      <c r="VS32" s="19">
        <v>-8.4860000000000007</v>
      </c>
      <c r="VT32" s="19">
        <v>16.600000000000001</v>
      </c>
      <c r="VU32" s="19"/>
      <c r="VV32" s="19">
        <v>14.451000000000001</v>
      </c>
      <c r="VW32" s="19">
        <v>2.149</v>
      </c>
      <c r="VX32" s="19">
        <v>121.1</v>
      </c>
      <c r="VY32" s="19"/>
      <c r="VZ32" s="19">
        <v>120.306</v>
      </c>
      <c r="WA32" s="19">
        <v>0.79400000000000004</v>
      </c>
      <c r="WB32" s="19">
        <v>0.6</v>
      </c>
      <c r="WC32" s="19">
        <v>0.6</v>
      </c>
      <c r="WD32" s="19">
        <v>0.6</v>
      </c>
      <c r="WE32" s="19">
        <v>0</v>
      </c>
      <c r="WF32" s="19">
        <v>0.3</v>
      </c>
      <c r="WG32" s="19">
        <v>26.5</v>
      </c>
      <c r="WH32" s="19">
        <v>5.484</v>
      </c>
      <c r="WI32" s="19">
        <v>-5.1840000000000002</v>
      </c>
      <c r="WJ32" s="19">
        <v>13.1</v>
      </c>
      <c r="WK32" s="19">
        <v>42.9</v>
      </c>
      <c r="WL32" s="19">
        <v>22.068000000000001</v>
      </c>
      <c r="WM32" s="19">
        <v>-8.968</v>
      </c>
      <c r="WN32" s="19">
        <v>89.2</v>
      </c>
      <c r="WO32" s="19"/>
      <c r="WP32" s="19">
        <v>88.641999999999996</v>
      </c>
      <c r="WQ32" s="19">
        <v>0.55800000000000005</v>
      </c>
      <c r="WR32" s="19">
        <v>16.600000000000001</v>
      </c>
      <c r="WS32" s="19"/>
      <c r="WT32" s="19">
        <v>15.811999999999999</v>
      </c>
      <c r="WU32" s="19">
        <v>0.78800000000000003</v>
      </c>
      <c r="WV32" s="19">
        <v>10</v>
      </c>
      <c r="WW32" s="19">
        <v>6.4</v>
      </c>
      <c r="WX32" s="19">
        <v>6.4</v>
      </c>
      <c r="WY32" s="19">
        <v>3.6</v>
      </c>
      <c r="WZ32" s="19">
        <v>18.7</v>
      </c>
      <c r="XA32" s="19">
        <v>18.4466</v>
      </c>
      <c r="XB32" s="19">
        <v>18.4466</v>
      </c>
      <c r="XC32" s="19">
        <v>0.25340000000000001</v>
      </c>
      <c r="XD32" s="19">
        <v>10.3</v>
      </c>
      <c r="XE32" s="19">
        <v>10.8</v>
      </c>
      <c r="XF32" s="19">
        <v>10.8</v>
      </c>
      <c r="XG32" s="19">
        <v>-0.5</v>
      </c>
      <c r="XH32" s="19">
        <v>36.1</v>
      </c>
      <c r="XI32" s="19">
        <v>32</v>
      </c>
      <c r="XJ32" s="19">
        <v>26.5</v>
      </c>
      <c r="XK32" s="19">
        <v>9.6</v>
      </c>
      <c r="XL32" s="19">
        <v>26.4</v>
      </c>
      <c r="XM32" s="19">
        <v>32</v>
      </c>
      <c r="XN32" s="19">
        <v>26.5</v>
      </c>
      <c r="XO32" s="19">
        <v>-0.1</v>
      </c>
      <c r="XP32" s="19">
        <v>14.5</v>
      </c>
      <c r="XQ32" s="19">
        <v>14</v>
      </c>
      <c r="XR32" s="19">
        <v>14</v>
      </c>
      <c r="XS32" s="19">
        <v>0.5</v>
      </c>
      <c r="XT32" s="19">
        <v>18.100000000000001</v>
      </c>
      <c r="XU32" s="19">
        <v>20.39</v>
      </c>
      <c r="XV32" s="19">
        <v>20.39</v>
      </c>
      <c r="XW32" s="19">
        <v>-2.29</v>
      </c>
      <c r="XX32" s="19">
        <v>9.1999999999999993</v>
      </c>
      <c r="XY32" s="19">
        <v>8.26</v>
      </c>
      <c r="XZ32" s="19">
        <v>8.26</v>
      </c>
      <c r="YA32" s="19">
        <v>0.94</v>
      </c>
      <c r="YB32" s="19"/>
      <c r="YC32" s="19"/>
      <c r="YD32" s="19"/>
      <c r="YE32" s="19">
        <v>0</v>
      </c>
      <c r="YF32" s="19"/>
      <c r="YG32" s="19"/>
      <c r="YH32" s="19"/>
      <c r="YI32" s="19">
        <v>0</v>
      </c>
    </row>
    <row r="33" spans="1:659" ht="24" customHeight="1" x14ac:dyDescent="0.3">
      <c r="A33" s="1"/>
      <c r="B33" s="13" t="s">
        <v>34</v>
      </c>
      <c r="C33" s="13" t="s">
        <v>740</v>
      </c>
      <c r="D33" s="14">
        <v>40.200000000000003</v>
      </c>
      <c r="E33" s="14">
        <v>34.099350000000001</v>
      </c>
      <c r="F33" s="14">
        <v>48.738230000000001</v>
      </c>
      <c r="G33" s="14">
        <v>-8.5382300000000004</v>
      </c>
      <c r="H33" s="14">
        <v>643.79999999999995</v>
      </c>
      <c r="I33" s="14">
        <v>643.65809000000002</v>
      </c>
      <c r="J33" s="14">
        <v>643.65809000000002</v>
      </c>
      <c r="K33" s="14">
        <v>0.14191000000000001</v>
      </c>
      <c r="L33" s="14">
        <v>214.5</v>
      </c>
      <c r="M33" s="14">
        <v>209.39341999999999</v>
      </c>
      <c r="N33" s="14">
        <v>209.39341999999999</v>
      </c>
      <c r="O33" s="14">
        <v>5.1065800000000001</v>
      </c>
      <c r="P33" s="14"/>
      <c r="Q33" s="14"/>
      <c r="R33" s="14"/>
      <c r="S33" s="14">
        <v>0</v>
      </c>
      <c r="T33" s="14"/>
      <c r="U33" s="14"/>
      <c r="V33" s="14"/>
      <c r="W33" s="14">
        <v>0</v>
      </c>
      <c r="X33" s="14">
        <v>11.1</v>
      </c>
      <c r="Y33" s="14">
        <v>34.677630000000001</v>
      </c>
      <c r="Z33" s="14">
        <v>12.09104</v>
      </c>
      <c r="AA33" s="14">
        <v>-0.99104000000000003</v>
      </c>
      <c r="AB33" s="14">
        <v>76.2</v>
      </c>
      <c r="AC33" s="14">
        <v>75</v>
      </c>
      <c r="AD33" s="14">
        <v>90.661199999999994</v>
      </c>
      <c r="AE33" s="14">
        <v>-14.4612</v>
      </c>
      <c r="AF33" s="14"/>
      <c r="AG33" s="14"/>
      <c r="AH33" s="14"/>
      <c r="AI33" s="14">
        <v>0</v>
      </c>
      <c r="AJ33" s="14"/>
      <c r="AK33" s="14"/>
      <c r="AL33" s="14"/>
      <c r="AM33" s="14">
        <v>0</v>
      </c>
      <c r="AN33" s="14">
        <v>187.3</v>
      </c>
      <c r="AO33" s="14">
        <v>195.36</v>
      </c>
      <c r="AP33" s="14">
        <v>195.36</v>
      </c>
      <c r="AQ33" s="14">
        <v>-8.06</v>
      </c>
      <c r="AR33" s="14">
        <v>206.3</v>
      </c>
      <c r="AS33" s="14">
        <v>195.36</v>
      </c>
      <c r="AT33" s="14">
        <v>195.36</v>
      </c>
      <c r="AU33" s="14">
        <v>10.94</v>
      </c>
      <c r="AV33" s="14">
        <v>188.2</v>
      </c>
      <c r="AW33" s="14">
        <v>195.36</v>
      </c>
      <c r="AX33" s="14">
        <v>195.36</v>
      </c>
      <c r="AY33" s="14">
        <v>-7.16</v>
      </c>
      <c r="AZ33" s="14">
        <v>281.89999999999998</v>
      </c>
      <c r="BA33" s="14">
        <v>293.92</v>
      </c>
      <c r="BB33" s="14">
        <v>293.92</v>
      </c>
      <c r="BC33" s="14">
        <v>-12.02</v>
      </c>
      <c r="BD33" s="14">
        <v>214.8</v>
      </c>
      <c r="BE33" s="14">
        <v>208.07390000000001</v>
      </c>
      <c r="BF33" s="14">
        <v>208.07390000000001</v>
      </c>
      <c r="BG33" s="14">
        <v>6.7260999999999997</v>
      </c>
      <c r="BH33" s="14">
        <v>110.9</v>
      </c>
      <c r="BI33" s="14">
        <v>104.34936999999999</v>
      </c>
      <c r="BJ33" s="14">
        <v>104.34936999999999</v>
      </c>
      <c r="BK33" s="14">
        <v>6.55063</v>
      </c>
      <c r="BL33" s="14">
        <v>268.7</v>
      </c>
      <c r="BM33" s="14">
        <v>240.88278</v>
      </c>
      <c r="BN33" s="14">
        <v>228.40557000000001</v>
      </c>
      <c r="BO33" s="14">
        <v>40.294429999999998</v>
      </c>
      <c r="BP33" s="14">
        <v>4.2</v>
      </c>
      <c r="BQ33" s="14">
        <v>3.9165100000000002</v>
      </c>
      <c r="BR33" s="14">
        <v>3.9165100000000002</v>
      </c>
      <c r="BS33" s="14">
        <v>0.28349000000000002</v>
      </c>
      <c r="BT33" s="14"/>
      <c r="BU33" s="14"/>
      <c r="BV33" s="14"/>
      <c r="BW33" s="14">
        <v>0</v>
      </c>
      <c r="BX33" s="14"/>
      <c r="BY33" s="14"/>
      <c r="BZ33" s="14"/>
      <c r="CA33" s="14">
        <v>0</v>
      </c>
      <c r="CB33" s="14"/>
      <c r="CC33" s="14"/>
      <c r="CD33" s="14"/>
      <c r="CE33" s="14">
        <v>0</v>
      </c>
      <c r="CF33" s="14"/>
      <c r="CG33" s="14"/>
      <c r="CH33" s="14"/>
      <c r="CI33" s="14">
        <v>0</v>
      </c>
      <c r="CJ33" s="14">
        <v>114.2</v>
      </c>
      <c r="CK33" s="14">
        <v>116.66768</v>
      </c>
      <c r="CL33" s="14">
        <v>116.66768</v>
      </c>
      <c r="CM33" s="14">
        <v>-2.4676800000000001</v>
      </c>
      <c r="CN33" s="14">
        <v>7.5</v>
      </c>
      <c r="CO33" s="14">
        <v>5.1333399999999996</v>
      </c>
      <c r="CP33" s="14">
        <v>5.1333399999999996</v>
      </c>
      <c r="CQ33" s="14">
        <v>2.36666</v>
      </c>
      <c r="CR33" s="14">
        <v>4.9000000000000004</v>
      </c>
      <c r="CS33" s="14">
        <v>2.8177599999999998</v>
      </c>
      <c r="CT33" s="14">
        <v>2.8177599999999998</v>
      </c>
      <c r="CU33" s="14">
        <v>2.0822400000000001</v>
      </c>
      <c r="CV33" s="14"/>
      <c r="CW33" s="14"/>
      <c r="CX33" s="14"/>
      <c r="CY33" s="14">
        <v>0</v>
      </c>
      <c r="CZ33" s="14">
        <v>6.9</v>
      </c>
      <c r="DA33" s="14">
        <v>6.8787000000000003</v>
      </c>
      <c r="DB33" s="14">
        <v>6.8787000000000003</v>
      </c>
      <c r="DC33" s="14">
        <v>2.1299999999999999E-2</v>
      </c>
      <c r="DD33" s="14">
        <v>12.3</v>
      </c>
      <c r="DE33" s="14">
        <v>14.919420000000001</v>
      </c>
      <c r="DF33" s="14">
        <v>14.919420000000001</v>
      </c>
      <c r="DG33" s="14">
        <v>-2.6194199999999999</v>
      </c>
      <c r="DH33" s="14">
        <v>75.599999999999994</v>
      </c>
      <c r="DI33" s="14">
        <v>77.62021</v>
      </c>
      <c r="DJ33" s="14">
        <v>38.437010000000001</v>
      </c>
      <c r="DK33" s="14">
        <v>37.162990000000001</v>
      </c>
      <c r="DL33" s="14"/>
      <c r="DM33" s="14"/>
      <c r="DN33" s="14"/>
      <c r="DO33" s="14">
        <v>0</v>
      </c>
      <c r="DP33" s="14"/>
      <c r="DQ33" s="14"/>
      <c r="DR33" s="14"/>
      <c r="DS33" s="14">
        <v>0</v>
      </c>
      <c r="DT33" s="14"/>
      <c r="DU33" s="14"/>
      <c r="DV33" s="14"/>
      <c r="DW33" s="14">
        <v>0</v>
      </c>
      <c r="DX33" s="14"/>
      <c r="DY33" s="14"/>
      <c r="DZ33" s="14"/>
      <c r="EA33" s="14">
        <v>0</v>
      </c>
      <c r="EB33" s="14">
        <v>50</v>
      </c>
      <c r="EC33" s="14">
        <v>38.491059999999997</v>
      </c>
      <c r="ED33" s="14">
        <v>48.540480000000002</v>
      </c>
      <c r="EE33" s="14">
        <v>1.4595199999999999</v>
      </c>
      <c r="EF33" s="14">
        <v>65</v>
      </c>
      <c r="EG33" s="14">
        <v>110.26321</v>
      </c>
      <c r="EH33" s="14">
        <v>97.759370000000004</v>
      </c>
      <c r="EI33" s="14">
        <v>-32.759369999999997</v>
      </c>
      <c r="EJ33" s="14"/>
      <c r="EK33" s="14"/>
      <c r="EL33" s="14"/>
      <c r="EM33" s="14">
        <v>0</v>
      </c>
      <c r="EN33" s="14"/>
      <c r="EO33" s="14"/>
      <c r="EP33" s="14"/>
      <c r="EQ33" s="14">
        <v>0</v>
      </c>
      <c r="ER33" s="14"/>
      <c r="ES33" s="14"/>
      <c r="ET33" s="14"/>
      <c r="EU33" s="14">
        <v>0</v>
      </c>
      <c r="EV33" s="14">
        <v>6.5</v>
      </c>
      <c r="EW33" s="14">
        <v>6.39</v>
      </c>
      <c r="EX33" s="14">
        <v>6.39</v>
      </c>
      <c r="EY33" s="14">
        <v>0.11</v>
      </c>
      <c r="EZ33" s="14">
        <v>151.6</v>
      </c>
      <c r="FA33" s="14">
        <v>147.93357</v>
      </c>
      <c r="FB33" s="14">
        <v>144.32990000000001</v>
      </c>
      <c r="FC33" s="14">
        <v>7.2701000000000002</v>
      </c>
      <c r="FD33" s="14">
        <v>33</v>
      </c>
      <c r="FE33" s="14">
        <v>35.861510000000003</v>
      </c>
      <c r="FF33" s="14">
        <v>33.787089999999999</v>
      </c>
      <c r="FG33" s="14">
        <v>-0.78708999999999996</v>
      </c>
      <c r="FH33" s="14">
        <v>55.9</v>
      </c>
      <c r="FI33" s="14">
        <v>59.603639999999999</v>
      </c>
      <c r="FJ33" s="14">
        <v>75</v>
      </c>
      <c r="FK33" s="14">
        <v>-19.100000000000001</v>
      </c>
      <c r="FL33" s="14">
        <v>21.6</v>
      </c>
      <c r="FM33" s="14">
        <v>21.311070000000001</v>
      </c>
      <c r="FN33" s="14">
        <v>19.79213</v>
      </c>
      <c r="FO33" s="14">
        <v>1.8078700000000001</v>
      </c>
      <c r="FP33" s="14">
        <v>18.600000000000001</v>
      </c>
      <c r="FQ33" s="14">
        <v>19.192229999999999</v>
      </c>
      <c r="FR33" s="14">
        <v>19.192229999999999</v>
      </c>
      <c r="FS33" s="14">
        <v>-0.59223000000000003</v>
      </c>
      <c r="FT33" s="14">
        <v>14.1</v>
      </c>
      <c r="FU33" s="14">
        <v>13.1068</v>
      </c>
      <c r="FV33" s="14">
        <v>13.1068</v>
      </c>
      <c r="FW33" s="14">
        <v>0.99319999999999997</v>
      </c>
      <c r="FX33" s="14">
        <v>58.8</v>
      </c>
      <c r="FY33" s="14">
        <v>63.751600000000003</v>
      </c>
      <c r="FZ33" s="14">
        <v>63.751600000000003</v>
      </c>
      <c r="GA33" s="14">
        <v>-4.9516</v>
      </c>
      <c r="GB33" s="14">
        <v>182.2</v>
      </c>
      <c r="GC33" s="14">
        <v>184.91498000000001</v>
      </c>
      <c r="GD33" s="14">
        <v>184.91498000000001</v>
      </c>
      <c r="GE33" s="14">
        <v>-2.7149800000000002</v>
      </c>
      <c r="GF33" s="14">
        <v>182.2</v>
      </c>
      <c r="GG33" s="14">
        <v>184.91498000000001</v>
      </c>
      <c r="GH33" s="14">
        <v>184.91498000000001</v>
      </c>
      <c r="GI33" s="14">
        <v>-2.7149800000000002</v>
      </c>
      <c r="GJ33" s="14">
        <v>184.4</v>
      </c>
      <c r="GK33" s="14">
        <v>185.47028</v>
      </c>
      <c r="GL33" s="14">
        <v>185.47028</v>
      </c>
      <c r="GM33" s="14">
        <v>-1.0702799999999999</v>
      </c>
      <c r="GN33" s="14">
        <v>84.1</v>
      </c>
      <c r="GO33" s="14">
        <v>79.409850000000006</v>
      </c>
      <c r="GP33" s="14">
        <v>87.858310000000003</v>
      </c>
      <c r="GQ33" s="14">
        <v>-3.7583099999999998</v>
      </c>
      <c r="GR33" s="14">
        <v>8.1999999999999993</v>
      </c>
      <c r="GS33" s="14">
        <v>4.6954900000000004</v>
      </c>
      <c r="GT33" s="14">
        <v>4.6954900000000004</v>
      </c>
      <c r="GU33" s="14">
        <v>3.5045099999999998</v>
      </c>
      <c r="GV33" s="14">
        <v>5.2</v>
      </c>
      <c r="GW33" s="14">
        <v>4.9260099999999998</v>
      </c>
      <c r="GX33" s="14">
        <v>4.9260099999999998</v>
      </c>
      <c r="GY33" s="14">
        <v>0.27399000000000001</v>
      </c>
      <c r="GZ33" s="14">
        <v>30.1</v>
      </c>
      <c r="HA33" s="14">
        <v>34.47804</v>
      </c>
      <c r="HB33" s="14">
        <v>34.47804</v>
      </c>
      <c r="HC33" s="14">
        <v>-4.3780400000000004</v>
      </c>
      <c r="HD33" s="14">
        <v>33.9</v>
      </c>
      <c r="HE33" s="14">
        <v>34.439810000000001</v>
      </c>
      <c r="HF33" s="14">
        <v>34.439810000000001</v>
      </c>
      <c r="HG33" s="14">
        <v>-0.53981000000000001</v>
      </c>
      <c r="HH33" s="14">
        <v>2</v>
      </c>
      <c r="HI33" s="14">
        <v>1.97359</v>
      </c>
      <c r="HJ33" s="14">
        <v>1.97359</v>
      </c>
      <c r="HK33" s="14">
        <v>2.6409999999999999E-2</v>
      </c>
      <c r="HL33" s="14">
        <v>16</v>
      </c>
      <c r="HM33" s="14">
        <v>16.664079999999998</v>
      </c>
      <c r="HN33" s="14">
        <v>16.664079999999998</v>
      </c>
      <c r="HO33" s="14">
        <v>-0.66408</v>
      </c>
      <c r="HP33" s="14">
        <v>85.6</v>
      </c>
      <c r="HQ33" s="14">
        <v>103.38706000000001</v>
      </c>
      <c r="HR33" s="14">
        <v>53.608249999999998</v>
      </c>
      <c r="HS33" s="14">
        <v>31.99175</v>
      </c>
      <c r="HT33" s="14"/>
      <c r="HU33" s="14"/>
      <c r="HV33" s="14"/>
      <c r="HW33" s="14">
        <v>0</v>
      </c>
      <c r="HX33" s="14"/>
      <c r="HY33" s="14"/>
      <c r="HZ33" s="14"/>
      <c r="IA33" s="14">
        <v>0</v>
      </c>
      <c r="IB33" s="14">
        <v>22.2</v>
      </c>
      <c r="IC33" s="14">
        <v>46.987200000000001</v>
      </c>
      <c r="ID33" s="14">
        <v>52.408799999999999</v>
      </c>
      <c r="IE33" s="14">
        <v>-30.2088</v>
      </c>
      <c r="IF33" s="14"/>
      <c r="IG33" s="14"/>
      <c r="IH33" s="14"/>
      <c r="II33" s="14">
        <v>0</v>
      </c>
      <c r="IJ33" s="14"/>
      <c r="IK33" s="14"/>
      <c r="IL33" s="14"/>
      <c r="IM33" s="14">
        <v>0</v>
      </c>
      <c r="IN33" s="14">
        <v>46</v>
      </c>
      <c r="IO33" s="14">
        <v>48.181449999999998</v>
      </c>
      <c r="IP33" s="14">
        <v>48.181449999999998</v>
      </c>
      <c r="IQ33" s="14">
        <v>-2.1814499999999999</v>
      </c>
      <c r="IR33" s="14"/>
      <c r="IS33" s="14"/>
      <c r="IT33" s="14"/>
      <c r="IU33" s="14">
        <v>0</v>
      </c>
      <c r="IV33" s="14"/>
      <c r="IW33" s="14"/>
      <c r="IX33" s="14"/>
      <c r="IY33" s="14">
        <v>0</v>
      </c>
      <c r="IZ33" s="14"/>
      <c r="JA33" s="14"/>
      <c r="JB33" s="14"/>
      <c r="JC33" s="14">
        <v>0</v>
      </c>
      <c r="JD33" s="14">
        <v>66.099999999999994</v>
      </c>
      <c r="JE33" s="14">
        <v>61.9482</v>
      </c>
      <c r="JF33" s="14">
        <v>85.172120000000007</v>
      </c>
      <c r="JG33" s="14">
        <v>-19.072120000000002</v>
      </c>
      <c r="JH33" s="14">
        <v>177.5</v>
      </c>
      <c r="JI33" s="14">
        <v>185.31676999999999</v>
      </c>
      <c r="JJ33" s="14">
        <v>185.31676999999999</v>
      </c>
      <c r="JK33" s="14">
        <v>-7.81677</v>
      </c>
      <c r="JL33" s="14">
        <v>174.4</v>
      </c>
      <c r="JM33" s="14">
        <v>185.31676999999999</v>
      </c>
      <c r="JN33" s="14">
        <v>185.31676999999999</v>
      </c>
      <c r="JO33" s="14">
        <v>-10.91677</v>
      </c>
      <c r="JP33" s="14">
        <v>208.1</v>
      </c>
      <c r="JQ33" s="14">
        <v>185.31676999999999</v>
      </c>
      <c r="JR33" s="14">
        <v>185.31676999999999</v>
      </c>
      <c r="JS33" s="14">
        <v>22.78323</v>
      </c>
      <c r="JT33" s="14">
        <v>272.89999999999998</v>
      </c>
      <c r="JU33" s="14">
        <v>278.80991</v>
      </c>
      <c r="JV33" s="14">
        <v>278.80991</v>
      </c>
      <c r="JW33" s="14">
        <v>-5.90991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c r="KW33" s="14"/>
      <c r="KX33" s="14"/>
      <c r="KY33" s="14">
        <v>0</v>
      </c>
      <c r="KZ33" s="14"/>
      <c r="LA33" s="14"/>
      <c r="LB33" s="14"/>
      <c r="LC33" s="14">
        <v>0</v>
      </c>
      <c r="LD33" s="14">
        <v>1.1000000000000001</v>
      </c>
      <c r="LE33" s="14">
        <v>1.1522699999999999</v>
      </c>
      <c r="LF33" s="14">
        <v>1.1522699999999999</v>
      </c>
      <c r="LG33" s="14">
        <v>-5.2269999999999997E-2</v>
      </c>
      <c r="LH33" s="14">
        <v>61.5</v>
      </c>
      <c r="LI33" s="14">
        <v>61.855670000000003</v>
      </c>
      <c r="LJ33" s="14">
        <v>88.123410000000007</v>
      </c>
      <c r="LK33" s="14">
        <v>-26.62341</v>
      </c>
      <c r="LL33" s="14">
        <v>97.2</v>
      </c>
      <c r="LM33" s="14">
        <v>108.13</v>
      </c>
      <c r="LN33" s="14">
        <v>108.13</v>
      </c>
      <c r="LO33" s="14">
        <v>-10.93</v>
      </c>
      <c r="LP33" s="14">
        <v>65.900000000000006</v>
      </c>
      <c r="LQ33" s="14">
        <v>67.133979999999994</v>
      </c>
      <c r="LR33" s="14">
        <v>67.133979999999994</v>
      </c>
      <c r="LS33" s="14">
        <v>-1.2339800000000001</v>
      </c>
      <c r="LT33" s="14">
        <v>76</v>
      </c>
      <c r="LU33" s="14">
        <v>78.567999999999998</v>
      </c>
      <c r="LV33" s="14">
        <v>78.567999999999998</v>
      </c>
      <c r="LW33" s="14">
        <v>-2.5680000000000001</v>
      </c>
      <c r="LX33" s="14">
        <v>29.9</v>
      </c>
      <c r="LY33" s="14">
        <v>29.951460000000001</v>
      </c>
      <c r="LZ33" s="14">
        <v>29.951460000000001</v>
      </c>
      <c r="MA33" s="14">
        <v>-5.1459999999999999E-2</v>
      </c>
      <c r="MB33" s="14"/>
      <c r="MC33" s="14"/>
      <c r="MD33" s="14"/>
      <c r="ME33" s="14">
        <v>0</v>
      </c>
      <c r="MF33" s="14"/>
      <c r="MG33" s="14"/>
      <c r="MH33" s="14"/>
      <c r="MI33" s="14">
        <v>0</v>
      </c>
      <c r="MJ33" s="14"/>
      <c r="MK33" s="14"/>
      <c r="ML33" s="14"/>
      <c r="MM33" s="14">
        <v>0</v>
      </c>
      <c r="MN33" s="14">
        <v>145.19999999999999</v>
      </c>
      <c r="MO33" s="14">
        <v>149.62415999999999</v>
      </c>
      <c r="MP33" s="14">
        <v>149.62415999999999</v>
      </c>
      <c r="MQ33" s="14">
        <v>-4.4241599999999996</v>
      </c>
      <c r="MR33" s="14">
        <v>147.69999999999999</v>
      </c>
      <c r="MS33" s="14">
        <v>149.62415999999999</v>
      </c>
      <c r="MT33" s="14">
        <v>149.62415999999999</v>
      </c>
      <c r="MU33" s="14">
        <v>-1.9241600000000001</v>
      </c>
      <c r="MV33" s="14">
        <v>150</v>
      </c>
      <c r="MW33" s="14">
        <v>150.07347999999999</v>
      </c>
      <c r="MX33" s="14">
        <v>150.07347999999999</v>
      </c>
      <c r="MY33" s="14">
        <v>-7.3480000000000004E-2</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137.19999999999999</v>
      </c>
      <c r="NU33" s="14">
        <v>144.87216000000001</v>
      </c>
      <c r="NV33" s="14">
        <v>192.23309</v>
      </c>
      <c r="NW33" s="14">
        <v>-55.033090000000001</v>
      </c>
      <c r="NX33" s="14">
        <v>77.599999999999994</v>
      </c>
      <c r="NY33" s="14">
        <v>72.65361</v>
      </c>
      <c r="NZ33" s="14">
        <v>96.405180000000001</v>
      </c>
      <c r="OA33" s="14">
        <v>-18.80518</v>
      </c>
      <c r="OB33" s="14">
        <v>1.2</v>
      </c>
      <c r="OC33" s="14"/>
      <c r="OD33" s="14">
        <v>1.177</v>
      </c>
      <c r="OE33" s="14">
        <v>2.3E-2</v>
      </c>
      <c r="OF33" s="14">
        <v>62.3</v>
      </c>
      <c r="OG33" s="14">
        <v>46.5</v>
      </c>
      <c r="OH33" s="14">
        <v>61.417999999999999</v>
      </c>
      <c r="OI33" s="14">
        <v>0.88200000000000001</v>
      </c>
      <c r="OJ33" s="14">
        <v>67.3</v>
      </c>
      <c r="OK33" s="14"/>
      <c r="OL33" s="14">
        <v>67.691999999999993</v>
      </c>
      <c r="OM33" s="14">
        <v>-0.39200000000000002</v>
      </c>
      <c r="ON33" s="14">
        <v>15.9</v>
      </c>
      <c r="OO33" s="14">
        <v>16.692</v>
      </c>
      <c r="OP33" s="14">
        <v>16.692</v>
      </c>
      <c r="OQ33" s="14">
        <v>-0.79200000000000004</v>
      </c>
      <c r="OR33" s="14">
        <v>0.4</v>
      </c>
      <c r="OS33" s="14"/>
      <c r="OT33" s="14">
        <v>0.4</v>
      </c>
      <c r="OU33" s="14">
        <v>0</v>
      </c>
      <c r="OV33" s="14">
        <v>7.9</v>
      </c>
      <c r="OW33" s="14">
        <v>7.8</v>
      </c>
      <c r="OX33" s="14">
        <v>7.8</v>
      </c>
      <c r="OY33" s="14">
        <v>0.1</v>
      </c>
      <c r="OZ33" s="14"/>
      <c r="PA33" s="14"/>
      <c r="PB33" s="14"/>
      <c r="PC33" s="14">
        <v>0</v>
      </c>
      <c r="PD33" s="14">
        <v>9.9</v>
      </c>
      <c r="PE33" s="14">
        <v>9</v>
      </c>
      <c r="PF33" s="14">
        <v>9</v>
      </c>
      <c r="PG33" s="14">
        <v>0.9</v>
      </c>
      <c r="PH33" s="14">
        <v>1.1000000000000001</v>
      </c>
      <c r="PI33" s="14">
        <v>2.9295399999999998</v>
      </c>
      <c r="PJ33" s="14">
        <v>1.46</v>
      </c>
      <c r="PK33" s="14">
        <v>-0.36</v>
      </c>
      <c r="PL33" s="14">
        <v>0.3</v>
      </c>
      <c r="PM33" s="14">
        <v>1.23</v>
      </c>
      <c r="PN33" s="14">
        <v>1.23</v>
      </c>
      <c r="PO33" s="14">
        <v>-0.93</v>
      </c>
      <c r="PP33" s="14">
        <v>2.6</v>
      </c>
      <c r="PQ33" s="14">
        <v>2.95</v>
      </c>
      <c r="PR33" s="14">
        <v>2.95</v>
      </c>
      <c r="PS33" s="14">
        <v>-0.35</v>
      </c>
      <c r="PT33" s="14">
        <v>2.2000000000000002</v>
      </c>
      <c r="PU33" s="14">
        <v>2.1</v>
      </c>
      <c r="PV33" s="14">
        <v>2.1</v>
      </c>
      <c r="PW33" s="14">
        <v>0.1</v>
      </c>
      <c r="PX33" s="14">
        <v>19.5</v>
      </c>
      <c r="PY33" s="14">
        <v>19.417480000000001</v>
      </c>
      <c r="PZ33" s="14">
        <v>19.417480000000001</v>
      </c>
      <c r="QA33" s="14">
        <v>8.2519999999999996E-2</v>
      </c>
      <c r="QB33" s="14">
        <v>8.3000000000000007</v>
      </c>
      <c r="QC33" s="14">
        <v>6</v>
      </c>
      <c r="QD33" s="14">
        <v>6</v>
      </c>
      <c r="QE33" s="14">
        <v>2.2999999999999998</v>
      </c>
      <c r="QF33" s="14">
        <v>4</v>
      </c>
      <c r="QG33" s="14">
        <v>6</v>
      </c>
      <c r="QH33" s="14">
        <v>6</v>
      </c>
      <c r="QI33" s="14">
        <v>-2</v>
      </c>
      <c r="QJ33" s="14">
        <v>3.2</v>
      </c>
      <c r="QK33" s="14">
        <v>3.3</v>
      </c>
      <c r="QL33" s="14">
        <v>3.3</v>
      </c>
      <c r="QM33" s="14">
        <v>-0.1</v>
      </c>
      <c r="QN33" s="14">
        <v>18</v>
      </c>
      <c r="QO33" s="14">
        <v>17.864080000000001</v>
      </c>
      <c r="QP33" s="14">
        <v>17.864080000000001</v>
      </c>
      <c r="QQ33" s="14">
        <v>0.13592000000000001</v>
      </c>
      <c r="QR33" s="14">
        <v>13.4</v>
      </c>
      <c r="QS33" s="14"/>
      <c r="QT33" s="14">
        <v>13.496</v>
      </c>
      <c r="QU33" s="14">
        <v>-9.6000000000000002E-2</v>
      </c>
      <c r="QV33" s="14">
        <v>15.8</v>
      </c>
      <c r="QW33" s="14"/>
      <c r="QX33" s="14">
        <v>15.702999999999999</v>
      </c>
      <c r="QY33" s="14">
        <v>9.7000000000000003E-2</v>
      </c>
      <c r="QZ33" s="14">
        <v>13.2</v>
      </c>
      <c r="RA33" s="14">
        <v>15.157999999999999</v>
      </c>
      <c r="RB33" s="14">
        <v>15.157999999999999</v>
      </c>
      <c r="RC33" s="14">
        <v>-1.958</v>
      </c>
      <c r="RD33" s="14">
        <v>38.200000000000003</v>
      </c>
      <c r="RE33" s="14">
        <v>44.298000000000002</v>
      </c>
      <c r="RF33" s="14">
        <v>44.298000000000002</v>
      </c>
      <c r="RG33" s="14">
        <v>-6.0979999999999999</v>
      </c>
      <c r="RH33" s="14">
        <v>4.5</v>
      </c>
      <c r="RI33" s="14">
        <v>4.2</v>
      </c>
      <c r="RJ33" s="14">
        <v>4.2</v>
      </c>
      <c r="RK33" s="14">
        <v>0.3</v>
      </c>
      <c r="RL33" s="14">
        <v>0.9</v>
      </c>
      <c r="RM33" s="14">
        <v>1.2</v>
      </c>
      <c r="RN33" s="14">
        <v>1.2</v>
      </c>
      <c r="RO33" s="14">
        <v>-0.3</v>
      </c>
      <c r="RP33" s="14">
        <v>1.1000000000000001</v>
      </c>
      <c r="RQ33" s="14">
        <v>1.2</v>
      </c>
      <c r="RR33" s="14">
        <v>1.2</v>
      </c>
      <c r="RS33" s="14">
        <v>-0.1</v>
      </c>
      <c r="RT33" s="14">
        <v>2.9</v>
      </c>
      <c r="RU33" s="14">
        <v>2.8</v>
      </c>
      <c r="RV33" s="14">
        <v>2.8</v>
      </c>
      <c r="RW33" s="14">
        <v>0.1</v>
      </c>
      <c r="RX33" s="14">
        <v>16</v>
      </c>
      <c r="RY33" s="14"/>
      <c r="RZ33" s="14">
        <v>14.505000000000001</v>
      </c>
      <c r="SA33" s="14">
        <v>1.4950000000000001</v>
      </c>
      <c r="SB33" s="14">
        <v>2.4</v>
      </c>
      <c r="SC33" s="14">
        <v>2.3610000000000002</v>
      </c>
      <c r="SD33" s="14">
        <v>2.3610000000000002</v>
      </c>
      <c r="SE33" s="14">
        <v>3.9E-2</v>
      </c>
      <c r="SF33" s="14">
        <v>9.4</v>
      </c>
      <c r="SG33" s="14">
        <v>10.868499999999999</v>
      </c>
      <c r="SH33" s="14">
        <v>12.12256</v>
      </c>
      <c r="SI33" s="14">
        <v>-2.7225600000000001</v>
      </c>
      <c r="SJ33" s="14">
        <v>1.1000000000000001</v>
      </c>
      <c r="SK33" s="14">
        <v>1.2</v>
      </c>
      <c r="SL33" s="14">
        <v>1.2</v>
      </c>
      <c r="SM33" s="14">
        <v>-0.1</v>
      </c>
      <c r="SN33" s="14">
        <v>0</v>
      </c>
      <c r="SO33" s="14">
        <v>0.4</v>
      </c>
      <c r="SP33" s="14">
        <v>0.4</v>
      </c>
      <c r="SQ33" s="14">
        <v>-0.4</v>
      </c>
      <c r="SR33" s="14">
        <v>5.8</v>
      </c>
      <c r="SS33" s="14">
        <v>4.9000000000000004</v>
      </c>
      <c r="ST33" s="14">
        <v>4.9000000000000004</v>
      </c>
      <c r="SU33" s="14">
        <v>0.9</v>
      </c>
      <c r="SV33" s="14">
        <v>2.9</v>
      </c>
      <c r="SW33" s="14">
        <v>3</v>
      </c>
      <c r="SX33" s="14">
        <v>3</v>
      </c>
      <c r="SY33" s="14">
        <v>-0.1</v>
      </c>
      <c r="SZ33" s="14">
        <v>3.6</v>
      </c>
      <c r="TA33" s="14">
        <v>3.5</v>
      </c>
      <c r="TB33" s="14">
        <v>3.5</v>
      </c>
      <c r="TC33" s="14">
        <v>0.1</v>
      </c>
      <c r="TD33" s="14">
        <v>5.5</v>
      </c>
      <c r="TE33" s="14">
        <v>5.5</v>
      </c>
      <c r="TF33" s="14">
        <v>5.5</v>
      </c>
      <c r="TG33" s="14">
        <v>0</v>
      </c>
      <c r="TH33" s="14">
        <v>15.7</v>
      </c>
      <c r="TI33" s="14">
        <v>14.56311</v>
      </c>
      <c r="TJ33" s="14">
        <v>14.56311</v>
      </c>
      <c r="TK33" s="14">
        <v>1.13689</v>
      </c>
      <c r="TL33" s="14">
        <v>8.3000000000000007</v>
      </c>
      <c r="TM33" s="14">
        <v>15.843</v>
      </c>
      <c r="TN33" s="14">
        <v>15.843</v>
      </c>
      <c r="TO33" s="14">
        <v>-7.5430000000000001</v>
      </c>
      <c r="TP33" s="14">
        <v>36.5</v>
      </c>
      <c r="TQ33" s="14">
        <v>33.979999999999997</v>
      </c>
      <c r="TR33" s="14">
        <v>33.979999999999997</v>
      </c>
      <c r="TS33" s="14">
        <v>2.52</v>
      </c>
      <c r="TT33" s="14">
        <v>29.4</v>
      </c>
      <c r="TU33" s="14"/>
      <c r="TV33" s="14">
        <v>28.323</v>
      </c>
      <c r="TW33" s="14">
        <v>1.077</v>
      </c>
      <c r="TX33" s="14">
        <v>69.099999999999994</v>
      </c>
      <c r="TY33" s="14">
        <v>34.32</v>
      </c>
      <c r="TZ33" s="14">
        <v>34.32</v>
      </c>
      <c r="UA33" s="14">
        <v>34.78</v>
      </c>
      <c r="UB33" s="14">
        <v>84.5</v>
      </c>
      <c r="UC33" s="14">
        <v>41.43</v>
      </c>
      <c r="UD33" s="14">
        <v>43.738</v>
      </c>
      <c r="UE33" s="14">
        <v>40.762</v>
      </c>
      <c r="UF33" s="14">
        <v>13.1</v>
      </c>
      <c r="UG33" s="14">
        <v>4.6479999999999997</v>
      </c>
      <c r="UH33" s="14">
        <v>4.6479999999999997</v>
      </c>
      <c r="UI33" s="14">
        <v>8.452</v>
      </c>
      <c r="UJ33" s="14">
        <v>8.6</v>
      </c>
      <c r="UK33" s="14">
        <v>3.47</v>
      </c>
      <c r="UL33" s="14">
        <v>3.47</v>
      </c>
      <c r="UM33" s="14">
        <v>5.13</v>
      </c>
      <c r="UN33" s="14">
        <v>7</v>
      </c>
      <c r="UO33" s="14">
        <v>8</v>
      </c>
      <c r="UP33" s="14">
        <v>8</v>
      </c>
      <c r="UQ33" s="14">
        <v>-1</v>
      </c>
      <c r="UR33" s="14">
        <v>2.1</v>
      </c>
      <c r="US33" s="14">
        <v>2.5</v>
      </c>
      <c r="UT33" s="14">
        <v>2.5</v>
      </c>
      <c r="UU33" s="14">
        <v>-0.4</v>
      </c>
      <c r="UV33" s="14">
        <v>9.6</v>
      </c>
      <c r="UW33" s="14">
        <v>7.1</v>
      </c>
      <c r="UX33" s="14">
        <v>7.1</v>
      </c>
      <c r="UY33" s="14">
        <v>2.5</v>
      </c>
      <c r="UZ33" s="14">
        <v>4.3</v>
      </c>
      <c r="VA33" s="14">
        <v>4.5</v>
      </c>
      <c r="VB33" s="14">
        <v>4.5</v>
      </c>
      <c r="VC33" s="14">
        <v>-0.2</v>
      </c>
      <c r="VD33" s="14">
        <v>4.9000000000000004</v>
      </c>
      <c r="VE33" s="14">
        <v>5</v>
      </c>
      <c r="VF33" s="14">
        <v>5</v>
      </c>
      <c r="VG33" s="14">
        <v>-0.1</v>
      </c>
      <c r="VH33" s="14">
        <v>4.8</v>
      </c>
      <c r="VI33" s="14">
        <v>5</v>
      </c>
      <c r="VJ33" s="14">
        <v>5</v>
      </c>
      <c r="VK33" s="14">
        <v>-0.2</v>
      </c>
      <c r="VL33" s="14">
        <v>15.3</v>
      </c>
      <c r="VM33" s="14">
        <v>15.269</v>
      </c>
      <c r="VN33" s="14">
        <v>15.269</v>
      </c>
      <c r="VO33" s="14">
        <v>3.1E-2</v>
      </c>
      <c r="VP33" s="14">
        <v>220.4</v>
      </c>
      <c r="VQ33" s="14"/>
      <c r="VR33" s="14">
        <v>225.08600000000001</v>
      </c>
      <c r="VS33" s="14">
        <v>-4.6859999999999999</v>
      </c>
      <c r="VT33" s="14">
        <v>16.600000000000001</v>
      </c>
      <c r="VU33" s="14"/>
      <c r="VV33" s="14">
        <v>14.337999999999999</v>
      </c>
      <c r="VW33" s="14">
        <v>2.262</v>
      </c>
      <c r="VX33" s="14">
        <v>122.5</v>
      </c>
      <c r="VY33" s="14"/>
      <c r="VZ33" s="14">
        <v>121.11</v>
      </c>
      <c r="WA33" s="14">
        <v>1.39</v>
      </c>
      <c r="WB33" s="14">
        <v>0.6</v>
      </c>
      <c r="WC33" s="14">
        <v>0.6</v>
      </c>
      <c r="WD33" s="14">
        <v>0.6</v>
      </c>
      <c r="WE33" s="14">
        <v>0</v>
      </c>
      <c r="WF33" s="14">
        <v>2.8</v>
      </c>
      <c r="WG33" s="14">
        <v>38.700000000000003</v>
      </c>
      <c r="WH33" s="14">
        <v>13.709</v>
      </c>
      <c r="WI33" s="14">
        <v>-10.909000000000001</v>
      </c>
      <c r="WJ33" s="14">
        <v>27.7</v>
      </c>
      <c r="WK33" s="14">
        <v>53.9</v>
      </c>
      <c r="WL33" s="14">
        <v>30.167000000000002</v>
      </c>
      <c r="WM33" s="14">
        <v>-2.4670000000000001</v>
      </c>
      <c r="WN33" s="14">
        <v>89.7</v>
      </c>
      <c r="WO33" s="14"/>
      <c r="WP33" s="14">
        <v>88.974000000000004</v>
      </c>
      <c r="WQ33" s="14">
        <v>0.72599999999999998</v>
      </c>
      <c r="WR33" s="14">
        <v>16.5</v>
      </c>
      <c r="WS33" s="14"/>
      <c r="WT33" s="14">
        <v>14.819000000000001</v>
      </c>
      <c r="WU33" s="14">
        <v>1.681</v>
      </c>
      <c r="WV33" s="14">
        <v>10</v>
      </c>
      <c r="WW33" s="14">
        <v>6.4</v>
      </c>
      <c r="WX33" s="14">
        <v>6.4</v>
      </c>
      <c r="WY33" s="14">
        <v>3.6</v>
      </c>
      <c r="WZ33" s="14">
        <v>18.7</v>
      </c>
      <c r="XA33" s="14">
        <v>18.4466</v>
      </c>
      <c r="XB33" s="14">
        <v>18.4466</v>
      </c>
      <c r="XC33" s="14">
        <v>0.25340000000000001</v>
      </c>
      <c r="XD33" s="14">
        <v>10.1</v>
      </c>
      <c r="XE33" s="14">
        <v>10.8</v>
      </c>
      <c r="XF33" s="14">
        <v>10.8</v>
      </c>
      <c r="XG33" s="14">
        <v>-0.7</v>
      </c>
      <c r="XH33" s="14">
        <v>37.799999999999997</v>
      </c>
      <c r="XI33" s="14">
        <v>32</v>
      </c>
      <c r="XJ33" s="14">
        <v>26.5</v>
      </c>
      <c r="XK33" s="14">
        <v>11.3</v>
      </c>
      <c r="XL33" s="14">
        <v>26.9</v>
      </c>
      <c r="XM33" s="14">
        <v>32</v>
      </c>
      <c r="XN33" s="14">
        <v>26.5</v>
      </c>
      <c r="XO33" s="14">
        <v>0.4</v>
      </c>
      <c r="XP33" s="14">
        <v>14.5</v>
      </c>
      <c r="XQ33" s="14">
        <v>14</v>
      </c>
      <c r="XR33" s="14">
        <v>14</v>
      </c>
      <c r="XS33" s="14">
        <v>0.5</v>
      </c>
      <c r="XT33" s="14">
        <v>18.899999999999999</v>
      </c>
      <c r="XU33" s="14">
        <v>20.39</v>
      </c>
      <c r="XV33" s="14">
        <v>20.39</v>
      </c>
      <c r="XW33" s="14">
        <v>-1.49</v>
      </c>
      <c r="XX33" s="14">
        <v>9.1</v>
      </c>
      <c r="XY33" s="14">
        <v>8.26</v>
      </c>
      <c r="XZ33" s="14">
        <v>8.26</v>
      </c>
      <c r="YA33" s="14">
        <v>0.84</v>
      </c>
      <c r="YB33" s="14"/>
      <c r="YC33" s="14"/>
      <c r="YD33" s="14"/>
      <c r="YE33" s="14">
        <v>0</v>
      </c>
      <c r="YF33" s="14"/>
      <c r="YG33" s="14"/>
      <c r="YH33" s="14"/>
      <c r="YI33" s="14">
        <v>0</v>
      </c>
    </row>
    <row r="34" spans="1:659" ht="24" customHeight="1" x14ac:dyDescent="0.3">
      <c r="A34" s="1"/>
      <c r="B34" s="16" t="s">
        <v>34</v>
      </c>
      <c r="C34" s="16" t="s">
        <v>741</v>
      </c>
      <c r="D34" s="17">
        <v>37</v>
      </c>
      <c r="E34" s="17">
        <v>28.366949999999999</v>
      </c>
      <c r="F34" s="17">
        <v>43.093240000000002</v>
      </c>
      <c r="G34" s="17">
        <v>-6.0932399999999998</v>
      </c>
      <c r="H34" s="17">
        <v>645.5</v>
      </c>
      <c r="I34" s="17">
        <v>643.65809000000002</v>
      </c>
      <c r="J34" s="17">
        <v>643.65809000000002</v>
      </c>
      <c r="K34" s="17">
        <v>1.8419099999999999</v>
      </c>
      <c r="L34" s="17">
        <v>216.1</v>
      </c>
      <c r="M34" s="17">
        <v>209.39341999999999</v>
      </c>
      <c r="N34" s="17">
        <v>209.39341999999999</v>
      </c>
      <c r="O34" s="17">
        <v>6.7065799999999998</v>
      </c>
      <c r="P34" s="17"/>
      <c r="Q34" s="17"/>
      <c r="R34" s="17"/>
      <c r="S34" s="17">
        <v>0</v>
      </c>
      <c r="T34" s="17"/>
      <c r="U34" s="17"/>
      <c r="V34" s="17"/>
      <c r="W34" s="17">
        <v>0</v>
      </c>
      <c r="X34" s="17">
        <v>10.8</v>
      </c>
      <c r="Y34" s="17">
        <v>12.09104</v>
      </c>
      <c r="Z34" s="17">
        <v>12.09104</v>
      </c>
      <c r="AA34" s="17">
        <v>-1.29104</v>
      </c>
      <c r="AB34" s="17">
        <v>79.2</v>
      </c>
      <c r="AC34" s="17">
        <v>75</v>
      </c>
      <c r="AD34" s="17">
        <v>90.661199999999994</v>
      </c>
      <c r="AE34" s="17">
        <v>-11.4612</v>
      </c>
      <c r="AF34" s="17"/>
      <c r="AG34" s="17"/>
      <c r="AH34" s="17"/>
      <c r="AI34" s="17">
        <v>0</v>
      </c>
      <c r="AJ34" s="17"/>
      <c r="AK34" s="17"/>
      <c r="AL34" s="17"/>
      <c r="AM34" s="17">
        <v>0</v>
      </c>
      <c r="AN34" s="17">
        <v>186.1</v>
      </c>
      <c r="AO34" s="17">
        <v>195.36</v>
      </c>
      <c r="AP34" s="17">
        <v>195.36</v>
      </c>
      <c r="AQ34" s="17">
        <v>-9.26</v>
      </c>
      <c r="AR34" s="17">
        <v>206</v>
      </c>
      <c r="AS34" s="17">
        <v>195.36</v>
      </c>
      <c r="AT34" s="17">
        <v>195.36</v>
      </c>
      <c r="AU34" s="17">
        <v>10.64</v>
      </c>
      <c r="AV34" s="17">
        <v>165.8</v>
      </c>
      <c r="AW34" s="17">
        <v>195.36</v>
      </c>
      <c r="AX34" s="17">
        <v>195.36</v>
      </c>
      <c r="AY34" s="17">
        <v>-29.56</v>
      </c>
      <c r="AZ34" s="17">
        <v>275.10000000000002</v>
      </c>
      <c r="BA34" s="17">
        <v>293.92</v>
      </c>
      <c r="BB34" s="17">
        <v>293.92</v>
      </c>
      <c r="BC34" s="17">
        <v>-18.82</v>
      </c>
      <c r="BD34" s="17">
        <v>214.3</v>
      </c>
      <c r="BE34" s="17">
        <v>208.07390000000001</v>
      </c>
      <c r="BF34" s="17">
        <v>208.07390000000001</v>
      </c>
      <c r="BG34" s="17">
        <v>6.2260999999999997</v>
      </c>
      <c r="BH34" s="17">
        <v>110.6</v>
      </c>
      <c r="BI34" s="17">
        <v>104.34936999999999</v>
      </c>
      <c r="BJ34" s="17">
        <v>104.34936999999999</v>
      </c>
      <c r="BK34" s="17">
        <v>6.2506300000000001</v>
      </c>
      <c r="BL34" s="17">
        <v>182.4</v>
      </c>
      <c r="BM34" s="17">
        <v>168.94300999999999</v>
      </c>
      <c r="BN34" s="17">
        <v>159.44703000000001</v>
      </c>
      <c r="BO34" s="17">
        <v>22.952970000000001</v>
      </c>
      <c r="BP34" s="17">
        <v>4.3</v>
      </c>
      <c r="BQ34" s="17">
        <v>3.9165100000000002</v>
      </c>
      <c r="BR34" s="17">
        <v>3.9165100000000002</v>
      </c>
      <c r="BS34" s="17">
        <v>0.38349</v>
      </c>
      <c r="BT34" s="17"/>
      <c r="BU34" s="17"/>
      <c r="BV34" s="17"/>
      <c r="BW34" s="17">
        <v>0</v>
      </c>
      <c r="BX34" s="17"/>
      <c r="BY34" s="17"/>
      <c r="BZ34" s="17"/>
      <c r="CA34" s="17">
        <v>0</v>
      </c>
      <c r="CB34" s="17"/>
      <c r="CC34" s="17"/>
      <c r="CD34" s="17"/>
      <c r="CE34" s="17">
        <v>0</v>
      </c>
      <c r="CF34" s="17"/>
      <c r="CG34" s="17"/>
      <c r="CH34" s="17"/>
      <c r="CI34" s="17">
        <v>0</v>
      </c>
      <c r="CJ34" s="17">
        <v>113.8</v>
      </c>
      <c r="CK34" s="17">
        <v>116.66768</v>
      </c>
      <c r="CL34" s="17">
        <v>116.66768</v>
      </c>
      <c r="CM34" s="17">
        <v>-2.86768</v>
      </c>
      <c r="CN34" s="17">
        <v>7.7</v>
      </c>
      <c r="CO34" s="17">
        <v>5.1333399999999996</v>
      </c>
      <c r="CP34" s="17">
        <v>5.1333399999999996</v>
      </c>
      <c r="CQ34" s="17">
        <v>2.5666600000000002</v>
      </c>
      <c r="CR34" s="17">
        <v>4.9000000000000004</v>
      </c>
      <c r="CS34" s="17">
        <v>2.8177599999999998</v>
      </c>
      <c r="CT34" s="17">
        <v>2.8177599999999998</v>
      </c>
      <c r="CU34" s="17">
        <v>2.0822400000000001</v>
      </c>
      <c r="CV34" s="17"/>
      <c r="CW34" s="17"/>
      <c r="CX34" s="17"/>
      <c r="CY34" s="17">
        <v>0</v>
      </c>
      <c r="CZ34" s="17">
        <v>6.9</v>
      </c>
      <c r="DA34" s="17">
        <v>6.8787000000000003</v>
      </c>
      <c r="DB34" s="17">
        <v>6.8787000000000003</v>
      </c>
      <c r="DC34" s="17">
        <v>2.1299999999999999E-2</v>
      </c>
      <c r="DD34" s="17">
        <v>13</v>
      </c>
      <c r="DE34" s="17">
        <v>14.919420000000001</v>
      </c>
      <c r="DF34" s="17">
        <v>14.919420000000001</v>
      </c>
      <c r="DG34" s="17">
        <v>-1.9194199999999999</v>
      </c>
      <c r="DH34" s="17">
        <v>75.3</v>
      </c>
      <c r="DI34" s="17">
        <v>65.271600000000007</v>
      </c>
      <c r="DJ34" s="17">
        <v>26.39021</v>
      </c>
      <c r="DK34" s="17">
        <v>48.909790000000001</v>
      </c>
      <c r="DL34" s="17"/>
      <c r="DM34" s="17"/>
      <c r="DN34" s="17"/>
      <c r="DO34" s="17">
        <v>0</v>
      </c>
      <c r="DP34" s="17"/>
      <c r="DQ34" s="17"/>
      <c r="DR34" s="17"/>
      <c r="DS34" s="17">
        <v>0</v>
      </c>
      <c r="DT34" s="17"/>
      <c r="DU34" s="17"/>
      <c r="DV34" s="17"/>
      <c r="DW34" s="17">
        <v>0</v>
      </c>
      <c r="DX34" s="17"/>
      <c r="DY34" s="17"/>
      <c r="DZ34" s="17"/>
      <c r="EA34" s="17">
        <v>0</v>
      </c>
      <c r="EB34" s="17">
        <v>58.2</v>
      </c>
      <c r="EC34" s="17">
        <v>34.71275</v>
      </c>
      <c r="ED34" s="17">
        <v>44.774990000000003</v>
      </c>
      <c r="EE34" s="17">
        <v>13.42501</v>
      </c>
      <c r="EF34" s="17">
        <v>45.3</v>
      </c>
      <c r="EG34" s="17">
        <v>110.26321</v>
      </c>
      <c r="EH34" s="17">
        <v>108.07749</v>
      </c>
      <c r="EI34" s="17">
        <v>-62.77749</v>
      </c>
      <c r="EJ34" s="17"/>
      <c r="EK34" s="17"/>
      <c r="EL34" s="17"/>
      <c r="EM34" s="17">
        <v>0</v>
      </c>
      <c r="EN34" s="17"/>
      <c r="EO34" s="17"/>
      <c r="EP34" s="17"/>
      <c r="EQ34" s="17">
        <v>0</v>
      </c>
      <c r="ER34" s="17"/>
      <c r="ES34" s="17"/>
      <c r="ET34" s="17"/>
      <c r="EU34" s="17">
        <v>0</v>
      </c>
      <c r="EV34" s="17">
        <v>6.5</v>
      </c>
      <c r="EW34" s="17">
        <v>6.39</v>
      </c>
      <c r="EX34" s="17">
        <v>6.39</v>
      </c>
      <c r="EY34" s="17">
        <v>0.11</v>
      </c>
      <c r="EZ34" s="17">
        <v>153.19999999999999</v>
      </c>
      <c r="FA34" s="17">
        <v>144.32990000000001</v>
      </c>
      <c r="FB34" s="17">
        <v>144.32990000000001</v>
      </c>
      <c r="FC34" s="17">
        <v>8.8701000000000008</v>
      </c>
      <c r="FD34" s="17">
        <v>33</v>
      </c>
      <c r="FE34" s="17">
        <v>35.861510000000003</v>
      </c>
      <c r="FF34" s="17">
        <v>33.787089999999999</v>
      </c>
      <c r="FG34" s="17">
        <v>-0.78708999999999996</v>
      </c>
      <c r="FH34" s="17">
        <v>52.7</v>
      </c>
      <c r="FI34" s="17">
        <v>66.990290000000002</v>
      </c>
      <c r="FJ34" s="17">
        <v>75</v>
      </c>
      <c r="FK34" s="17">
        <v>-22.3</v>
      </c>
      <c r="FL34" s="17">
        <v>22.2</v>
      </c>
      <c r="FM34" s="17">
        <v>21.311070000000001</v>
      </c>
      <c r="FN34" s="17">
        <v>19.79213</v>
      </c>
      <c r="FO34" s="17">
        <v>2.40787</v>
      </c>
      <c r="FP34" s="17">
        <v>18.600000000000001</v>
      </c>
      <c r="FQ34" s="17">
        <v>19.192229999999999</v>
      </c>
      <c r="FR34" s="17">
        <v>19.192229999999999</v>
      </c>
      <c r="FS34" s="17">
        <v>-0.59223000000000003</v>
      </c>
      <c r="FT34" s="17">
        <v>14.1</v>
      </c>
      <c r="FU34" s="17">
        <v>13.1068</v>
      </c>
      <c r="FV34" s="17">
        <v>13.1068</v>
      </c>
      <c r="FW34" s="17">
        <v>0.99319999999999997</v>
      </c>
      <c r="FX34" s="17">
        <v>59.5</v>
      </c>
      <c r="FY34" s="17">
        <v>63.751600000000003</v>
      </c>
      <c r="FZ34" s="17">
        <v>63.751600000000003</v>
      </c>
      <c r="GA34" s="17">
        <v>-4.2515999999999998</v>
      </c>
      <c r="GB34" s="17">
        <v>181.6</v>
      </c>
      <c r="GC34" s="17">
        <v>184.91498000000001</v>
      </c>
      <c r="GD34" s="17">
        <v>184.91498000000001</v>
      </c>
      <c r="GE34" s="17">
        <v>-3.3149799999999998</v>
      </c>
      <c r="GF34" s="17">
        <v>182.2</v>
      </c>
      <c r="GG34" s="17">
        <v>184.91498000000001</v>
      </c>
      <c r="GH34" s="17">
        <v>184.91498000000001</v>
      </c>
      <c r="GI34" s="17">
        <v>-2.7149800000000002</v>
      </c>
      <c r="GJ34" s="17">
        <v>184.2</v>
      </c>
      <c r="GK34" s="17">
        <v>185.47028</v>
      </c>
      <c r="GL34" s="17">
        <v>185.47028</v>
      </c>
      <c r="GM34" s="17">
        <v>-1.2702800000000001</v>
      </c>
      <c r="GN34" s="17">
        <v>83.9</v>
      </c>
      <c r="GO34" s="17">
        <v>79.409850000000006</v>
      </c>
      <c r="GP34" s="17">
        <v>81.487229999999997</v>
      </c>
      <c r="GQ34" s="17">
        <v>2.4127700000000001</v>
      </c>
      <c r="GR34" s="17">
        <v>8</v>
      </c>
      <c r="GS34" s="17">
        <v>4.6954900000000004</v>
      </c>
      <c r="GT34" s="17">
        <v>4.6954900000000004</v>
      </c>
      <c r="GU34" s="17">
        <v>3.3045100000000001</v>
      </c>
      <c r="GV34" s="17">
        <v>5.2</v>
      </c>
      <c r="GW34" s="17">
        <v>4.9260099999999998</v>
      </c>
      <c r="GX34" s="17">
        <v>4.9260099999999998</v>
      </c>
      <c r="GY34" s="17">
        <v>0.27399000000000001</v>
      </c>
      <c r="GZ34" s="17">
        <v>23.7</v>
      </c>
      <c r="HA34" s="17">
        <v>34.47804</v>
      </c>
      <c r="HB34" s="17">
        <v>34.47804</v>
      </c>
      <c r="HC34" s="17">
        <v>-10.778040000000001</v>
      </c>
      <c r="HD34" s="17">
        <v>33.9</v>
      </c>
      <c r="HE34" s="17">
        <v>34.439810000000001</v>
      </c>
      <c r="HF34" s="17">
        <v>34.439810000000001</v>
      </c>
      <c r="HG34" s="17">
        <v>-0.53981000000000001</v>
      </c>
      <c r="HH34" s="17">
        <v>2</v>
      </c>
      <c r="HI34" s="17">
        <v>1.97359</v>
      </c>
      <c r="HJ34" s="17">
        <v>1.97359</v>
      </c>
      <c r="HK34" s="17">
        <v>2.6409999999999999E-2</v>
      </c>
      <c r="HL34" s="17">
        <v>15.8</v>
      </c>
      <c r="HM34" s="17">
        <v>16.664079999999998</v>
      </c>
      <c r="HN34" s="17">
        <v>16.664079999999998</v>
      </c>
      <c r="HO34" s="17">
        <v>-0.86407999999999996</v>
      </c>
      <c r="HP34" s="17">
        <v>59.6</v>
      </c>
      <c r="HQ34" s="17">
        <v>96.000410000000002</v>
      </c>
      <c r="HR34" s="17">
        <v>47.42268</v>
      </c>
      <c r="HS34" s="17">
        <v>12.17732</v>
      </c>
      <c r="HT34" s="17"/>
      <c r="HU34" s="17"/>
      <c r="HV34" s="17"/>
      <c r="HW34" s="17">
        <v>0</v>
      </c>
      <c r="HX34" s="17"/>
      <c r="HY34" s="17"/>
      <c r="HZ34" s="17"/>
      <c r="IA34" s="17">
        <v>0</v>
      </c>
      <c r="IB34" s="17">
        <v>22.2</v>
      </c>
      <c r="IC34" s="17">
        <v>26.47308</v>
      </c>
      <c r="ID34" s="17">
        <v>52.408799999999999</v>
      </c>
      <c r="IE34" s="17">
        <v>-30.2088</v>
      </c>
      <c r="IF34" s="17"/>
      <c r="IG34" s="17"/>
      <c r="IH34" s="17"/>
      <c r="II34" s="17">
        <v>0</v>
      </c>
      <c r="IJ34" s="17"/>
      <c r="IK34" s="17"/>
      <c r="IL34" s="17"/>
      <c r="IM34" s="17">
        <v>0</v>
      </c>
      <c r="IN34" s="17">
        <v>46</v>
      </c>
      <c r="IO34" s="17">
        <v>48.181449999999998</v>
      </c>
      <c r="IP34" s="17">
        <v>48.181449999999998</v>
      </c>
      <c r="IQ34" s="17">
        <v>-2.1814499999999999</v>
      </c>
      <c r="IR34" s="17"/>
      <c r="IS34" s="17"/>
      <c r="IT34" s="17"/>
      <c r="IU34" s="17">
        <v>0</v>
      </c>
      <c r="IV34" s="17"/>
      <c r="IW34" s="17"/>
      <c r="IX34" s="17"/>
      <c r="IY34" s="17">
        <v>0</v>
      </c>
      <c r="IZ34" s="17"/>
      <c r="JA34" s="17"/>
      <c r="JB34" s="17"/>
      <c r="JC34" s="17">
        <v>0</v>
      </c>
      <c r="JD34" s="17">
        <v>66.099999999999994</v>
      </c>
      <c r="JE34" s="17">
        <v>61.9482</v>
      </c>
      <c r="JF34" s="17">
        <v>77.420209999999997</v>
      </c>
      <c r="JG34" s="17">
        <v>-11.320209999999999</v>
      </c>
      <c r="JH34" s="17">
        <v>176.5</v>
      </c>
      <c r="JI34" s="17">
        <v>185.23733999999999</v>
      </c>
      <c r="JJ34" s="17">
        <v>185.23733999999999</v>
      </c>
      <c r="JK34" s="17">
        <v>-8.7373399999999997</v>
      </c>
      <c r="JL34" s="17">
        <v>173.9</v>
      </c>
      <c r="JM34" s="17">
        <v>185.23733999999999</v>
      </c>
      <c r="JN34" s="17">
        <v>185.23733999999999</v>
      </c>
      <c r="JO34" s="17">
        <v>-11.337339999999999</v>
      </c>
      <c r="JP34" s="17">
        <v>207</v>
      </c>
      <c r="JQ34" s="17">
        <v>185.23733999999999</v>
      </c>
      <c r="JR34" s="17">
        <v>185.23733999999999</v>
      </c>
      <c r="JS34" s="17">
        <v>21.76266</v>
      </c>
      <c r="JT34" s="17">
        <v>272.3</v>
      </c>
      <c r="JU34" s="17">
        <v>278.69042000000002</v>
      </c>
      <c r="JV34" s="17">
        <v>278.69042000000002</v>
      </c>
      <c r="JW34" s="17">
        <v>-6.3904199999999998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c r="KW34" s="17"/>
      <c r="KX34" s="17"/>
      <c r="KY34" s="17">
        <v>0</v>
      </c>
      <c r="KZ34" s="17"/>
      <c r="LA34" s="17"/>
      <c r="LB34" s="17"/>
      <c r="LC34" s="17">
        <v>0</v>
      </c>
      <c r="LD34" s="17">
        <v>1.1000000000000001</v>
      </c>
      <c r="LE34" s="17">
        <v>1.1522699999999999</v>
      </c>
      <c r="LF34" s="17">
        <v>1.1522699999999999</v>
      </c>
      <c r="LG34" s="17">
        <v>-5.2269999999999997E-2</v>
      </c>
      <c r="LH34" s="17">
        <v>61.5</v>
      </c>
      <c r="LI34" s="17">
        <v>61.855670000000003</v>
      </c>
      <c r="LJ34" s="17">
        <v>104.60941</v>
      </c>
      <c r="LK34" s="17">
        <v>-43.109409999999997</v>
      </c>
      <c r="LL34" s="17">
        <v>88</v>
      </c>
      <c r="LM34" s="17">
        <v>92.444500000000005</v>
      </c>
      <c r="LN34" s="17">
        <v>93.982910000000004</v>
      </c>
      <c r="LO34" s="17">
        <v>-5.9829100000000004</v>
      </c>
      <c r="LP34" s="17">
        <v>66</v>
      </c>
      <c r="LQ34" s="17">
        <v>67.133979999999994</v>
      </c>
      <c r="LR34" s="17">
        <v>67.133979999999994</v>
      </c>
      <c r="LS34" s="17">
        <v>-1.13398</v>
      </c>
      <c r="LT34" s="17">
        <v>75.099999999999994</v>
      </c>
      <c r="LU34" s="17">
        <v>72.37388</v>
      </c>
      <c r="LV34" s="17">
        <v>72.981380000000001</v>
      </c>
      <c r="LW34" s="17">
        <v>2.1186199999999999</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145.30000000000001</v>
      </c>
      <c r="MO34" s="17">
        <v>149.62415999999999</v>
      </c>
      <c r="MP34" s="17">
        <v>149.62415999999999</v>
      </c>
      <c r="MQ34" s="17">
        <v>-4.32416</v>
      </c>
      <c r="MR34" s="17">
        <v>147.4</v>
      </c>
      <c r="MS34" s="17">
        <v>149.62415999999999</v>
      </c>
      <c r="MT34" s="17">
        <v>149.62415999999999</v>
      </c>
      <c r="MU34" s="17">
        <v>-2.2241599999999999</v>
      </c>
      <c r="MV34" s="17">
        <v>149.80000000000001</v>
      </c>
      <c r="MW34" s="17">
        <v>150.07347999999999</v>
      </c>
      <c r="MX34" s="17">
        <v>150.07347999999999</v>
      </c>
      <c r="MY34" s="17">
        <v>-0.27348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137.1</v>
      </c>
      <c r="NU34" s="17">
        <v>144.87216000000001</v>
      </c>
      <c r="NV34" s="17">
        <v>192.23309</v>
      </c>
      <c r="NW34" s="17">
        <v>-55.133090000000003</v>
      </c>
      <c r="NX34" s="17">
        <v>77.7</v>
      </c>
      <c r="NY34" s="17">
        <v>72.65361</v>
      </c>
      <c r="NZ34" s="17">
        <v>96.405180000000001</v>
      </c>
      <c r="OA34" s="17">
        <v>-18.705179999999999</v>
      </c>
      <c r="OB34" s="17">
        <v>1.2</v>
      </c>
      <c r="OC34" s="17"/>
      <c r="OD34" s="17">
        <v>1.173</v>
      </c>
      <c r="OE34" s="17">
        <v>2.7E-2</v>
      </c>
      <c r="OF34" s="17">
        <v>74.3</v>
      </c>
      <c r="OG34" s="17">
        <v>49.3</v>
      </c>
      <c r="OH34" s="17">
        <v>63.743000000000002</v>
      </c>
      <c r="OI34" s="17">
        <v>10.557</v>
      </c>
      <c r="OJ34" s="17">
        <v>68.2</v>
      </c>
      <c r="OK34" s="17"/>
      <c r="OL34" s="17">
        <v>67.691999999999993</v>
      </c>
      <c r="OM34" s="17">
        <v>0.50800000000000001</v>
      </c>
      <c r="ON34" s="17">
        <v>14.4</v>
      </c>
      <c r="OO34" s="17">
        <v>16.806999999999999</v>
      </c>
      <c r="OP34" s="17">
        <v>16.806999999999999</v>
      </c>
      <c r="OQ34" s="17">
        <v>-2.407</v>
      </c>
      <c r="OR34" s="17">
        <v>0.3</v>
      </c>
      <c r="OS34" s="17"/>
      <c r="OT34" s="17">
        <v>0.4</v>
      </c>
      <c r="OU34" s="17">
        <v>-0.1</v>
      </c>
      <c r="OV34" s="17">
        <v>7.9</v>
      </c>
      <c r="OW34" s="17">
        <v>7.8</v>
      </c>
      <c r="OX34" s="17">
        <v>7.8</v>
      </c>
      <c r="OY34" s="17">
        <v>0.1</v>
      </c>
      <c r="OZ34" s="17"/>
      <c r="PA34" s="17"/>
      <c r="PB34" s="17"/>
      <c r="PC34" s="17">
        <v>0</v>
      </c>
      <c r="PD34" s="17">
        <v>9.9</v>
      </c>
      <c r="PE34" s="17">
        <v>9</v>
      </c>
      <c r="PF34" s="17">
        <v>9</v>
      </c>
      <c r="PG34" s="17">
        <v>0.9</v>
      </c>
      <c r="PH34" s="17">
        <v>1</v>
      </c>
      <c r="PI34" s="17">
        <v>1.46</v>
      </c>
      <c r="PJ34" s="17">
        <v>1.46</v>
      </c>
      <c r="PK34" s="17">
        <v>-0.46</v>
      </c>
      <c r="PL34" s="17">
        <v>0.3</v>
      </c>
      <c r="PM34" s="17">
        <v>1.23</v>
      </c>
      <c r="PN34" s="17">
        <v>1.23</v>
      </c>
      <c r="PO34" s="17">
        <v>-0.93</v>
      </c>
      <c r="PP34" s="17">
        <v>2.9</v>
      </c>
      <c r="PQ34" s="17">
        <v>2.95</v>
      </c>
      <c r="PR34" s="17">
        <v>2.95</v>
      </c>
      <c r="PS34" s="17">
        <v>-0.05</v>
      </c>
      <c r="PT34" s="17">
        <v>2.2000000000000002</v>
      </c>
      <c r="PU34" s="17">
        <v>2.1</v>
      </c>
      <c r="PV34" s="17">
        <v>2.1</v>
      </c>
      <c r="PW34" s="17">
        <v>0.1</v>
      </c>
      <c r="PX34" s="17">
        <v>19.8</v>
      </c>
      <c r="PY34" s="17">
        <v>19.417480000000001</v>
      </c>
      <c r="PZ34" s="17">
        <v>19.417480000000001</v>
      </c>
      <c r="QA34" s="17">
        <v>0.38252000000000003</v>
      </c>
      <c r="QB34" s="17">
        <v>7.9</v>
      </c>
      <c r="QC34" s="17">
        <v>6</v>
      </c>
      <c r="QD34" s="17">
        <v>6</v>
      </c>
      <c r="QE34" s="17">
        <v>1.9</v>
      </c>
      <c r="QF34" s="17">
        <v>4</v>
      </c>
      <c r="QG34" s="17">
        <v>6</v>
      </c>
      <c r="QH34" s="17">
        <v>6</v>
      </c>
      <c r="QI34" s="17">
        <v>-2</v>
      </c>
      <c r="QJ34" s="17">
        <v>3.2</v>
      </c>
      <c r="QK34" s="17">
        <v>3.3</v>
      </c>
      <c r="QL34" s="17">
        <v>3.3</v>
      </c>
      <c r="QM34" s="17">
        <v>-0.1</v>
      </c>
      <c r="QN34" s="17">
        <v>18</v>
      </c>
      <c r="QO34" s="17">
        <v>17.864080000000001</v>
      </c>
      <c r="QP34" s="17">
        <v>17.864080000000001</v>
      </c>
      <c r="QQ34" s="17">
        <v>0.13592000000000001</v>
      </c>
      <c r="QR34" s="17">
        <v>13.5</v>
      </c>
      <c r="QS34" s="17"/>
      <c r="QT34" s="17">
        <v>13.535</v>
      </c>
      <c r="QU34" s="17">
        <v>-3.5000000000000003E-2</v>
      </c>
      <c r="QV34" s="17">
        <v>15.8</v>
      </c>
      <c r="QW34" s="17"/>
      <c r="QX34" s="17">
        <v>15.727</v>
      </c>
      <c r="QY34" s="17">
        <v>7.2999999999999995E-2</v>
      </c>
      <c r="QZ34" s="17">
        <v>16.3</v>
      </c>
      <c r="RA34" s="17">
        <v>15.268000000000001</v>
      </c>
      <c r="RB34" s="17">
        <v>15.268000000000001</v>
      </c>
      <c r="RC34" s="17">
        <v>1.032</v>
      </c>
      <c r="RD34" s="17">
        <v>44.5</v>
      </c>
      <c r="RE34" s="17">
        <v>46.280999999999999</v>
      </c>
      <c r="RF34" s="17">
        <v>46.280999999999999</v>
      </c>
      <c r="RG34" s="17">
        <v>-1.7809999999999999</v>
      </c>
      <c r="RH34" s="17">
        <v>4.5</v>
      </c>
      <c r="RI34" s="17">
        <v>4.2</v>
      </c>
      <c r="RJ34" s="17">
        <v>4.2</v>
      </c>
      <c r="RK34" s="17">
        <v>0.3</v>
      </c>
      <c r="RL34" s="17">
        <v>0.9</v>
      </c>
      <c r="RM34" s="17">
        <v>1.2</v>
      </c>
      <c r="RN34" s="17">
        <v>1.2</v>
      </c>
      <c r="RO34" s="17">
        <v>-0.3</v>
      </c>
      <c r="RP34" s="17">
        <v>1.1000000000000001</v>
      </c>
      <c r="RQ34" s="17">
        <v>1.2</v>
      </c>
      <c r="RR34" s="17">
        <v>1.2</v>
      </c>
      <c r="RS34" s="17">
        <v>-0.1</v>
      </c>
      <c r="RT34" s="17">
        <v>2.9</v>
      </c>
      <c r="RU34" s="17">
        <v>2.8</v>
      </c>
      <c r="RV34" s="17">
        <v>2.8</v>
      </c>
      <c r="RW34" s="17">
        <v>0.1</v>
      </c>
      <c r="RX34" s="17">
        <v>16.2</v>
      </c>
      <c r="RY34" s="17"/>
      <c r="RZ34" s="17">
        <v>14.842000000000001</v>
      </c>
      <c r="SA34" s="17">
        <v>1.3580000000000001</v>
      </c>
      <c r="SB34" s="17">
        <v>2.4</v>
      </c>
      <c r="SC34" s="17">
        <v>2.3610000000000002</v>
      </c>
      <c r="SD34" s="17">
        <v>2.3610000000000002</v>
      </c>
      <c r="SE34" s="17">
        <v>3.9E-2</v>
      </c>
      <c r="SF34" s="17">
        <v>7.8</v>
      </c>
      <c r="SG34" s="17">
        <v>6.1234299999999999</v>
      </c>
      <c r="SH34" s="17">
        <v>12.12256</v>
      </c>
      <c r="SI34" s="17">
        <v>-4.3225600000000002</v>
      </c>
      <c r="SJ34" s="17">
        <v>1.1000000000000001</v>
      </c>
      <c r="SK34" s="17">
        <v>1.24</v>
      </c>
      <c r="SL34" s="17">
        <v>1.24</v>
      </c>
      <c r="SM34" s="17">
        <v>-0.14000000000000001</v>
      </c>
      <c r="SN34" s="17">
        <v>0</v>
      </c>
      <c r="SO34" s="17">
        <v>0.4</v>
      </c>
      <c r="SP34" s="17">
        <v>0.4</v>
      </c>
      <c r="SQ34" s="17">
        <v>-0.4</v>
      </c>
      <c r="SR34" s="17">
        <v>5.4</v>
      </c>
      <c r="SS34" s="17">
        <v>4.9000000000000004</v>
      </c>
      <c r="ST34" s="17">
        <v>4.9000000000000004</v>
      </c>
      <c r="SU34" s="17">
        <v>0.5</v>
      </c>
      <c r="SV34" s="17">
        <v>2.9</v>
      </c>
      <c r="SW34" s="17">
        <v>3</v>
      </c>
      <c r="SX34" s="17">
        <v>3</v>
      </c>
      <c r="SY34" s="17">
        <v>-0.1</v>
      </c>
      <c r="SZ34" s="17">
        <v>3.8</v>
      </c>
      <c r="TA34" s="17">
        <v>3.5</v>
      </c>
      <c r="TB34" s="17">
        <v>3.5</v>
      </c>
      <c r="TC34" s="17">
        <v>0.3</v>
      </c>
      <c r="TD34" s="17">
        <v>5.6</v>
      </c>
      <c r="TE34" s="17">
        <v>5.5</v>
      </c>
      <c r="TF34" s="17">
        <v>5.5</v>
      </c>
      <c r="TG34" s="17">
        <v>0.1</v>
      </c>
      <c r="TH34" s="17">
        <v>15.7</v>
      </c>
      <c r="TI34" s="17">
        <v>14.56311</v>
      </c>
      <c r="TJ34" s="17">
        <v>14.56311</v>
      </c>
      <c r="TK34" s="17">
        <v>1.13689</v>
      </c>
      <c r="TL34" s="17">
        <v>12</v>
      </c>
      <c r="TM34" s="17">
        <v>16.507000000000001</v>
      </c>
      <c r="TN34" s="17">
        <v>16.507000000000001</v>
      </c>
      <c r="TO34" s="17">
        <v>-4.5069999999999997</v>
      </c>
      <c r="TP34" s="17">
        <v>40.6</v>
      </c>
      <c r="TQ34" s="17">
        <v>40.03</v>
      </c>
      <c r="TR34" s="17">
        <v>40.03</v>
      </c>
      <c r="TS34" s="17">
        <v>0.56999999999999995</v>
      </c>
      <c r="TT34" s="17">
        <v>30.2</v>
      </c>
      <c r="TU34" s="17"/>
      <c r="TV34" s="17">
        <v>29.393000000000001</v>
      </c>
      <c r="TW34" s="17">
        <v>0.80700000000000005</v>
      </c>
      <c r="TX34" s="17">
        <v>74.099999999999994</v>
      </c>
      <c r="TY34" s="17">
        <v>40.15</v>
      </c>
      <c r="TZ34" s="17">
        <v>40.152999999999999</v>
      </c>
      <c r="UA34" s="17">
        <v>33.947000000000003</v>
      </c>
      <c r="UB34" s="17">
        <v>85.8</v>
      </c>
      <c r="UC34" s="17">
        <v>43.74</v>
      </c>
      <c r="UD34" s="17">
        <v>45.281999999999996</v>
      </c>
      <c r="UE34" s="17">
        <v>40.518000000000001</v>
      </c>
      <c r="UF34" s="17">
        <v>13.8</v>
      </c>
      <c r="UG34" s="17">
        <v>5.2169999999999996</v>
      </c>
      <c r="UH34" s="17">
        <v>5.2169999999999996</v>
      </c>
      <c r="UI34" s="17">
        <v>8.5830000000000002</v>
      </c>
      <c r="UJ34" s="17">
        <v>9.5</v>
      </c>
      <c r="UK34" s="17">
        <v>3.9089999999999998</v>
      </c>
      <c r="UL34" s="17">
        <v>3.9089999999999998</v>
      </c>
      <c r="UM34" s="17">
        <v>5.5910000000000002</v>
      </c>
      <c r="UN34" s="17">
        <v>6.9</v>
      </c>
      <c r="UO34" s="17">
        <v>8</v>
      </c>
      <c r="UP34" s="17">
        <v>8</v>
      </c>
      <c r="UQ34" s="17">
        <v>-1.1000000000000001</v>
      </c>
      <c r="UR34" s="17">
        <v>2.1</v>
      </c>
      <c r="US34" s="17">
        <v>2.5</v>
      </c>
      <c r="UT34" s="17">
        <v>2.5</v>
      </c>
      <c r="UU34" s="17">
        <v>-0.4</v>
      </c>
      <c r="UV34" s="17">
        <v>9.6</v>
      </c>
      <c r="UW34" s="17">
        <v>7.1</v>
      </c>
      <c r="UX34" s="17">
        <v>7.1</v>
      </c>
      <c r="UY34" s="17">
        <v>2.5</v>
      </c>
      <c r="UZ34" s="17">
        <v>4.3</v>
      </c>
      <c r="VA34" s="17">
        <v>4.5</v>
      </c>
      <c r="VB34" s="17">
        <v>4.5</v>
      </c>
      <c r="VC34" s="17">
        <v>-0.2</v>
      </c>
      <c r="VD34" s="17">
        <v>4.9000000000000004</v>
      </c>
      <c r="VE34" s="17">
        <v>5</v>
      </c>
      <c r="VF34" s="17">
        <v>5</v>
      </c>
      <c r="VG34" s="17">
        <v>-0.1</v>
      </c>
      <c r="VH34" s="17">
        <v>4.8</v>
      </c>
      <c r="VI34" s="17">
        <v>5</v>
      </c>
      <c r="VJ34" s="17">
        <v>5</v>
      </c>
      <c r="VK34" s="17">
        <v>-0.2</v>
      </c>
      <c r="VL34" s="17">
        <v>13.9</v>
      </c>
      <c r="VM34" s="17">
        <v>15.414999999999999</v>
      </c>
      <c r="VN34" s="17">
        <v>15.414999999999999</v>
      </c>
      <c r="VO34" s="17">
        <v>-1.5149999999999999</v>
      </c>
      <c r="VP34" s="17">
        <v>222.3</v>
      </c>
      <c r="VQ34" s="17"/>
      <c r="VR34" s="17">
        <v>218.203</v>
      </c>
      <c r="VS34" s="17">
        <v>4.0970000000000004</v>
      </c>
      <c r="VT34" s="17">
        <v>16.399999999999999</v>
      </c>
      <c r="VU34" s="17"/>
      <c r="VV34" s="17">
        <v>14.025</v>
      </c>
      <c r="VW34" s="17">
        <v>2.375</v>
      </c>
      <c r="VX34" s="17">
        <v>123.9</v>
      </c>
      <c r="VY34" s="17"/>
      <c r="VZ34" s="17">
        <v>121.75700000000001</v>
      </c>
      <c r="WA34" s="17">
        <v>2.1429999999999998</v>
      </c>
      <c r="WB34" s="17">
        <v>0.6</v>
      </c>
      <c r="WC34" s="17">
        <v>0.6</v>
      </c>
      <c r="WD34" s="17">
        <v>0.6</v>
      </c>
      <c r="WE34" s="17">
        <v>0</v>
      </c>
      <c r="WF34" s="17">
        <v>19.600000000000001</v>
      </c>
      <c r="WG34" s="17">
        <v>47.2</v>
      </c>
      <c r="WH34" s="17">
        <v>25.056000000000001</v>
      </c>
      <c r="WI34" s="17">
        <v>-5.4560000000000004</v>
      </c>
      <c r="WJ34" s="17">
        <v>43.8</v>
      </c>
      <c r="WK34" s="17">
        <v>61</v>
      </c>
      <c r="WL34" s="17">
        <v>39.723999999999997</v>
      </c>
      <c r="WM34" s="17">
        <v>4.0759999999999996</v>
      </c>
      <c r="WN34" s="17">
        <v>89.8</v>
      </c>
      <c r="WO34" s="17"/>
      <c r="WP34" s="17">
        <v>89.067999999999998</v>
      </c>
      <c r="WQ34" s="17">
        <v>0.73199999999999998</v>
      </c>
      <c r="WR34" s="17">
        <v>16.2</v>
      </c>
      <c r="WS34" s="17"/>
      <c r="WT34" s="17">
        <v>11.978999999999999</v>
      </c>
      <c r="WU34" s="17">
        <v>4.2210000000000001</v>
      </c>
      <c r="WV34" s="17">
        <v>10</v>
      </c>
      <c r="WW34" s="17">
        <v>6.4</v>
      </c>
      <c r="WX34" s="17">
        <v>6.4</v>
      </c>
      <c r="WY34" s="17">
        <v>3.6</v>
      </c>
      <c r="WZ34" s="17">
        <v>18.7</v>
      </c>
      <c r="XA34" s="17">
        <v>18.4466</v>
      </c>
      <c r="XB34" s="17">
        <v>18.4466</v>
      </c>
      <c r="XC34" s="17">
        <v>0.25340000000000001</v>
      </c>
      <c r="XD34" s="17">
        <v>9.6</v>
      </c>
      <c r="XE34" s="17">
        <v>10.8</v>
      </c>
      <c r="XF34" s="17">
        <v>10.8</v>
      </c>
      <c r="XG34" s="17">
        <v>-1.2</v>
      </c>
      <c r="XH34" s="17">
        <v>36.5</v>
      </c>
      <c r="XI34" s="17">
        <v>32</v>
      </c>
      <c r="XJ34" s="17">
        <v>26.5</v>
      </c>
      <c r="XK34" s="17">
        <v>10</v>
      </c>
      <c r="XL34" s="17">
        <v>27.9</v>
      </c>
      <c r="XM34" s="17">
        <v>32</v>
      </c>
      <c r="XN34" s="17">
        <v>26.5</v>
      </c>
      <c r="XO34" s="17">
        <v>1.4</v>
      </c>
      <c r="XP34" s="17">
        <v>14.5</v>
      </c>
      <c r="XQ34" s="17">
        <v>14</v>
      </c>
      <c r="XR34" s="17">
        <v>14</v>
      </c>
      <c r="XS34" s="17">
        <v>0.5</v>
      </c>
      <c r="XT34" s="17">
        <v>19</v>
      </c>
      <c r="XU34" s="17">
        <v>20.39</v>
      </c>
      <c r="XV34" s="17">
        <v>20.39</v>
      </c>
      <c r="XW34" s="17">
        <v>-1.39</v>
      </c>
      <c r="XX34" s="17">
        <v>8.9</v>
      </c>
      <c r="XY34" s="17">
        <v>8.26</v>
      </c>
      <c r="XZ34" s="17">
        <v>8.26</v>
      </c>
      <c r="YA34" s="17">
        <v>0.64</v>
      </c>
      <c r="YB34" s="17"/>
      <c r="YC34" s="17"/>
      <c r="YD34" s="17"/>
      <c r="YE34" s="17">
        <v>0</v>
      </c>
      <c r="YF34" s="17"/>
      <c r="YG34" s="17"/>
      <c r="YH34" s="17"/>
      <c r="YI34" s="17">
        <v>0</v>
      </c>
    </row>
    <row r="35" spans="1:659" ht="24" customHeight="1" x14ac:dyDescent="0.3">
      <c r="A35" s="1"/>
      <c r="B35" s="16" t="s">
        <v>34</v>
      </c>
      <c r="C35" s="16" t="s">
        <v>742</v>
      </c>
      <c r="D35" s="17">
        <v>60.1</v>
      </c>
      <c r="E35" s="17">
        <v>20.892700000000001</v>
      </c>
      <c r="F35" s="17">
        <v>41.89432</v>
      </c>
      <c r="G35" s="17">
        <v>18.205680000000001</v>
      </c>
      <c r="H35" s="17">
        <v>643.29999999999995</v>
      </c>
      <c r="I35" s="17">
        <v>643.65809000000002</v>
      </c>
      <c r="J35" s="17">
        <v>643.65809000000002</v>
      </c>
      <c r="K35" s="17">
        <v>-0.35809000000000002</v>
      </c>
      <c r="L35" s="17">
        <v>215.7</v>
      </c>
      <c r="M35" s="17">
        <v>209.39341999999999</v>
      </c>
      <c r="N35" s="17">
        <v>209.39341999999999</v>
      </c>
      <c r="O35" s="17">
        <v>6.3065800000000003</v>
      </c>
      <c r="P35" s="17"/>
      <c r="Q35" s="17"/>
      <c r="R35" s="17"/>
      <c r="S35" s="17">
        <v>0</v>
      </c>
      <c r="T35" s="17"/>
      <c r="U35" s="17"/>
      <c r="V35" s="17"/>
      <c r="W35" s="17">
        <v>0</v>
      </c>
      <c r="X35" s="17">
        <v>10.9</v>
      </c>
      <c r="Y35" s="17">
        <v>12.09104</v>
      </c>
      <c r="Z35" s="17">
        <v>12.09104</v>
      </c>
      <c r="AA35" s="17">
        <v>-1.1910400000000001</v>
      </c>
      <c r="AB35" s="17">
        <v>79.3</v>
      </c>
      <c r="AC35" s="17">
        <v>73.047780000000003</v>
      </c>
      <c r="AD35" s="17">
        <v>89.571860000000001</v>
      </c>
      <c r="AE35" s="17">
        <v>-10.27186</v>
      </c>
      <c r="AF35" s="17"/>
      <c r="AG35" s="17"/>
      <c r="AH35" s="17"/>
      <c r="AI35" s="17">
        <v>0</v>
      </c>
      <c r="AJ35" s="17"/>
      <c r="AK35" s="17"/>
      <c r="AL35" s="17"/>
      <c r="AM35" s="17">
        <v>0</v>
      </c>
      <c r="AN35" s="17">
        <v>185.3</v>
      </c>
      <c r="AO35" s="17">
        <v>195.36</v>
      </c>
      <c r="AP35" s="17">
        <v>195.36</v>
      </c>
      <c r="AQ35" s="17">
        <v>-10.06</v>
      </c>
      <c r="AR35" s="17">
        <v>205.7</v>
      </c>
      <c r="AS35" s="17">
        <v>195.36</v>
      </c>
      <c r="AT35" s="17">
        <v>195.36</v>
      </c>
      <c r="AU35" s="17">
        <v>10.34</v>
      </c>
      <c r="AV35" s="17">
        <v>143.80000000000001</v>
      </c>
      <c r="AW35" s="17">
        <v>195.36</v>
      </c>
      <c r="AX35" s="17">
        <v>195.36</v>
      </c>
      <c r="AY35" s="17">
        <v>-51.56</v>
      </c>
      <c r="AZ35" s="17">
        <v>270</v>
      </c>
      <c r="BA35" s="17">
        <v>293.92</v>
      </c>
      <c r="BB35" s="17">
        <v>293.92</v>
      </c>
      <c r="BC35" s="17">
        <v>-23.92</v>
      </c>
      <c r="BD35" s="17">
        <v>211.5</v>
      </c>
      <c r="BE35" s="17">
        <v>208.07390000000001</v>
      </c>
      <c r="BF35" s="17">
        <v>208.07390000000001</v>
      </c>
      <c r="BG35" s="17">
        <v>3.4260999999999999</v>
      </c>
      <c r="BH35" s="17">
        <v>110.3</v>
      </c>
      <c r="BI35" s="17">
        <v>104.34936999999999</v>
      </c>
      <c r="BJ35" s="17">
        <v>104.34936999999999</v>
      </c>
      <c r="BK35" s="17">
        <v>5.9506300000000003</v>
      </c>
      <c r="BL35" s="17">
        <v>138.9</v>
      </c>
      <c r="BM35" s="17">
        <v>72.835049999999995</v>
      </c>
      <c r="BN35" s="17">
        <v>122.76603</v>
      </c>
      <c r="BO35" s="17">
        <v>16.133970000000001</v>
      </c>
      <c r="BP35" s="17">
        <v>4.3</v>
      </c>
      <c r="BQ35" s="17">
        <v>3.9165100000000002</v>
      </c>
      <c r="BR35" s="17">
        <v>3.9165100000000002</v>
      </c>
      <c r="BS35" s="17">
        <v>0.38349</v>
      </c>
      <c r="BT35" s="17"/>
      <c r="BU35" s="17"/>
      <c r="BV35" s="17"/>
      <c r="BW35" s="17">
        <v>0</v>
      </c>
      <c r="BX35" s="17"/>
      <c r="BY35" s="17"/>
      <c r="BZ35" s="17"/>
      <c r="CA35" s="17">
        <v>0</v>
      </c>
      <c r="CB35" s="17"/>
      <c r="CC35" s="17"/>
      <c r="CD35" s="17"/>
      <c r="CE35" s="17">
        <v>0</v>
      </c>
      <c r="CF35" s="17"/>
      <c r="CG35" s="17"/>
      <c r="CH35" s="17"/>
      <c r="CI35" s="17">
        <v>0</v>
      </c>
      <c r="CJ35" s="17">
        <v>113.8</v>
      </c>
      <c r="CK35" s="17">
        <v>116.66768</v>
      </c>
      <c r="CL35" s="17">
        <v>116.66768</v>
      </c>
      <c r="CM35" s="17">
        <v>-2.86768</v>
      </c>
      <c r="CN35" s="17">
        <v>7.8</v>
      </c>
      <c r="CO35" s="17">
        <v>5.1333399999999996</v>
      </c>
      <c r="CP35" s="17">
        <v>5.1333399999999996</v>
      </c>
      <c r="CQ35" s="17">
        <v>2.6666599999999998</v>
      </c>
      <c r="CR35" s="17">
        <v>4.9000000000000004</v>
      </c>
      <c r="CS35" s="17">
        <v>2.8177599999999998</v>
      </c>
      <c r="CT35" s="17">
        <v>2.8177599999999998</v>
      </c>
      <c r="CU35" s="17">
        <v>2.0822400000000001</v>
      </c>
      <c r="CV35" s="17"/>
      <c r="CW35" s="17"/>
      <c r="CX35" s="17"/>
      <c r="CY35" s="17">
        <v>0</v>
      </c>
      <c r="CZ35" s="17">
        <v>6.9</v>
      </c>
      <c r="DA35" s="17">
        <v>6.8787000000000003</v>
      </c>
      <c r="DB35" s="17">
        <v>6.8787000000000003</v>
      </c>
      <c r="DC35" s="17">
        <v>2.1299999999999999E-2</v>
      </c>
      <c r="DD35" s="17">
        <v>13</v>
      </c>
      <c r="DE35" s="17">
        <v>14.919420000000001</v>
      </c>
      <c r="DF35" s="17">
        <v>14.919420000000001</v>
      </c>
      <c r="DG35" s="17">
        <v>-1.9194199999999999</v>
      </c>
      <c r="DH35" s="17">
        <v>75.5</v>
      </c>
      <c r="DI35" s="17">
        <v>46.076000000000001</v>
      </c>
      <c r="DJ35" s="17">
        <v>23.20543</v>
      </c>
      <c r="DK35" s="17">
        <v>52.29457</v>
      </c>
      <c r="DL35" s="17"/>
      <c r="DM35" s="17"/>
      <c r="DN35" s="17"/>
      <c r="DO35" s="17">
        <v>0</v>
      </c>
      <c r="DP35" s="17"/>
      <c r="DQ35" s="17"/>
      <c r="DR35" s="17"/>
      <c r="DS35" s="17">
        <v>0</v>
      </c>
      <c r="DT35" s="17"/>
      <c r="DU35" s="17"/>
      <c r="DV35" s="17"/>
      <c r="DW35" s="17">
        <v>0</v>
      </c>
      <c r="DX35" s="17"/>
      <c r="DY35" s="17"/>
      <c r="DZ35" s="17"/>
      <c r="EA35" s="17">
        <v>0</v>
      </c>
      <c r="EB35" s="17">
        <v>63.6</v>
      </c>
      <c r="EC35" s="17">
        <v>30.781890000000001</v>
      </c>
      <c r="ED35" s="17">
        <v>42.271059999999999</v>
      </c>
      <c r="EE35" s="17">
        <v>21.328939999999999</v>
      </c>
      <c r="EF35" s="17">
        <v>54.5</v>
      </c>
      <c r="EG35" s="17">
        <v>110.26321</v>
      </c>
      <c r="EH35" s="17">
        <v>84.674350000000004</v>
      </c>
      <c r="EI35" s="17">
        <v>-30.17435</v>
      </c>
      <c r="EJ35" s="17"/>
      <c r="EK35" s="17"/>
      <c r="EL35" s="17"/>
      <c r="EM35" s="17">
        <v>0</v>
      </c>
      <c r="EN35" s="17"/>
      <c r="EO35" s="17"/>
      <c r="EP35" s="17"/>
      <c r="EQ35" s="17">
        <v>0</v>
      </c>
      <c r="ER35" s="17"/>
      <c r="ES35" s="17"/>
      <c r="ET35" s="17"/>
      <c r="EU35" s="17">
        <v>0</v>
      </c>
      <c r="EV35" s="17">
        <v>6.5</v>
      </c>
      <c r="EW35" s="17">
        <v>6.39</v>
      </c>
      <c r="EX35" s="17">
        <v>6.39</v>
      </c>
      <c r="EY35" s="17">
        <v>0.11</v>
      </c>
      <c r="EZ35" s="17">
        <v>152.80000000000001</v>
      </c>
      <c r="FA35" s="17">
        <v>144.32990000000001</v>
      </c>
      <c r="FB35" s="17">
        <v>144.32990000000001</v>
      </c>
      <c r="FC35" s="17">
        <v>8.4701000000000004</v>
      </c>
      <c r="FD35" s="17">
        <v>33</v>
      </c>
      <c r="FE35" s="17">
        <v>35.861510000000003</v>
      </c>
      <c r="FF35" s="17">
        <v>33.787089999999999</v>
      </c>
      <c r="FG35" s="17">
        <v>-0.78708999999999996</v>
      </c>
      <c r="FH35" s="17">
        <v>67.599999999999994</v>
      </c>
      <c r="FI35" s="17">
        <v>75</v>
      </c>
      <c r="FJ35" s="17">
        <v>75</v>
      </c>
      <c r="FK35" s="17">
        <v>-7.4</v>
      </c>
      <c r="FL35" s="17">
        <v>21.7</v>
      </c>
      <c r="FM35" s="17">
        <v>21.311070000000001</v>
      </c>
      <c r="FN35" s="17">
        <v>19.79213</v>
      </c>
      <c r="FO35" s="17">
        <v>1.90787</v>
      </c>
      <c r="FP35" s="17">
        <v>18.600000000000001</v>
      </c>
      <c r="FQ35" s="17">
        <v>19.192229999999999</v>
      </c>
      <c r="FR35" s="17">
        <v>19.192229999999999</v>
      </c>
      <c r="FS35" s="17">
        <v>-0.59223000000000003</v>
      </c>
      <c r="FT35" s="17">
        <v>14.1</v>
      </c>
      <c r="FU35" s="17">
        <v>13.1068</v>
      </c>
      <c r="FV35" s="17">
        <v>13.1068</v>
      </c>
      <c r="FW35" s="17">
        <v>0.99319999999999997</v>
      </c>
      <c r="FX35" s="17">
        <v>59.7</v>
      </c>
      <c r="FY35" s="17">
        <v>63.751600000000003</v>
      </c>
      <c r="FZ35" s="17">
        <v>63.751600000000003</v>
      </c>
      <c r="GA35" s="17">
        <v>-4.0515999999999996</v>
      </c>
      <c r="GB35" s="17">
        <v>182.9</v>
      </c>
      <c r="GC35" s="17">
        <v>184.91498000000001</v>
      </c>
      <c r="GD35" s="17">
        <v>184.91498000000001</v>
      </c>
      <c r="GE35" s="17">
        <v>-2.01498</v>
      </c>
      <c r="GF35" s="17">
        <v>183.6</v>
      </c>
      <c r="GG35" s="17">
        <v>184.91498000000001</v>
      </c>
      <c r="GH35" s="17">
        <v>184.91498000000001</v>
      </c>
      <c r="GI35" s="17">
        <v>-1.31498</v>
      </c>
      <c r="GJ35" s="17">
        <v>184.2</v>
      </c>
      <c r="GK35" s="17">
        <v>185.47028</v>
      </c>
      <c r="GL35" s="17">
        <v>185.47028</v>
      </c>
      <c r="GM35" s="17">
        <v>-1.2702800000000001</v>
      </c>
      <c r="GN35" s="17">
        <v>84.1</v>
      </c>
      <c r="GO35" s="17">
        <v>79.409850000000006</v>
      </c>
      <c r="GP35" s="17">
        <v>81.133650000000003</v>
      </c>
      <c r="GQ35" s="17">
        <v>2.9663499999999998</v>
      </c>
      <c r="GR35" s="17">
        <v>7.7</v>
      </c>
      <c r="GS35" s="17">
        <v>4.6954900000000004</v>
      </c>
      <c r="GT35" s="17">
        <v>4.6954900000000004</v>
      </c>
      <c r="GU35" s="17">
        <v>3.0045099999999998</v>
      </c>
      <c r="GV35" s="17">
        <v>5.2</v>
      </c>
      <c r="GW35" s="17">
        <v>4.9260099999999998</v>
      </c>
      <c r="GX35" s="17">
        <v>4.9260099999999998</v>
      </c>
      <c r="GY35" s="17">
        <v>0.27399000000000001</v>
      </c>
      <c r="GZ35" s="17">
        <v>30.4</v>
      </c>
      <c r="HA35" s="17">
        <v>34.47804</v>
      </c>
      <c r="HB35" s="17">
        <v>34.47804</v>
      </c>
      <c r="HC35" s="17">
        <v>-4.0780399999999997</v>
      </c>
      <c r="HD35" s="17">
        <v>34.200000000000003</v>
      </c>
      <c r="HE35" s="17">
        <v>34.439810000000001</v>
      </c>
      <c r="HF35" s="17">
        <v>34.439810000000001</v>
      </c>
      <c r="HG35" s="17">
        <v>-0.23981</v>
      </c>
      <c r="HH35" s="17">
        <v>2</v>
      </c>
      <c r="HI35" s="17">
        <v>1.97359</v>
      </c>
      <c r="HJ35" s="17">
        <v>1.97359</v>
      </c>
      <c r="HK35" s="17">
        <v>2.6409999999999999E-2</v>
      </c>
      <c r="HL35" s="17">
        <v>15.9</v>
      </c>
      <c r="HM35" s="17">
        <v>16.664079999999998</v>
      </c>
      <c r="HN35" s="17">
        <v>16.664079999999998</v>
      </c>
      <c r="HO35" s="17">
        <v>-0.76407999999999998</v>
      </c>
      <c r="HP35" s="17">
        <v>67.8</v>
      </c>
      <c r="HQ35" s="17">
        <v>75.619569999999996</v>
      </c>
      <c r="HR35" s="17">
        <v>47.42268</v>
      </c>
      <c r="HS35" s="17">
        <v>20.377320000000001</v>
      </c>
      <c r="HT35" s="17"/>
      <c r="HU35" s="17"/>
      <c r="HV35" s="17"/>
      <c r="HW35" s="17">
        <v>0</v>
      </c>
      <c r="HX35" s="17"/>
      <c r="HY35" s="17"/>
      <c r="HZ35" s="17"/>
      <c r="IA35" s="17">
        <v>0</v>
      </c>
      <c r="IB35" s="17">
        <v>22.4</v>
      </c>
      <c r="IC35" s="17">
        <v>16.490729999999999</v>
      </c>
      <c r="ID35" s="17">
        <v>47.323450000000001</v>
      </c>
      <c r="IE35" s="17">
        <v>-24.923449999999999</v>
      </c>
      <c r="IF35" s="17"/>
      <c r="IG35" s="17"/>
      <c r="IH35" s="17"/>
      <c r="II35" s="17">
        <v>0</v>
      </c>
      <c r="IJ35" s="17"/>
      <c r="IK35" s="17"/>
      <c r="IL35" s="17"/>
      <c r="IM35" s="17">
        <v>0</v>
      </c>
      <c r="IN35" s="17">
        <v>45.9</v>
      </c>
      <c r="IO35" s="17">
        <v>48.181449999999998</v>
      </c>
      <c r="IP35" s="17">
        <v>48.181449999999998</v>
      </c>
      <c r="IQ35" s="17">
        <v>-2.28145</v>
      </c>
      <c r="IR35" s="17"/>
      <c r="IS35" s="17"/>
      <c r="IT35" s="17"/>
      <c r="IU35" s="17">
        <v>0</v>
      </c>
      <c r="IV35" s="17"/>
      <c r="IW35" s="17"/>
      <c r="IX35" s="17"/>
      <c r="IY35" s="17">
        <v>0</v>
      </c>
      <c r="IZ35" s="17"/>
      <c r="JA35" s="17"/>
      <c r="JB35" s="17"/>
      <c r="JC35" s="17">
        <v>0</v>
      </c>
      <c r="JD35" s="17">
        <v>66.099999999999994</v>
      </c>
      <c r="JE35" s="17">
        <v>61.9482</v>
      </c>
      <c r="JF35" s="17">
        <v>76.990009999999998</v>
      </c>
      <c r="JG35" s="17">
        <v>-10.89001</v>
      </c>
      <c r="JH35" s="17">
        <v>175.2</v>
      </c>
      <c r="JI35" s="17">
        <v>185.16553999999999</v>
      </c>
      <c r="JJ35" s="17">
        <v>185.16553999999999</v>
      </c>
      <c r="JK35" s="17">
        <v>-9.9655400000000007</v>
      </c>
      <c r="JL35" s="17">
        <v>172.9</v>
      </c>
      <c r="JM35" s="17">
        <v>185.16553999999999</v>
      </c>
      <c r="JN35" s="17">
        <v>185.16553999999999</v>
      </c>
      <c r="JO35" s="17">
        <v>-12.26554</v>
      </c>
      <c r="JP35" s="17">
        <v>206.7</v>
      </c>
      <c r="JQ35" s="17">
        <v>185.16553999999999</v>
      </c>
      <c r="JR35" s="17">
        <v>185.16553999999999</v>
      </c>
      <c r="JS35" s="17">
        <v>21.534459999999999</v>
      </c>
      <c r="JT35" s="17">
        <v>270.7</v>
      </c>
      <c r="JU35" s="17">
        <v>278.58238</v>
      </c>
      <c r="JV35" s="17">
        <v>278.58238</v>
      </c>
      <c r="JW35" s="17">
        <v>-7.8823800000000004</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c r="KW35" s="17"/>
      <c r="KX35" s="17"/>
      <c r="KY35" s="17">
        <v>0</v>
      </c>
      <c r="KZ35" s="17"/>
      <c r="LA35" s="17"/>
      <c r="LB35" s="17"/>
      <c r="LC35" s="17">
        <v>0</v>
      </c>
      <c r="LD35" s="17">
        <v>1.1000000000000001</v>
      </c>
      <c r="LE35" s="17">
        <v>1.1522699999999999</v>
      </c>
      <c r="LF35" s="17">
        <v>1.1522699999999999</v>
      </c>
      <c r="LG35" s="17">
        <v>-5.2269999999999997E-2</v>
      </c>
      <c r="LH35" s="17">
        <v>70.7</v>
      </c>
      <c r="LI35" s="17">
        <v>74.226799999999997</v>
      </c>
      <c r="LJ35" s="17">
        <v>107.39400000000001</v>
      </c>
      <c r="LK35" s="17">
        <v>-36.694000000000003</v>
      </c>
      <c r="LL35" s="17">
        <v>95.6</v>
      </c>
      <c r="LM35" s="17">
        <v>92.444500000000005</v>
      </c>
      <c r="LN35" s="17">
        <v>88.675629999999998</v>
      </c>
      <c r="LO35" s="17">
        <v>6.9243699999999997</v>
      </c>
      <c r="LP35" s="17">
        <v>66.099999999999994</v>
      </c>
      <c r="LQ35" s="17">
        <v>67.133979999999994</v>
      </c>
      <c r="LR35" s="17">
        <v>67.133979999999994</v>
      </c>
      <c r="LS35" s="17">
        <v>-1.0339799999999999</v>
      </c>
      <c r="LT35" s="17">
        <v>76.8</v>
      </c>
      <c r="LU35" s="17">
        <v>72.37388</v>
      </c>
      <c r="LV35" s="17">
        <v>72.37388</v>
      </c>
      <c r="LW35" s="17">
        <v>4.4261200000000001</v>
      </c>
      <c r="LX35" s="17">
        <v>30.1</v>
      </c>
      <c r="LY35" s="17">
        <v>29.951460000000001</v>
      </c>
      <c r="LZ35" s="17">
        <v>29.951460000000001</v>
      </c>
      <c r="MA35" s="17">
        <v>0.14854000000000001</v>
      </c>
      <c r="MB35" s="17"/>
      <c r="MC35" s="17"/>
      <c r="MD35" s="17"/>
      <c r="ME35" s="17">
        <v>0</v>
      </c>
      <c r="MF35" s="17"/>
      <c r="MG35" s="17"/>
      <c r="MH35" s="17"/>
      <c r="MI35" s="17">
        <v>0</v>
      </c>
      <c r="MJ35" s="17"/>
      <c r="MK35" s="17"/>
      <c r="ML35" s="17"/>
      <c r="MM35" s="17">
        <v>0</v>
      </c>
      <c r="MN35" s="17">
        <v>124.4</v>
      </c>
      <c r="MO35" s="17">
        <v>149.62415999999999</v>
      </c>
      <c r="MP35" s="17">
        <v>149.62415999999999</v>
      </c>
      <c r="MQ35" s="17">
        <v>-25.224160000000001</v>
      </c>
      <c r="MR35" s="17">
        <v>124</v>
      </c>
      <c r="MS35" s="17">
        <v>149.62415999999999</v>
      </c>
      <c r="MT35" s="17">
        <v>149.62415999999999</v>
      </c>
      <c r="MU35" s="17">
        <v>-25.62416</v>
      </c>
      <c r="MV35" s="17">
        <v>139.69999999999999</v>
      </c>
      <c r="MW35" s="17">
        <v>150.07347999999999</v>
      </c>
      <c r="MX35" s="17">
        <v>150.07347999999999</v>
      </c>
      <c r="MY35" s="17">
        <v>-10.373480000000001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137.1</v>
      </c>
      <c r="NU35" s="17">
        <v>144.87216000000001</v>
      </c>
      <c r="NV35" s="17">
        <v>144.87216000000001</v>
      </c>
      <c r="NW35" s="17">
        <v>-7.7721600000000004</v>
      </c>
      <c r="NX35" s="17">
        <v>77.5</v>
      </c>
      <c r="NY35" s="17">
        <v>72.65361</v>
      </c>
      <c r="NZ35" s="17">
        <v>72.65361</v>
      </c>
      <c r="OA35" s="17">
        <v>4.8463900000000004</v>
      </c>
      <c r="OB35" s="17">
        <v>1</v>
      </c>
      <c r="OC35" s="17"/>
      <c r="OD35" s="17">
        <v>1.173</v>
      </c>
      <c r="OE35" s="17">
        <v>-0.17299999999999999</v>
      </c>
      <c r="OF35" s="17">
        <v>76.900000000000006</v>
      </c>
      <c r="OG35" s="17">
        <v>51.6</v>
      </c>
      <c r="OH35" s="17">
        <v>65.841999999999999</v>
      </c>
      <c r="OI35" s="17">
        <v>11.058</v>
      </c>
      <c r="OJ35" s="17">
        <v>68.599999999999994</v>
      </c>
      <c r="OK35" s="17"/>
      <c r="OL35" s="17">
        <v>67.662000000000006</v>
      </c>
      <c r="OM35" s="17">
        <v>0.93799999999999994</v>
      </c>
      <c r="ON35" s="17">
        <v>14.6</v>
      </c>
      <c r="OO35" s="17">
        <v>16.888000000000002</v>
      </c>
      <c r="OP35" s="17">
        <v>16.888000000000002</v>
      </c>
      <c r="OQ35" s="17">
        <v>-2.2879999999999998</v>
      </c>
      <c r="OR35" s="17">
        <v>0.4</v>
      </c>
      <c r="OS35" s="17"/>
      <c r="OT35" s="17">
        <v>0.3</v>
      </c>
      <c r="OU35" s="17">
        <v>0.1</v>
      </c>
      <c r="OV35" s="17">
        <v>7.9</v>
      </c>
      <c r="OW35" s="17">
        <v>7.8</v>
      </c>
      <c r="OX35" s="17">
        <v>7.8</v>
      </c>
      <c r="OY35" s="17">
        <v>0.1</v>
      </c>
      <c r="OZ35" s="17"/>
      <c r="PA35" s="17"/>
      <c r="PB35" s="17"/>
      <c r="PC35" s="17">
        <v>0</v>
      </c>
      <c r="PD35" s="17">
        <v>9.9</v>
      </c>
      <c r="PE35" s="17">
        <v>9</v>
      </c>
      <c r="PF35" s="17">
        <v>9</v>
      </c>
      <c r="PG35" s="17">
        <v>0.9</v>
      </c>
      <c r="PH35" s="17">
        <v>1.1000000000000001</v>
      </c>
      <c r="PI35" s="17">
        <v>1.46</v>
      </c>
      <c r="PJ35" s="17">
        <v>1.46</v>
      </c>
      <c r="PK35" s="17">
        <v>-0.36</v>
      </c>
      <c r="PL35" s="17">
        <v>0.3</v>
      </c>
      <c r="PM35" s="17">
        <v>1.23</v>
      </c>
      <c r="PN35" s="17">
        <v>1.23</v>
      </c>
      <c r="PO35" s="17">
        <v>-0.93</v>
      </c>
      <c r="PP35" s="17">
        <v>3.1</v>
      </c>
      <c r="PQ35" s="17">
        <v>2.95</v>
      </c>
      <c r="PR35" s="17">
        <v>2.95</v>
      </c>
      <c r="PS35" s="17">
        <v>0.15</v>
      </c>
      <c r="PT35" s="17">
        <v>2.1</v>
      </c>
      <c r="PU35" s="17">
        <v>2.1</v>
      </c>
      <c r="PV35" s="17">
        <v>2.1</v>
      </c>
      <c r="PW35" s="17">
        <v>0</v>
      </c>
      <c r="PX35" s="17">
        <v>19.899999999999999</v>
      </c>
      <c r="PY35" s="17">
        <v>19.417480000000001</v>
      </c>
      <c r="PZ35" s="17">
        <v>19.417480000000001</v>
      </c>
      <c r="QA35" s="17">
        <v>0.48252</v>
      </c>
      <c r="QB35" s="17">
        <v>7.9</v>
      </c>
      <c r="QC35" s="17">
        <v>6</v>
      </c>
      <c r="QD35" s="17">
        <v>6</v>
      </c>
      <c r="QE35" s="17">
        <v>1.9</v>
      </c>
      <c r="QF35" s="17">
        <v>4</v>
      </c>
      <c r="QG35" s="17">
        <v>6</v>
      </c>
      <c r="QH35" s="17">
        <v>6</v>
      </c>
      <c r="QI35" s="17">
        <v>-2</v>
      </c>
      <c r="QJ35" s="17">
        <v>3.2</v>
      </c>
      <c r="QK35" s="17">
        <v>3.3</v>
      </c>
      <c r="QL35" s="17">
        <v>3.3</v>
      </c>
      <c r="QM35" s="17">
        <v>-0.1</v>
      </c>
      <c r="QN35" s="17">
        <v>18</v>
      </c>
      <c r="QO35" s="17">
        <v>17.864080000000001</v>
      </c>
      <c r="QP35" s="17">
        <v>17.864080000000001</v>
      </c>
      <c r="QQ35" s="17">
        <v>0.13592000000000001</v>
      </c>
      <c r="QR35" s="17">
        <v>13.5</v>
      </c>
      <c r="QS35" s="17"/>
      <c r="QT35" s="17">
        <v>13.567</v>
      </c>
      <c r="QU35" s="17">
        <v>-6.7000000000000004E-2</v>
      </c>
      <c r="QV35" s="17">
        <v>16.100000000000001</v>
      </c>
      <c r="QW35" s="17"/>
      <c r="QX35" s="17">
        <v>15.773</v>
      </c>
      <c r="QY35" s="17">
        <v>0.32700000000000001</v>
      </c>
      <c r="QZ35" s="17">
        <v>18.3</v>
      </c>
      <c r="RA35" s="17">
        <v>15.48</v>
      </c>
      <c r="RB35" s="17">
        <v>15.48</v>
      </c>
      <c r="RC35" s="17">
        <v>2.82</v>
      </c>
      <c r="RD35" s="17">
        <v>55</v>
      </c>
      <c r="RE35" s="17">
        <v>47.476999999999997</v>
      </c>
      <c r="RF35" s="17">
        <v>47.476999999999997</v>
      </c>
      <c r="RG35" s="17">
        <v>7.5229999999999997</v>
      </c>
      <c r="RH35" s="17">
        <v>4.5</v>
      </c>
      <c r="RI35" s="17">
        <v>4.2</v>
      </c>
      <c r="RJ35" s="17">
        <v>4.2</v>
      </c>
      <c r="RK35" s="17">
        <v>0.3</v>
      </c>
      <c r="RL35" s="17">
        <v>0.9</v>
      </c>
      <c r="RM35" s="17">
        <v>1.2</v>
      </c>
      <c r="RN35" s="17">
        <v>1.2</v>
      </c>
      <c r="RO35" s="17">
        <v>-0.3</v>
      </c>
      <c r="RP35" s="17">
        <v>1.1000000000000001</v>
      </c>
      <c r="RQ35" s="17">
        <v>1.2</v>
      </c>
      <c r="RR35" s="17">
        <v>1.2</v>
      </c>
      <c r="RS35" s="17">
        <v>-0.1</v>
      </c>
      <c r="RT35" s="17">
        <v>2.9</v>
      </c>
      <c r="RU35" s="17">
        <v>2.8</v>
      </c>
      <c r="RV35" s="17">
        <v>2.8</v>
      </c>
      <c r="RW35" s="17">
        <v>0.1</v>
      </c>
      <c r="RX35" s="17">
        <v>16.2</v>
      </c>
      <c r="RY35" s="17"/>
      <c r="RZ35" s="17">
        <v>15.29</v>
      </c>
      <c r="SA35" s="17">
        <v>0.91</v>
      </c>
      <c r="SB35" s="17">
        <v>2.4</v>
      </c>
      <c r="SC35" s="17">
        <v>2.3610000000000002</v>
      </c>
      <c r="SD35" s="17">
        <v>2.3610000000000002</v>
      </c>
      <c r="SE35" s="17">
        <v>3.9E-2</v>
      </c>
      <c r="SF35" s="17">
        <v>7.8</v>
      </c>
      <c r="SG35" s="17">
        <v>3.8144300000000002</v>
      </c>
      <c r="SH35" s="17">
        <v>10.94628</v>
      </c>
      <c r="SI35" s="17">
        <v>-3.14628</v>
      </c>
      <c r="SJ35" s="17">
        <v>1.1000000000000001</v>
      </c>
      <c r="SK35" s="17">
        <v>1.2</v>
      </c>
      <c r="SL35" s="17">
        <v>1.2</v>
      </c>
      <c r="SM35" s="17">
        <v>-0.1</v>
      </c>
      <c r="SN35" s="17">
        <v>0</v>
      </c>
      <c r="SO35" s="17">
        <v>0.4</v>
      </c>
      <c r="SP35" s="17">
        <v>0.4</v>
      </c>
      <c r="SQ35" s="17">
        <v>-0.4</v>
      </c>
      <c r="SR35" s="17">
        <v>5.4</v>
      </c>
      <c r="SS35" s="17">
        <v>4.9000000000000004</v>
      </c>
      <c r="ST35" s="17">
        <v>4.9000000000000004</v>
      </c>
      <c r="SU35" s="17">
        <v>0.5</v>
      </c>
      <c r="SV35" s="17">
        <v>2.9</v>
      </c>
      <c r="SW35" s="17">
        <v>3</v>
      </c>
      <c r="SX35" s="17">
        <v>3</v>
      </c>
      <c r="SY35" s="17">
        <v>-0.1</v>
      </c>
      <c r="SZ35" s="17">
        <v>3.7</v>
      </c>
      <c r="TA35" s="17">
        <v>3.5</v>
      </c>
      <c r="TB35" s="17">
        <v>3.5</v>
      </c>
      <c r="TC35" s="17">
        <v>0.2</v>
      </c>
      <c r="TD35" s="17">
        <v>5.6</v>
      </c>
      <c r="TE35" s="17">
        <v>5.5</v>
      </c>
      <c r="TF35" s="17">
        <v>5.5</v>
      </c>
      <c r="TG35" s="17">
        <v>0.1</v>
      </c>
      <c r="TH35" s="17">
        <v>15.7</v>
      </c>
      <c r="TI35" s="17">
        <v>14.56311</v>
      </c>
      <c r="TJ35" s="17">
        <v>14.56311</v>
      </c>
      <c r="TK35" s="17">
        <v>1.13689</v>
      </c>
      <c r="TL35" s="17">
        <v>10.4</v>
      </c>
      <c r="TM35" s="17">
        <v>16.271999999999998</v>
      </c>
      <c r="TN35" s="17">
        <v>16.271999999999998</v>
      </c>
      <c r="TO35" s="17">
        <v>-5.8719999999999999</v>
      </c>
      <c r="TP35" s="17">
        <v>36.1</v>
      </c>
      <c r="TQ35" s="17">
        <v>43.834000000000003</v>
      </c>
      <c r="TR35" s="17">
        <v>43.834000000000003</v>
      </c>
      <c r="TS35" s="17">
        <v>-7.734</v>
      </c>
      <c r="TT35" s="17">
        <v>31.6</v>
      </c>
      <c r="TU35" s="17"/>
      <c r="TV35" s="17">
        <v>30.951000000000001</v>
      </c>
      <c r="TW35" s="17">
        <v>0.64900000000000002</v>
      </c>
      <c r="TX35" s="17">
        <v>79.7</v>
      </c>
      <c r="TY35" s="17">
        <v>42.81</v>
      </c>
      <c r="TZ35" s="17">
        <v>42.81</v>
      </c>
      <c r="UA35" s="17">
        <v>36.89</v>
      </c>
      <c r="UB35" s="17">
        <v>90.8</v>
      </c>
      <c r="UC35" s="17">
        <v>45.28</v>
      </c>
      <c r="UD35" s="17">
        <v>49.122</v>
      </c>
      <c r="UE35" s="17">
        <v>41.677999999999997</v>
      </c>
      <c r="UF35" s="17">
        <v>13.2</v>
      </c>
      <c r="UG35" s="17">
        <v>5.4560000000000004</v>
      </c>
      <c r="UH35" s="17">
        <v>5.4560000000000004</v>
      </c>
      <c r="UI35" s="17">
        <v>7.7439999999999998</v>
      </c>
      <c r="UJ35" s="17">
        <v>8.9</v>
      </c>
      <c r="UK35" s="17">
        <v>4.2110000000000003</v>
      </c>
      <c r="UL35" s="17">
        <v>4.2110000000000003</v>
      </c>
      <c r="UM35" s="17">
        <v>4.6890000000000001</v>
      </c>
      <c r="UN35" s="17">
        <v>6.8</v>
      </c>
      <c r="UO35" s="17">
        <v>8</v>
      </c>
      <c r="UP35" s="17">
        <v>8</v>
      </c>
      <c r="UQ35" s="17">
        <v>-1.2</v>
      </c>
      <c r="UR35" s="17">
        <v>2.2000000000000002</v>
      </c>
      <c r="US35" s="17">
        <v>2.5</v>
      </c>
      <c r="UT35" s="17">
        <v>2.5</v>
      </c>
      <c r="UU35" s="17">
        <v>-0.3</v>
      </c>
      <c r="UV35" s="17">
        <v>9.6</v>
      </c>
      <c r="UW35" s="17">
        <v>7.1</v>
      </c>
      <c r="UX35" s="17">
        <v>7.1</v>
      </c>
      <c r="UY35" s="17">
        <v>2.5</v>
      </c>
      <c r="UZ35" s="17">
        <v>4.3</v>
      </c>
      <c r="VA35" s="17">
        <v>4.5</v>
      </c>
      <c r="VB35" s="17">
        <v>4.5</v>
      </c>
      <c r="VC35" s="17">
        <v>-0.2</v>
      </c>
      <c r="VD35" s="17">
        <v>4.9000000000000004</v>
      </c>
      <c r="VE35" s="17">
        <v>5</v>
      </c>
      <c r="VF35" s="17">
        <v>5</v>
      </c>
      <c r="VG35" s="17">
        <v>-0.1</v>
      </c>
      <c r="VH35" s="17">
        <v>4.8</v>
      </c>
      <c r="VI35" s="17">
        <v>5</v>
      </c>
      <c r="VJ35" s="17">
        <v>5</v>
      </c>
      <c r="VK35" s="17">
        <v>-0.2</v>
      </c>
      <c r="VL35" s="17">
        <v>14.6</v>
      </c>
      <c r="VM35" s="17">
        <v>15.605</v>
      </c>
      <c r="VN35" s="17">
        <v>15.605</v>
      </c>
      <c r="VO35" s="17">
        <v>-1.0049999999999999</v>
      </c>
      <c r="VP35" s="17">
        <v>224.2</v>
      </c>
      <c r="VQ35" s="17"/>
      <c r="VR35" s="17">
        <v>221.21199999999999</v>
      </c>
      <c r="VS35" s="17">
        <v>2.988</v>
      </c>
      <c r="VT35" s="17">
        <v>15.7</v>
      </c>
      <c r="VU35" s="17"/>
      <c r="VV35" s="17">
        <v>13.561999999999999</v>
      </c>
      <c r="VW35" s="17">
        <v>2.1379999999999999</v>
      </c>
      <c r="VX35" s="17">
        <v>124.1</v>
      </c>
      <c r="VY35" s="17"/>
      <c r="VZ35" s="17">
        <v>122.483</v>
      </c>
      <c r="WA35" s="17">
        <v>1.617</v>
      </c>
      <c r="WB35" s="17">
        <v>0.6</v>
      </c>
      <c r="WC35" s="17">
        <v>0.6</v>
      </c>
      <c r="WD35" s="17">
        <v>0.6</v>
      </c>
      <c r="WE35" s="17">
        <v>0</v>
      </c>
      <c r="WF35" s="17">
        <v>32.200000000000003</v>
      </c>
      <c r="WG35" s="17">
        <v>54.3</v>
      </c>
      <c r="WH35" s="17">
        <v>34.746000000000002</v>
      </c>
      <c r="WI35" s="17">
        <v>-2.5459999999999998</v>
      </c>
      <c r="WJ35" s="17">
        <v>60.9</v>
      </c>
      <c r="WK35" s="17">
        <v>66.900000000000006</v>
      </c>
      <c r="WL35" s="17">
        <v>47.34</v>
      </c>
      <c r="WM35" s="17">
        <v>13.56</v>
      </c>
      <c r="WN35" s="17">
        <v>91.1</v>
      </c>
      <c r="WO35" s="17"/>
      <c r="WP35" s="17">
        <v>89.084000000000003</v>
      </c>
      <c r="WQ35" s="17">
        <v>2.016</v>
      </c>
      <c r="WR35" s="17">
        <v>15.6</v>
      </c>
      <c r="WS35" s="17"/>
      <c r="WT35" s="17">
        <v>7.7160000000000002</v>
      </c>
      <c r="WU35" s="17">
        <v>7.8840000000000003</v>
      </c>
      <c r="WV35" s="17">
        <v>10</v>
      </c>
      <c r="WW35" s="17">
        <v>6.4</v>
      </c>
      <c r="WX35" s="17">
        <v>6.4</v>
      </c>
      <c r="WY35" s="17">
        <v>3.6</v>
      </c>
      <c r="WZ35" s="17">
        <v>18.7</v>
      </c>
      <c r="XA35" s="17">
        <v>18.4466</v>
      </c>
      <c r="XB35" s="17">
        <v>18.4466</v>
      </c>
      <c r="XC35" s="17">
        <v>0.25340000000000001</v>
      </c>
      <c r="XD35" s="17">
        <v>10.5</v>
      </c>
      <c r="XE35" s="17">
        <v>10.8</v>
      </c>
      <c r="XF35" s="17">
        <v>10.8</v>
      </c>
      <c r="XG35" s="17">
        <v>-0.3</v>
      </c>
      <c r="XH35" s="17">
        <v>36.4</v>
      </c>
      <c r="XI35" s="17">
        <v>32</v>
      </c>
      <c r="XJ35" s="17">
        <v>26.5</v>
      </c>
      <c r="XK35" s="17">
        <v>9.9</v>
      </c>
      <c r="XL35" s="17">
        <v>27.9</v>
      </c>
      <c r="XM35" s="17">
        <v>32</v>
      </c>
      <c r="XN35" s="17">
        <v>26.5</v>
      </c>
      <c r="XO35" s="17">
        <v>1.4</v>
      </c>
      <c r="XP35" s="17">
        <v>14.6</v>
      </c>
      <c r="XQ35" s="17">
        <v>14</v>
      </c>
      <c r="XR35" s="17">
        <v>14</v>
      </c>
      <c r="XS35" s="17">
        <v>0.6</v>
      </c>
      <c r="XT35" s="17">
        <v>19</v>
      </c>
      <c r="XU35" s="17">
        <v>20.39</v>
      </c>
      <c r="XV35" s="17">
        <v>20.39</v>
      </c>
      <c r="XW35" s="17">
        <v>-1.39</v>
      </c>
      <c r="XX35" s="17">
        <v>7.1</v>
      </c>
      <c r="XY35" s="17">
        <v>8.26</v>
      </c>
      <c r="XZ35" s="17">
        <v>8.26</v>
      </c>
      <c r="YA35" s="17">
        <v>-1.1599999999999999</v>
      </c>
      <c r="YB35" s="17"/>
      <c r="YC35" s="17"/>
      <c r="YD35" s="17"/>
      <c r="YE35" s="17">
        <v>0</v>
      </c>
      <c r="YF35" s="17"/>
      <c r="YG35" s="17"/>
      <c r="YH35" s="17"/>
      <c r="YI35" s="17">
        <v>0</v>
      </c>
    </row>
    <row r="36" spans="1:659" ht="24" customHeight="1" x14ac:dyDescent="0.3">
      <c r="A36" s="1"/>
      <c r="B36" s="16" t="s">
        <v>34</v>
      </c>
      <c r="C36" s="16" t="s">
        <v>743</v>
      </c>
      <c r="D36" s="17">
        <v>60.2</v>
      </c>
      <c r="E36" s="17">
        <v>18.329899999999999</v>
      </c>
      <c r="F36" s="17">
        <v>40.89273</v>
      </c>
      <c r="G36" s="17">
        <v>19.307269999999999</v>
      </c>
      <c r="H36" s="17">
        <v>643.79999999999995</v>
      </c>
      <c r="I36" s="17">
        <v>643.65809000000002</v>
      </c>
      <c r="J36" s="17">
        <v>643.65809000000002</v>
      </c>
      <c r="K36" s="17">
        <v>0.14191000000000001</v>
      </c>
      <c r="L36" s="17">
        <v>215.3</v>
      </c>
      <c r="M36" s="17">
        <v>209.39341999999999</v>
      </c>
      <c r="N36" s="17">
        <v>209.39341999999999</v>
      </c>
      <c r="O36" s="17">
        <v>5.9065799999999999</v>
      </c>
      <c r="P36" s="17"/>
      <c r="Q36" s="17"/>
      <c r="R36" s="17"/>
      <c r="S36" s="17">
        <v>0</v>
      </c>
      <c r="T36" s="17"/>
      <c r="U36" s="17"/>
      <c r="V36" s="17"/>
      <c r="W36" s="17">
        <v>0</v>
      </c>
      <c r="X36" s="17">
        <v>11</v>
      </c>
      <c r="Y36" s="17">
        <v>12.09104</v>
      </c>
      <c r="Z36" s="17">
        <v>12.09104</v>
      </c>
      <c r="AA36" s="17">
        <v>-1.09104</v>
      </c>
      <c r="AB36" s="17">
        <v>77.900000000000006</v>
      </c>
      <c r="AC36" s="17">
        <v>75</v>
      </c>
      <c r="AD36" s="17">
        <v>89.798320000000004</v>
      </c>
      <c r="AE36" s="17">
        <v>-11.89832</v>
      </c>
      <c r="AF36" s="17"/>
      <c r="AG36" s="17"/>
      <c r="AH36" s="17"/>
      <c r="AI36" s="17">
        <v>0</v>
      </c>
      <c r="AJ36" s="17"/>
      <c r="AK36" s="17"/>
      <c r="AL36" s="17"/>
      <c r="AM36" s="17">
        <v>0</v>
      </c>
      <c r="AN36" s="17">
        <v>184.7</v>
      </c>
      <c r="AO36" s="17">
        <v>195.36</v>
      </c>
      <c r="AP36" s="17">
        <v>195.36</v>
      </c>
      <c r="AQ36" s="17">
        <v>-10.66</v>
      </c>
      <c r="AR36" s="17">
        <v>205.4</v>
      </c>
      <c r="AS36" s="17">
        <v>195.36</v>
      </c>
      <c r="AT36" s="17">
        <v>195.36</v>
      </c>
      <c r="AU36" s="17">
        <v>10.039999999999999</v>
      </c>
      <c r="AV36" s="17">
        <v>143.4</v>
      </c>
      <c r="AW36" s="17">
        <v>195.36</v>
      </c>
      <c r="AX36" s="17">
        <v>195.36</v>
      </c>
      <c r="AY36" s="17">
        <v>-51.96</v>
      </c>
      <c r="AZ36" s="17">
        <v>270.10000000000002</v>
      </c>
      <c r="BA36" s="17">
        <v>293.92</v>
      </c>
      <c r="BB36" s="17">
        <v>293.92</v>
      </c>
      <c r="BC36" s="17">
        <v>-23.82</v>
      </c>
      <c r="BD36" s="17">
        <v>211.2</v>
      </c>
      <c r="BE36" s="17">
        <v>208.07390000000001</v>
      </c>
      <c r="BF36" s="17">
        <v>208.07390000000001</v>
      </c>
      <c r="BG36" s="17">
        <v>3.1261000000000001</v>
      </c>
      <c r="BH36" s="17">
        <v>110.3</v>
      </c>
      <c r="BI36" s="17">
        <v>104.34936999999999</v>
      </c>
      <c r="BJ36" s="17">
        <v>104.34936999999999</v>
      </c>
      <c r="BK36" s="17">
        <v>5.9506300000000003</v>
      </c>
      <c r="BL36" s="17">
        <v>137.4</v>
      </c>
      <c r="BM36" s="17">
        <v>139.32990000000001</v>
      </c>
      <c r="BN36" s="17">
        <v>114.94195999999999</v>
      </c>
      <c r="BO36" s="17">
        <v>22.45804</v>
      </c>
      <c r="BP36" s="17">
        <v>4.3</v>
      </c>
      <c r="BQ36" s="17">
        <v>3.9165100000000002</v>
      </c>
      <c r="BR36" s="17">
        <v>3.9165100000000002</v>
      </c>
      <c r="BS36" s="17">
        <v>0.38349</v>
      </c>
      <c r="BT36" s="17"/>
      <c r="BU36" s="17"/>
      <c r="BV36" s="17"/>
      <c r="BW36" s="17">
        <v>0</v>
      </c>
      <c r="BX36" s="17"/>
      <c r="BY36" s="17"/>
      <c r="BZ36" s="17"/>
      <c r="CA36" s="17">
        <v>0</v>
      </c>
      <c r="CB36" s="17"/>
      <c r="CC36" s="17"/>
      <c r="CD36" s="17"/>
      <c r="CE36" s="17">
        <v>0</v>
      </c>
      <c r="CF36" s="17"/>
      <c r="CG36" s="17"/>
      <c r="CH36" s="17"/>
      <c r="CI36" s="17">
        <v>0</v>
      </c>
      <c r="CJ36" s="17">
        <v>114.9</v>
      </c>
      <c r="CK36" s="17">
        <v>116.66768</v>
      </c>
      <c r="CL36" s="17">
        <v>116.66768</v>
      </c>
      <c r="CM36" s="17">
        <v>-1.7676799999999999</v>
      </c>
      <c r="CN36" s="17">
        <v>7.7</v>
      </c>
      <c r="CO36" s="17">
        <v>5.1333399999999996</v>
      </c>
      <c r="CP36" s="17">
        <v>5.1333399999999996</v>
      </c>
      <c r="CQ36" s="17">
        <v>2.5666600000000002</v>
      </c>
      <c r="CR36" s="17">
        <v>4.9000000000000004</v>
      </c>
      <c r="CS36" s="17">
        <v>2.8177599999999998</v>
      </c>
      <c r="CT36" s="17">
        <v>2.8177599999999998</v>
      </c>
      <c r="CU36" s="17">
        <v>2.0822400000000001</v>
      </c>
      <c r="CV36" s="17"/>
      <c r="CW36" s="17"/>
      <c r="CX36" s="17"/>
      <c r="CY36" s="17">
        <v>0</v>
      </c>
      <c r="CZ36" s="17">
        <v>6.9</v>
      </c>
      <c r="DA36" s="17">
        <v>6.8787000000000003</v>
      </c>
      <c r="DB36" s="17">
        <v>6.8787000000000003</v>
      </c>
      <c r="DC36" s="17">
        <v>2.1299999999999999E-2</v>
      </c>
      <c r="DD36" s="17">
        <v>13</v>
      </c>
      <c r="DE36" s="17">
        <v>14.919420000000001</v>
      </c>
      <c r="DF36" s="17">
        <v>12.833080000000001</v>
      </c>
      <c r="DG36" s="17">
        <v>0.16692000000000001</v>
      </c>
      <c r="DH36" s="17">
        <v>86.5</v>
      </c>
      <c r="DI36" s="17">
        <v>31.87313</v>
      </c>
      <c r="DJ36" s="17">
        <v>20.166820000000001</v>
      </c>
      <c r="DK36" s="17">
        <v>66.333179999999999</v>
      </c>
      <c r="DL36" s="17"/>
      <c r="DM36" s="17"/>
      <c r="DN36" s="17"/>
      <c r="DO36" s="17">
        <v>0</v>
      </c>
      <c r="DP36" s="17"/>
      <c r="DQ36" s="17"/>
      <c r="DR36" s="17"/>
      <c r="DS36" s="17">
        <v>0</v>
      </c>
      <c r="DT36" s="17"/>
      <c r="DU36" s="17"/>
      <c r="DV36" s="17"/>
      <c r="DW36" s="17">
        <v>0</v>
      </c>
      <c r="DX36" s="17"/>
      <c r="DY36" s="17"/>
      <c r="DZ36" s="17"/>
      <c r="EA36" s="17">
        <v>0</v>
      </c>
      <c r="EB36" s="17">
        <v>58.5</v>
      </c>
      <c r="EC36" s="17">
        <v>29.933720000000001</v>
      </c>
      <c r="ED36" s="17">
        <v>42.94482</v>
      </c>
      <c r="EE36" s="17">
        <v>15.55518</v>
      </c>
      <c r="EF36" s="17">
        <v>86.7</v>
      </c>
      <c r="EG36" s="17">
        <v>110.26321</v>
      </c>
      <c r="EH36" s="17">
        <v>84.674350000000004</v>
      </c>
      <c r="EI36" s="17">
        <v>2.0256500000000002</v>
      </c>
      <c r="EJ36" s="17"/>
      <c r="EK36" s="17"/>
      <c r="EL36" s="17"/>
      <c r="EM36" s="17">
        <v>0</v>
      </c>
      <c r="EN36" s="17"/>
      <c r="EO36" s="17"/>
      <c r="EP36" s="17"/>
      <c r="EQ36" s="17">
        <v>0</v>
      </c>
      <c r="ER36" s="17"/>
      <c r="ES36" s="17"/>
      <c r="ET36" s="17"/>
      <c r="EU36" s="17">
        <v>0</v>
      </c>
      <c r="EV36" s="17">
        <v>6.5</v>
      </c>
      <c r="EW36" s="17">
        <v>6.39</v>
      </c>
      <c r="EX36" s="17">
        <v>6.39</v>
      </c>
      <c r="EY36" s="17">
        <v>0.11</v>
      </c>
      <c r="EZ36" s="17">
        <v>152.19999999999999</v>
      </c>
      <c r="FA36" s="17">
        <v>144.32990000000001</v>
      </c>
      <c r="FB36" s="17">
        <v>144.32990000000001</v>
      </c>
      <c r="FC36" s="17">
        <v>7.8700999999999999</v>
      </c>
      <c r="FD36" s="17">
        <v>32.700000000000003</v>
      </c>
      <c r="FE36" s="17">
        <v>35.861510000000003</v>
      </c>
      <c r="FF36" s="17">
        <v>33.787089999999999</v>
      </c>
      <c r="FG36" s="17">
        <v>-1.0870899999999999</v>
      </c>
      <c r="FH36" s="17">
        <v>59</v>
      </c>
      <c r="FI36" s="17">
        <v>65.789209999999997</v>
      </c>
      <c r="FJ36" s="17">
        <v>75</v>
      </c>
      <c r="FK36" s="17">
        <v>-16</v>
      </c>
      <c r="FL36" s="17">
        <v>21.4</v>
      </c>
      <c r="FM36" s="17">
        <v>21.311070000000001</v>
      </c>
      <c r="FN36" s="17">
        <v>19.79213</v>
      </c>
      <c r="FO36" s="17">
        <v>1.6078699999999999</v>
      </c>
      <c r="FP36" s="17">
        <v>18.600000000000001</v>
      </c>
      <c r="FQ36" s="17">
        <v>19.192229999999999</v>
      </c>
      <c r="FR36" s="17">
        <v>19.192229999999999</v>
      </c>
      <c r="FS36" s="17">
        <v>-0.59223000000000003</v>
      </c>
      <c r="FT36" s="17">
        <v>14</v>
      </c>
      <c r="FU36" s="17">
        <v>13.1068</v>
      </c>
      <c r="FV36" s="17">
        <v>13.1068</v>
      </c>
      <c r="FW36" s="17">
        <v>0.89319999999999999</v>
      </c>
      <c r="FX36" s="17">
        <v>57.7</v>
      </c>
      <c r="FY36" s="17">
        <v>63.751600000000003</v>
      </c>
      <c r="FZ36" s="17">
        <v>63.751600000000003</v>
      </c>
      <c r="GA36" s="17">
        <v>-6.0515999999999996</v>
      </c>
      <c r="GB36" s="17">
        <v>182.8</v>
      </c>
      <c r="GC36" s="17">
        <v>169.67744999999999</v>
      </c>
      <c r="GD36" s="17">
        <v>184.91498000000001</v>
      </c>
      <c r="GE36" s="17">
        <v>-2.1149800000000001</v>
      </c>
      <c r="GF36" s="17">
        <v>183.1</v>
      </c>
      <c r="GG36" s="17">
        <v>169.67744999999999</v>
      </c>
      <c r="GH36" s="17">
        <v>184.91498000000001</v>
      </c>
      <c r="GI36" s="17">
        <v>-1.81498</v>
      </c>
      <c r="GJ36" s="17">
        <v>184</v>
      </c>
      <c r="GK36" s="17">
        <v>170.18699000000001</v>
      </c>
      <c r="GL36" s="17">
        <v>185.47028</v>
      </c>
      <c r="GM36" s="17">
        <v>-1.47028</v>
      </c>
      <c r="GN36" s="17">
        <v>84.1</v>
      </c>
      <c r="GO36" s="17">
        <v>79.409850000000006</v>
      </c>
      <c r="GP36" s="17">
        <v>83.50461</v>
      </c>
      <c r="GQ36" s="17">
        <v>0.59538999999999997</v>
      </c>
      <c r="GR36" s="17">
        <v>7.4</v>
      </c>
      <c r="GS36" s="17">
        <v>4.6954900000000004</v>
      </c>
      <c r="GT36" s="17">
        <v>4.6954900000000004</v>
      </c>
      <c r="GU36" s="17">
        <v>2.70451</v>
      </c>
      <c r="GV36" s="17">
        <v>5.0999999999999996</v>
      </c>
      <c r="GW36" s="17">
        <v>4.9260099999999998</v>
      </c>
      <c r="GX36" s="17">
        <v>4.9260099999999998</v>
      </c>
      <c r="GY36" s="17">
        <v>0.17399000000000001</v>
      </c>
      <c r="GZ36" s="17">
        <v>29</v>
      </c>
      <c r="HA36" s="17">
        <v>34.47804</v>
      </c>
      <c r="HB36" s="17">
        <v>34.47804</v>
      </c>
      <c r="HC36" s="17">
        <v>-5.47804</v>
      </c>
      <c r="HD36" s="17">
        <v>34.200000000000003</v>
      </c>
      <c r="HE36" s="17">
        <v>34.439810000000001</v>
      </c>
      <c r="HF36" s="17">
        <v>34.439810000000001</v>
      </c>
      <c r="HG36" s="17">
        <v>-0.23981</v>
      </c>
      <c r="HH36" s="17">
        <v>2</v>
      </c>
      <c r="HI36" s="17">
        <v>1.97359</v>
      </c>
      <c r="HJ36" s="17">
        <v>1.97359</v>
      </c>
      <c r="HK36" s="17">
        <v>2.6409999999999999E-2</v>
      </c>
      <c r="HL36" s="17">
        <v>15.9</v>
      </c>
      <c r="HM36" s="17">
        <v>16.664079999999998</v>
      </c>
      <c r="HN36" s="17">
        <v>16.664079999999998</v>
      </c>
      <c r="HO36" s="17">
        <v>-0.76407999999999998</v>
      </c>
      <c r="HP36" s="17">
        <v>78.900000000000006</v>
      </c>
      <c r="HQ36" s="17">
        <v>97.201490000000007</v>
      </c>
      <c r="HR36" s="17">
        <v>47.42268</v>
      </c>
      <c r="HS36" s="17">
        <v>31.477319999999999</v>
      </c>
      <c r="HT36" s="17"/>
      <c r="HU36" s="17"/>
      <c r="HV36" s="17"/>
      <c r="HW36" s="17">
        <v>0</v>
      </c>
      <c r="HX36" s="17"/>
      <c r="HY36" s="17"/>
      <c r="HZ36" s="17"/>
      <c r="IA36" s="17">
        <v>0</v>
      </c>
      <c r="IB36" s="17">
        <v>22.4</v>
      </c>
      <c r="IC36" s="17">
        <v>16.490729999999999</v>
      </c>
      <c r="ID36" s="17">
        <v>50.111849999999997</v>
      </c>
      <c r="IE36" s="17">
        <v>-27.711849999999998</v>
      </c>
      <c r="IF36" s="17"/>
      <c r="IG36" s="17"/>
      <c r="IH36" s="17"/>
      <c r="II36" s="17">
        <v>0</v>
      </c>
      <c r="IJ36" s="17"/>
      <c r="IK36" s="17"/>
      <c r="IL36" s="17"/>
      <c r="IM36" s="17">
        <v>0</v>
      </c>
      <c r="IN36" s="17">
        <v>45.9</v>
      </c>
      <c r="IO36" s="17">
        <v>48.181449999999998</v>
      </c>
      <c r="IP36" s="17">
        <v>48.181449999999998</v>
      </c>
      <c r="IQ36" s="17">
        <v>-2.28145</v>
      </c>
      <c r="IR36" s="17"/>
      <c r="IS36" s="17"/>
      <c r="IT36" s="17"/>
      <c r="IU36" s="17">
        <v>0</v>
      </c>
      <c r="IV36" s="17"/>
      <c r="IW36" s="17"/>
      <c r="IX36" s="17"/>
      <c r="IY36" s="17">
        <v>0</v>
      </c>
      <c r="IZ36" s="17"/>
      <c r="JA36" s="17"/>
      <c r="JB36" s="17"/>
      <c r="JC36" s="17">
        <v>0</v>
      </c>
      <c r="JD36" s="17">
        <v>66.2</v>
      </c>
      <c r="JE36" s="17">
        <v>61.9482</v>
      </c>
      <c r="JF36" s="17">
        <v>79.874830000000003</v>
      </c>
      <c r="JG36" s="17">
        <v>-13.67483</v>
      </c>
      <c r="JH36" s="17">
        <v>176.2</v>
      </c>
      <c r="JI36" s="17">
        <v>185.16553999999999</v>
      </c>
      <c r="JJ36" s="17">
        <v>185.16553999999999</v>
      </c>
      <c r="JK36" s="17">
        <v>-8.9655400000000007</v>
      </c>
      <c r="JL36" s="17">
        <v>173.2</v>
      </c>
      <c r="JM36" s="17">
        <v>185.16553999999999</v>
      </c>
      <c r="JN36" s="17">
        <v>185.16553999999999</v>
      </c>
      <c r="JO36" s="17">
        <v>-11.965540000000001</v>
      </c>
      <c r="JP36" s="17">
        <v>206.9</v>
      </c>
      <c r="JQ36" s="17">
        <v>185.16553999999999</v>
      </c>
      <c r="JR36" s="17">
        <v>185.16553999999999</v>
      </c>
      <c r="JS36" s="17">
        <v>21.734459999999999</v>
      </c>
      <c r="JT36" s="17">
        <v>271.5</v>
      </c>
      <c r="JU36" s="17">
        <v>278.58238</v>
      </c>
      <c r="JV36" s="17">
        <v>278.58238</v>
      </c>
      <c r="JW36" s="17">
        <v>-7.0823799999999997</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c r="KW36" s="17"/>
      <c r="KX36" s="17"/>
      <c r="KY36" s="17">
        <v>0</v>
      </c>
      <c r="KZ36" s="17"/>
      <c r="LA36" s="17"/>
      <c r="LB36" s="17"/>
      <c r="LC36" s="17">
        <v>0</v>
      </c>
      <c r="LD36" s="17">
        <v>1.1000000000000001</v>
      </c>
      <c r="LE36" s="17">
        <v>1.1522699999999999</v>
      </c>
      <c r="LF36" s="17">
        <v>1.1522699999999999</v>
      </c>
      <c r="LG36" s="17">
        <v>-5.2269999999999997E-2</v>
      </c>
      <c r="LH36" s="17">
        <v>62</v>
      </c>
      <c r="LI36" s="17">
        <v>61.855670000000003</v>
      </c>
      <c r="LJ36" s="17">
        <v>107.39400000000001</v>
      </c>
      <c r="LK36" s="17">
        <v>-45.393999999999998</v>
      </c>
      <c r="LL36" s="17">
        <v>92.7</v>
      </c>
      <c r="LM36" s="17">
        <v>87.638729999999995</v>
      </c>
      <c r="LN36" s="17">
        <v>93.184489999999997</v>
      </c>
      <c r="LO36" s="17">
        <v>-0.48448999999999998</v>
      </c>
      <c r="LP36" s="17">
        <v>66</v>
      </c>
      <c r="LQ36" s="17">
        <v>67.133979999999994</v>
      </c>
      <c r="LR36" s="17">
        <v>67.133979999999994</v>
      </c>
      <c r="LS36" s="17">
        <v>-1.13398</v>
      </c>
      <c r="LT36" s="17">
        <v>76.900000000000006</v>
      </c>
      <c r="LU36" s="17">
        <v>72.37388</v>
      </c>
      <c r="LV36" s="17">
        <v>72.37388</v>
      </c>
      <c r="LW36" s="17">
        <v>4.5261199999999997</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102.8</v>
      </c>
      <c r="MO36" s="17">
        <v>149.62415999999999</v>
      </c>
      <c r="MP36" s="17">
        <v>149.62415999999999</v>
      </c>
      <c r="MQ36" s="17">
        <v>-46.824159999999999</v>
      </c>
      <c r="MR36" s="17">
        <v>102.9</v>
      </c>
      <c r="MS36" s="17">
        <v>149.62415999999999</v>
      </c>
      <c r="MT36" s="17">
        <v>149.62415999999999</v>
      </c>
      <c r="MU36" s="17">
        <v>-46.724159999999998</v>
      </c>
      <c r="MV36" s="17">
        <v>121.8</v>
      </c>
      <c r="MW36" s="17">
        <v>150.07347999999999</v>
      </c>
      <c r="MX36" s="17">
        <v>150.07347999999999</v>
      </c>
      <c r="MY36" s="17">
        <v>-28.273479999999999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137.1</v>
      </c>
      <c r="NU36" s="17">
        <v>144.87216000000001</v>
      </c>
      <c r="NV36" s="17">
        <v>144.87216000000001</v>
      </c>
      <c r="NW36" s="17">
        <v>-7.7721600000000004</v>
      </c>
      <c r="NX36" s="17">
        <v>77.7</v>
      </c>
      <c r="NY36" s="17">
        <v>72.65361</v>
      </c>
      <c r="NZ36" s="17">
        <v>72.65361</v>
      </c>
      <c r="OA36" s="17">
        <v>5.0463899999999997</v>
      </c>
      <c r="OB36" s="17">
        <v>1.1000000000000001</v>
      </c>
      <c r="OC36" s="17"/>
      <c r="OD36" s="17">
        <v>0.99099999999999999</v>
      </c>
      <c r="OE36" s="17">
        <v>0.109</v>
      </c>
      <c r="OF36" s="17">
        <v>83</v>
      </c>
      <c r="OG36" s="17">
        <v>52.9</v>
      </c>
      <c r="OH36" s="17">
        <v>67.867000000000004</v>
      </c>
      <c r="OI36" s="17">
        <v>15.132999999999999</v>
      </c>
      <c r="OJ36" s="17">
        <v>68.3</v>
      </c>
      <c r="OK36" s="17"/>
      <c r="OL36" s="17">
        <v>67.099000000000004</v>
      </c>
      <c r="OM36" s="17">
        <v>1.2010000000000001</v>
      </c>
      <c r="ON36" s="17">
        <v>14.1</v>
      </c>
      <c r="OO36" s="17">
        <v>16.959</v>
      </c>
      <c r="OP36" s="17">
        <v>16.959</v>
      </c>
      <c r="OQ36" s="17">
        <v>-2.859</v>
      </c>
      <c r="OR36" s="17">
        <v>0.4</v>
      </c>
      <c r="OS36" s="17"/>
      <c r="OT36" s="17">
        <v>0.2</v>
      </c>
      <c r="OU36" s="17">
        <v>0.2</v>
      </c>
      <c r="OV36" s="17">
        <v>7.9</v>
      </c>
      <c r="OW36" s="17">
        <v>7.8</v>
      </c>
      <c r="OX36" s="17">
        <v>7.8</v>
      </c>
      <c r="OY36" s="17">
        <v>0.1</v>
      </c>
      <c r="OZ36" s="17"/>
      <c r="PA36" s="17"/>
      <c r="PB36" s="17"/>
      <c r="PC36" s="17">
        <v>0</v>
      </c>
      <c r="PD36" s="17">
        <v>9.9</v>
      </c>
      <c r="PE36" s="17">
        <v>9</v>
      </c>
      <c r="PF36" s="17">
        <v>9</v>
      </c>
      <c r="PG36" s="17">
        <v>0.9</v>
      </c>
      <c r="PH36" s="17">
        <v>1</v>
      </c>
      <c r="PI36" s="17">
        <v>1.46</v>
      </c>
      <c r="PJ36" s="17">
        <v>1.46</v>
      </c>
      <c r="PK36" s="17">
        <v>-0.46</v>
      </c>
      <c r="PL36" s="17">
        <v>0.3</v>
      </c>
      <c r="PM36" s="17">
        <v>1.23</v>
      </c>
      <c r="PN36" s="17">
        <v>1.23</v>
      </c>
      <c r="PO36" s="17">
        <v>-0.93</v>
      </c>
      <c r="PP36" s="17">
        <v>2.9</v>
      </c>
      <c r="PQ36" s="17">
        <v>2.95</v>
      </c>
      <c r="PR36" s="17">
        <v>2.95</v>
      </c>
      <c r="PS36" s="17">
        <v>-0.05</v>
      </c>
      <c r="PT36" s="17">
        <v>2.1</v>
      </c>
      <c r="PU36" s="17">
        <v>2.1</v>
      </c>
      <c r="PV36" s="17">
        <v>2.1</v>
      </c>
      <c r="PW36" s="17">
        <v>0</v>
      </c>
      <c r="PX36" s="17">
        <v>19.8</v>
      </c>
      <c r="PY36" s="17">
        <v>19.417480000000001</v>
      </c>
      <c r="PZ36" s="17">
        <v>19.417480000000001</v>
      </c>
      <c r="QA36" s="17">
        <v>0.38252000000000003</v>
      </c>
      <c r="QB36" s="17">
        <v>7.9</v>
      </c>
      <c r="QC36" s="17">
        <v>6</v>
      </c>
      <c r="QD36" s="17">
        <v>6</v>
      </c>
      <c r="QE36" s="17">
        <v>1.9</v>
      </c>
      <c r="QF36" s="17">
        <v>4</v>
      </c>
      <c r="QG36" s="17">
        <v>6</v>
      </c>
      <c r="QH36" s="17">
        <v>6</v>
      </c>
      <c r="QI36" s="17">
        <v>-2</v>
      </c>
      <c r="QJ36" s="17">
        <v>3.2</v>
      </c>
      <c r="QK36" s="17">
        <v>3.3</v>
      </c>
      <c r="QL36" s="17">
        <v>3.3</v>
      </c>
      <c r="QM36" s="17">
        <v>-0.1</v>
      </c>
      <c r="QN36" s="17">
        <v>18</v>
      </c>
      <c r="QO36" s="17">
        <v>17.864080000000001</v>
      </c>
      <c r="QP36" s="17">
        <v>17.864080000000001</v>
      </c>
      <c r="QQ36" s="17">
        <v>0.13592000000000001</v>
      </c>
      <c r="QR36" s="17">
        <v>13.5</v>
      </c>
      <c r="QS36" s="17"/>
      <c r="QT36" s="17">
        <v>13.583</v>
      </c>
      <c r="QU36" s="17">
        <v>-8.3000000000000004E-2</v>
      </c>
      <c r="QV36" s="17">
        <v>16.2</v>
      </c>
      <c r="QW36" s="17"/>
      <c r="QX36" s="17">
        <v>15.851000000000001</v>
      </c>
      <c r="QY36" s="17">
        <v>0.34899999999999998</v>
      </c>
      <c r="QZ36" s="17">
        <v>22.7</v>
      </c>
      <c r="RA36" s="17">
        <v>15.725</v>
      </c>
      <c r="RB36" s="17">
        <v>15.725</v>
      </c>
      <c r="RC36" s="17">
        <v>6.9749999999999996</v>
      </c>
      <c r="RD36" s="17">
        <v>64.2</v>
      </c>
      <c r="RE36" s="17">
        <v>48.41</v>
      </c>
      <c r="RF36" s="17">
        <v>48.41</v>
      </c>
      <c r="RG36" s="17">
        <v>15.79</v>
      </c>
      <c r="RH36" s="17">
        <v>4.5</v>
      </c>
      <c r="RI36" s="17">
        <v>4.2</v>
      </c>
      <c r="RJ36" s="17">
        <v>4.2</v>
      </c>
      <c r="RK36" s="17">
        <v>0.3</v>
      </c>
      <c r="RL36" s="17">
        <v>0.9</v>
      </c>
      <c r="RM36" s="17">
        <v>1.2</v>
      </c>
      <c r="RN36" s="17">
        <v>1.2</v>
      </c>
      <c r="RO36" s="17">
        <v>-0.3</v>
      </c>
      <c r="RP36" s="17">
        <v>1.1000000000000001</v>
      </c>
      <c r="RQ36" s="17">
        <v>1.2</v>
      </c>
      <c r="RR36" s="17">
        <v>1.2</v>
      </c>
      <c r="RS36" s="17">
        <v>-0.1</v>
      </c>
      <c r="RT36" s="17">
        <v>2.8</v>
      </c>
      <c r="RU36" s="17">
        <v>2.8</v>
      </c>
      <c r="RV36" s="17">
        <v>2.8</v>
      </c>
      <c r="RW36" s="17">
        <v>0</v>
      </c>
      <c r="RX36" s="17">
        <v>16.3</v>
      </c>
      <c r="RY36" s="17"/>
      <c r="RZ36" s="17">
        <v>15.577999999999999</v>
      </c>
      <c r="SA36" s="17">
        <v>0.72199999999999998</v>
      </c>
      <c r="SB36" s="17">
        <v>2.4</v>
      </c>
      <c r="SC36" s="17">
        <v>2.3610000000000002</v>
      </c>
      <c r="SD36" s="17">
        <v>2.3610000000000002</v>
      </c>
      <c r="SE36" s="17">
        <v>3.9E-2</v>
      </c>
      <c r="SF36" s="17">
        <v>7.8</v>
      </c>
      <c r="SG36" s="17">
        <v>3.8144300000000002</v>
      </c>
      <c r="SH36" s="17">
        <v>11.59126</v>
      </c>
      <c r="SI36" s="17">
        <v>-3.7912599999999999</v>
      </c>
      <c r="SJ36" s="17">
        <v>1.1000000000000001</v>
      </c>
      <c r="SK36" s="17">
        <v>1.2</v>
      </c>
      <c r="SL36" s="17">
        <v>1.2</v>
      </c>
      <c r="SM36" s="17">
        <v>-0.1</v>
      </c>
      <c r="SN36" s="17">
        <v>0</v>
      </c>
      <c r="SO36" s="17">
        <v>0.4</v>
      </c>
      <c r="SP36" s="17">
        <v>0.4</v>
      </c>
      <c r="SQ36" s="17">
        <v>-0.4</v>
      </c>
      <c r="SR36" s="17">
        <v>4.5999999999999996</v>
      </c>
      <c r="SS36" s="17">
        <v>4.9000000000000004</v>
      </c>
      <c r="ST36" s="17">
        <v>4.9000000000000004</v>
      </c>
      <c r="SU36" s="17">
        <v>-0.3</v>
      </c>
      <c r="SV36" s="17">
        <v>2.8</v>
      </c>
      <c r="SW36" s="17">
        <v>3</v>
      </c>
      <c r="SX36" s="17">
        <v>3</v>
      </c>
      <c r="SY36" s="17">
        <v>-0.2</v>
      </c>
      <c r="SZ36" s="17">
        <v>3.7</v>
      </c>
      <c r="TA36" s="17">
        <v>3.5</v>
      </c>
      <c r="TB36" s="17">
        <v>3.5</v>
      </c>
      <c r="TC36" s="17">
        <v>0.2</v>
      </c>
      <c r="TD36" s="17">
        <v>5.6</v>
      </c>
      <c r="TE36" s="17">
        <v>5.5</v>
      </c>
      <c r="TF36" s="17">
        <v>5.5</v>
      </c>
      <c r="TG36" s="17">
        <v>0.1</v>
      </c>
      <c r="TH36" s="17">
        <v>15.7</v>
      </c>
      <c r="TI36" s="17">
        <v>14.56311</v>
      </c>
      <c r="TJ36" s="17">
        <v>14.56311</v>
      </c>
      <c r="TK36" s="17">
        <v>1.13689</v>
      </c>
      <c r="TL36" s="17">
        <v>10.7</v>
      </c>
      <c r="TM36" s="17">
        <v>15.738</v>
      </c>
      <c r="TN36" s="17">
        <v>15.738</v>
      </c>
      <c r="TO36" s="17">
        <v>-5.0380000000000003</v>
      </c>
      <c r="TP36" s="17">
        <v>34.4</v>
      </c>
      <c r="TQ36" s="17">
        <v>46.889000000000003</v>
      </c>
      <c r="TR36" s="17">
        <v>46.889000000000003</v>
      </c>
      <c r="TS36" s="17">
        <v>-12.489000000000001</v>
      </c>
      <c r="TT36" s="17">
        <v>29.2</v>
      </c>
      <c r="TU36" s="17"/>
      <c r="TV36" s="17">
        <v>31.768999999999998</v>
      </c>
      <c r="TW36" s="17">
        <v>-2.569</v>
      </c>
      <c r="TX36" s="17">
        <v>82.5</v>
      </c>
      <c r="TY36" s="17">
        <v>44.41</v>
      </c>
      <c r="TZ36" s="17">
        <v>44.408000000000001</v>
      </c>
      <c r="UA36" s="17">
        <v>38.091999999999999</v>
      </c>
      <c r="UB36" s="17">
        <v>87.5</v>
      </c>
      <c r="UC36" s="17">
        <v>49.12</v>
      </c>
      <c r="UD36" s="17">
        <v>53.726999999999997</v>
      </c>
      <c r="UE36" s="17">
        <v>33.773000000000003</v>
      </c>
      <c r="UF36" s="17">
        <v>13.5</v>
      </c>
      <c r="UG36" s="17">
        <v>5.585</v>
      </c>
      <c r="UH36" s="17">
        <v>5.585</v>
      </c>
      <c r="UI36" s="17">
        <v>7.915</v>
      </c>
      <c r="UJ36" s="17">
        <v>9.6999999999999993</v>
      </c>
      <c r="UK36" s="17">
        <v>4.4660000000000002</v>
      </c>
      <c r="UL36" s="17">
        <v>4.4660000000000002</v>
      </c>
      <c r="UM36" s="17">
        <v>5.234</v>
      </c>
      <c r="UN36" s="17">
        <v>6.9</v>
      </c>
      <c r="UO36" s="17">
        <v>8</v>
      </c>
      <c r="UP36" s="17">
        <v>8</v>
      </c>
      <c r="UQ36" s="17">
        <v>-1.1000000000000001</v>
      </c>
      <c r="UR36" s="17">
        <v>2.2000000000000002</v>
      </c>
      <c r="US36" s="17">
        <v>2.5</v>
      </c>
      <c r="UT36" s="17">
        <v>2.5</v>
      </c>
      <c r="UU36" s="17">
        <v>-0.3</v>
      </c>
      <c r="UV36" s="17">
        <v>8.6999999999999993</v>
      </c>
      <c r="UW36" s="17">
        <v>7.1</v>
      </c>
      <c r="UX36" s="17">
        <v>7.1</v>
      </c>
      <c r="UY36" s="17">
        <v>1.6</v>
      </c>
      <c r="UZ36" s="17">
        <v>4.3</v>
      </c>
      <c r="VA36" s="17">
        <v>4.5</v>
      </c>
      <c r="VB36" s="17">
        <v>4.5</v>
      </c>
      <c r="VC36" s="17">
        <v>-0.2</v>
      </c>
      <c r="VD36" s="17">
        <v>4.9000000000000004</v>
      </c>
      <c r="VE36" s="17">
        <v>5</v>
      </c>
      <c r="VF36" s="17">
        <v>5</v>
      </c>
      <c r="VG36" s="17">
        <v>-0.1</v>
      </c>
      <c r="VH36" s="17">
        <v>4.8</v>
      </c>
      <c r="VI36" s="17">
        <v>5</v>
      </c>
      <c r="VJ36" s="17">
        <v>5</v>
      </c>
      <c r="VK36" s="17">
        <v>-0.2</v>
      </c>
      <c r="VL36" s="17">
        <v>15.7</v>
      </c>
      <c r="VM36" s="17">
        <v>15.808999999999999</v>
      </c>
      <c r="VN36" s="17">
        <v>15.808999999999999</v>
      </c>
      <c r="VO36" s="17">
        <v>-0.109</v>
      </c>
      <c r="VP36" s="17">
        <v>224.8</v>
      </c>
      <c r="VQ36" s="17"/>
      <c r="VR36" s="17">
        <v>234.05099999999999</v>
      </c>
      <c r="VS36" s="17">
        <v>-9.2509999999999994</v>
      </c>
      <c r="VT36" s="17">
        <v>14.7</v>
      </c>
      <c r="VU36" s="17"/>
      <c r="VV36" s="17">
        <v>13.061</v>
      </c>
      <c r="VW36" s="17">
        <v>1.639</v>
      </c>
      <c r="VX36" s="17">
        <v>125.3</v>
      </c>
      <c r="VY36" s="17"/>
      <c r="VZ36" s="17">
        <v>123.133</v>
      </c>
      <c r="WA36" s="17">
        <v>2.1669999999999998</v>
      </c>
      <c r="WB36" s="17">
        <v>0.6</v>
      </c>
      <c r="WC36" s="17">
        <v>0.6</v>
      </c>
      <c r="WD36" s="17">
        <v>0.6</v>
      </c>
      <c r="WE36" s="17">
        <v>0</v>
      </c>
      <c r="WF36" s="17">
        <v>47</v>
      </c>
      <c r="WG36" s="17">
        <v>66</v>
      </c>
      <c r="WH36" s="17">
        <v>43.884999999999998</v>
      </c>
      <c r="WI36" s="17">
        <v>3.1150000000000002</v>
      </c>
      <c r="WJ36" s="17">
        <v>84.9</v>
      </c>
      <c r="WK36" s="17">
        <v>74.400000000000006</v>
      </c>
      <c r="WL36" s="17">
        <v>54.308</v>
      </c>
      <c r="WM36" s="17">
        <v>30.591999999999999</v>
      </c>
      <c r="WN36" s="17">
        <v>91.2</v>
      </c>
      <c r="WO36" s="17"/>
      <c r="WP36" s="17">
        <v>89.215000000000003</v>
      </c>
      <c r="WQ36" s="17">
        <v>1.9850000000000001</v>
      </c>
      <c r="WR36" s="17">
        <v>14.7</v>
      </c>
      <c r="WS36" s="17"/>
      <c r="WT36" s="17">
        <v>3.964</v>
      </c>
      <c r="WU36" s="17">
        <v>10.736000000000001</v>
      </c>
      <c r="WV36" s="17">
        <v>10</v>
      </c>
      <c r="WW36" s="17">
        <v>6.4</v>
      </c>
      <c r="WX36" s="17">
        <v>6.4</v>
      </c>
      <c r="WY36" s="17">
        <v>3.6</v>
      </c>
      <c r="WZ36" s="17">
        <v>18.7</v>
      </c>
      <c r="XA36" s="17">
        <v>18.4466</v>
      </c>
      <c r="XB36" s="17">
        <v>18.4466</v>
      </c>
      <c r="XC36" s="17">
        <v>0.25340000000000001</v>
      </c>
      <c r="XD36" s="17">
        <v>10.3</v>
      </c>
      <c r="XE36" s="17">
        <v>10.8</v>
      </c>
      <c r="XF36" s="17">
        <v>10.8</v>
      </c>
      <c r="XG36" s="17">
        <v>-0.5</v>
      </c>
      <c r="XH36" s="17">
        <v>36.1</v>
      </c>
      <c r="XI36" s="17">
        <v>32</v>
      </c>
      <c r="XJ36" s="17">
        <v>26.5</v>
      </c>
      <c r="XK36" s="17">
        <v>9.6</v>
      </c>
      <c r="XL36" s="17">
        <v>27.9</v>
      </c>
      <c r="XM36" s="17">
        <v>32</v>
      </c>
      <c r="XN36" s="17">
        <v>26.5</v>
      </c>
      <c r="XO36" s="17">
        <v>1.4</v>
      </c>
      <c r="XP36" s="17">
        <v>14.3</v>
      </c>
      <c r="XQ36" s="17">
        <v>14</v>
      </c>
      <c r="XR36" s="17">
        <v>14</v>
      </c>
      <c r="XS36" s="17">
        <v>0.3</v>
      </c>
      <c r="XT36" s="17">
        <v>19</v>
      </c>
      <c r="XU36" s="17">
        <v>20.39</v>
      </c>
      <c r="XV36" s="17">
        <v>20.39</v>
      </c>
      <c r="XW36" s="17">
        <v>-1.39</v>
      </c>
      <c r="XX36" s="17">
        <v>8.4</v>
      </c>
      <c r="XY36" s="17">
        <v>8.26</v>
      </c>
      <c r="XZ36" s="17">
        <v>8.26</v>
      </c>
      <c r="YA36" s="17">
        <v>0.14000000000000001</v>
      </c>
      <c r="YB36" s="17"/>
      <c r="YC36" s="17"/>
      <c r="YD36" s="17"/>
      <c r="YE36" s="17">
        <v>0</v>
      </c>
      <c r="YF36" s="17"/>
      <c r="YG36" s="17"/>
      <c r="YH36" s="17"/>
      <c r="YI36" s="17">
        <v>0</v>
      </c>
    </row>
    <row r="37" spans="1:659" ht="24" customHeight="1" x14ac:dyDescent="0.3">
      <c r="A37" s="1"/>
      <c r="B37" s="16" t="s">
        <v>34</v>
      </c>
      <c r="C37" s="16" t="s">
        <v>744</v>
      </c>
      <c r="D37" s="17">
        <v>98.2</v>
      </c>
      <c r="E37" s="17">
        <v>29.70074</v>
      </c>
      <c r="F37" s="17">
        <v>42.077539999999999</v>
      </c>
      <c r="G37" s="17">
        <v>56.122459999999997</v>
      </c>
      <c r="H37" s="17">
        <v>643.79999999999995</v>
      </c>
      <c r="I37" s="17">
        <v>643.65809000000002</v>
      </c>
      <c r="J37" s="17">
        <v>643.65809000000002</v>
      </c>
      <c r="K37" s="17">
        <v>0.14191000000000001</v>
      </c>
      <c r="L37" s="17">
        <v>214.7</v>
      </c>
      <c r="M37" s="17">
        <v>209.39341999999999</v>
      </c>
      <c r="N37" s="17">
        <v>209.39341999999999</v>
      </c>
      <c r="O37" s="17">
        <v>5.3065800000000003</v>
      </c>
      <c r="P37" s="17"/>
      <c r="Q37" s="17"/>
      <c r="R37" s="17"/>
      <c r="S37" s="17">
        <v>0</v>
      </c>
      <c r="T37" s="17"/>
      <c r="U37" s="17"/>
      <c r="V37" s="17"/>
      <c r="W37" s="17">
        <v>0</v>
      </c>
      <c r="X37" s="17">
        <v>11.1</v>
      </c>
      <c r="Y37" s="17">
        <v>30.555340000000001</v>
      </c>
      <c r="Z37" s="17">
        <v>12.09104</v>
      </c>
      <c r="AA37" s="17">
        <v>-0.99104000000000003</v>
      </c>
      <c r="AB37" s="17">
        <v>77.099999999999994</v>
      </c>
      <c r="AC37" s="17">
        <v>76.952219999999997</v>
      </c>
      <c r="AD37" s="17">
        <v>90.661199999999994</v>
      </c>
      <c r="AE37" s="17">
        <v>-13.561199999999999</v>
      </c>
      <c r="AF37" s="17"/>
      <c r="AG37" s="17"/>
      <c r="AH37" s="17"/>
      <c r="AI37" s="17">
        <v>0</v>
      </c>
      <c r="AJ37" s="17"/>
      <c r="AK37" s="17"/>
      <c r="AL37" s="17"/>
      <c r="AM37" s="17">
        <v>0</v>
      </c>
      <c r="AN37" s="17">
        <v>185.9</v>
      </c>
      <c r="AO37" s="17">
        <v>195.36</v>
      </c>
      <c r="AP37" s="17">
        <v>195.36</v>
      </c>
      <c r="AQ37" s="17">
        <v>-9.4600000000000009</v>
      </c>
      <c r="AR37" s="17">
        <v>205.9</v>
      </c>
      <c r="AS37" s="17">
        <v>195.36</v>
      </c>
      <c r="AT37" s="17">
        <v>195.36</v>
      </c>
      <c r="AU37" s="17">
        <v>10.54</v>
      </c>
      <c r="AV37" s="17">
        <v>122.8</v>
      </c>
      <c r="AW37" s="17">
        <v>195.36</v>
      </c>
      <c r="AX37" s="17">
        <v>195.36</v>
      </c>
      <c r="AY37" s="17">
        <v>-72.56</v>
      </c>
      <c r="AZ37" s="17">
        <v>265.10000000000002</v>
      </c>
      <c r="BA37" s="17">
        <v>293.92</v>
      </c>
      <c r="BB37" s="17">
        <v>293.92</v>
      </c>
      <c r="BC37" s="17">
        <v>-28.82</v>
      </c>
      <c r="BD37" s="17">
        <v>212.6</v>
      </c>
      <c r="BE37" s="17">
        <v>208.07390000000001</v>
      </c>
      <c r="BF37" s="17">
        <v>208.07390000000001</v>
      </c>
      <c r="BG37" s="17">
        <v>4.5260999999999996</v>
      </c>
      <c r="BH37" s="17">
        <v>110.3</v>
      </c>
      <c r="BI37" s="17">
        <v>104.34936999999999</v>
      </c>
      <c r="BJ37" s="17">
        <v>104.34936999999999</v>
      </c>
      <c r="BK37" s="17">
        <v>5.9506300000000003</v>
      </c>
      <c r="BL37" s="17">
        <v>139.80000000000001</v>
      </c>
      <c r="BM37" s="17">
        <v>173.28646000000001</v>
      </c>
      <c r="BN37" s="17">
        <v>115.53249</v>
      </c>
      <c r="BO37" s="17">
        <v>24.267510000000001</v>
      </c>
      <c r="BP37" s="17">
        <v>4.3</v>
      </c>
      <c r="BQ37" s="17">
        <v>3.9165100000000002</v>
      </c>
      <c r="BR37" s="17">
        <v>3.9165100000000002</v>
      </c>
      <c r="BS37" s="17">
        <v>0.38349</v>
      </c>
      <c r="BT37" s="17"/>
      <c r="BU37" s="17"/>
      <c r="BV37" s="17"/>
      <c r="BW37" s="17">
        <v>0</v>
      </c>
      <c r="BX37" s="17"/>
      <c r="BY37" s="17"/>
      <c r="BZ37" s="17"/>
      <c r="CA37" s="17">
        <v>0</v>
      </c>
      <c r="CB37" s="17"/>
      <c r="CC37" s="17"/>
      <c r="CD37" s="17"/>
      <c r="CE37" s="17">
        <v>0</v>
      </c>
      <c r="CF37" s="17"/>
      <c r="CG37" s="17"/>
      <c r="CH37" s="17"/>
      <c r="CI37" s="17">
        <v>0</v>
      </c>
      <c r="CJ37" s="17">
        <v>115.4</v>
      </c>
      <c r="CK37" s="17">
        <v>116.66768</v>
      </c>
      <c r="CL37" s="17">
        <v>116.66768</v>
      </c>
      <c r="CM37" s="17">
        <v>-1.2676799999999999</v>
      </c>
      <c r="CN37" s="17">
        <v>7.5</v>
      </c>
      <c r="CO37" s="17">
        <v>5.1333399999999996</v>
      </c>
      <c r="CP37" s="17">
        <v>5.1333399999999996</v>
      </c>
      <c r="CQ37" s="17">
        <v>2.36666</v>
      </c>
      <c r="CR37" s="17">
        <v>5.3</v>
      </c>
      <c r="CS37" s="17">
        <v>2.8177599999999998</v>
      </c>
      <c r="CT37" s="17">
        <v>2.8177599999999998</v>
      </c>
      <c r="CU37" s="17">
        <v>2.48224</v>
      </c>
      <c r="CV37" s="17"/>
      <c r="CW37" s="17"/>
      <c r="CX37" s="17"/>
      <c r="CY37" s="17">
        <v>0</v>
      </c>
      <c r="CZ37" s="17">
        <v>6.9</v>
      </c>
      <c r="DA37" s="17">
        <v>6.8787000000000003</v>
      </c>
      <c r="DB37" s="17">
        <v>6.8787000000000003</v>
      </c>
      <c r="DC37" s="17">
        <v>2.1299999999999999E-2</v>
      </c>
      <c r="DD37" s="17">
        <v>13.7</v>
      </c>
      <c r="DE37" s="17">
        <v>14.919420000000001</v>
      </c>
      <c r="DF37" s="17">
        <v>14.919420000000001</v>
      </c>
      <c r="DG37" s="17">
        <v>-1.2194199999999999</v>
      </c>
      <c r="DH37" s="17">
        <v>84.3</v>
      </c>
      <c r="DI37" s="17">
        <v>67.225769999999997</v>
      </c>
      <c r="DJ37" s="17">
        <v>22.405560000000001</v>
      </c>
      <c r="DK37" s="17">
        <v>61.894440000000003</v>
      </c>
      <c r="DL37" s="17"/>
      <c r="DM37" s="17"/>
      <c r="DN37" s="17"/>
      <c r="DO37" s="17">
        <v>0</v>
      </c>
      <c r="DP37" s="17"/>
      <c r="DQ37" s="17"/>
      <c r="DR37" s="17"/>
      <c r="DS37" s="17">
        <v>0</v>
      </c>
      <c r="DT37" s="17"/>
      <c r="DU37" s="17"/>
      <c r="DV37" s="17"/>
      <c r="DW37" s="17">
        <v>0</v>
      </c>
      <c r="DX37" s="17"/>
      <c r="DY37" s="17"/>
      <c r="DZ37" s="17"/>
      <c r="EA37" s="17">
        <v>0</v>
      </c>
      <c r="EB37" s="17">
        <v>50</v>
      </c>
      <c r="EC37" s="17">
        <v>35.95496</v>
      </c>
      <c r="ED37" s="17">
        <v>45.485239999999997</v>
      </c>
      <c r="EE37" s="17">
        <v>4.5147599999999999</v>
      </c>
      <c r="EF37" s="17">
        <v>58</v>
      </c>
      <c r="EG37" s="17">
        <v>20.618559999999999</v>
      </c>
      <c r="EH37" s="17">
        <v>43.614739999999998</v>
      </c>
      <c r="EI37" s="17">
        <v>14.385260000000001</v>
      </c>
      <c r="EJ37" s="17"/>
      <c r="EK37" s="17"/>
      <c r="EL37" s="17"/>
      <c r="EM37" s="17">
        <v>0</v>
      </c>
      <c r="EN37" s="17"/>
      <c r="EO37" s="17"/>
      <c r="EP37" s="17"/>
      <c r="EQ37" s="17">
        <v>0</v>
      </c>
      <c r="ER37" s="17"/>
      <c r="ES37" s="17"/>
      <c r="ET37" s="17"/>
      <c r="EU37" s="17">
        <v>0</v>
      </c>
      <c r="EV37" s="17">
        <v>6.5</v>
      </c>
      <c r="EW37" s="17">
        <v>6.39</v>
      </c>
      <c r="EX37" s="17">
        <v>6.39</v>
      </c>
      <c r="EY37" s="17">
        <v>0.11</v>
      </c>
      <c r="EZ37" s="17">
        <v>152.80000000000001</v>
      </c>
      <c r="FA37" s="17"/>
      <c r="FB37" s="17">
        <v>150.51545999999999</v>
      </c>
      <c r="FC37" s="17">
        <v>2.2845399999999998</v>
      </c>
      <c r="FD37" s="17">
        <v>30.7</v>
      </c>
      <c r="FE37" s="17">
        <v>35.861510000000003</v>
      </c>
      <c r="FF37" s="17">
        <v>33.787089999999999</v>
      </c>
      <c r="FG37" s="17">
        <v>-3.0870899999999999</v>
      </c>
      <c r="FH37" s="17">
        <v>74.8</v>
      </c>
      <c r="FI37" s="17">
        <v>75</v>
      </c>
      <c r="FJ37" s="17">
        <v>75</v>
      </c>
      <c r="FK37" s="17">
        <v>-0.2</v>
      </c>
      <c r="FL37" s="17">
        <v>20.5</v>
      </c>
      <c r="FM37" s="17">
        <v>21.311070000000001</v>
      </c>
      <c r="FN37" s="17">
        <v>19.79213</v>
      </c>
      <c r="FO37" s="17">
        <v>0.70787</v>
      </c>
      <c r="FP37" s="17">
        <v>18.600000000000001</v>
      </c>
      <c r="FQ37" s="17">
        <v>19.192229999999999</v>
      </c>
      <c r="FR37" s="17">
        <v>19.192229999999999</v>
      </c>
      <c r="FS37" s="17">
        <v>-0.59223000000000003</v>
      </c>
      <c r="FT37" s="17">
        <v>14</v>
      </c>
      <c r="FU37" s="17">
        <v>13.1068</v>
      </c>
      <c r="FV37" s="17">
        <v>13.1068</v>
      </c>
      <c r="FW37" s="17">
        <v>0.89319999999999999</v>
      </c>
      <c r="FX37" s="17">
        <v>56.2</v>
      </c>
      <c r="FY37" s="17">
        <v>63.751600000000003</v>
      </c>
      <c r="FZ37" s="17">
        <v>63.751600000000003</v>
      </c>
      <c r="GA37" s="17">
        <v>-7.5515999999999996</v>
      </c>
      <c r="GB37" s="17">
        <v>181.6</v>
      </c>
      <c r="GC37" s="17">
        <v>184.91498000000001</v>
      </c>
      <c r="GD37" s="17">
        <v>184.91498000000001</v>
      </c>
      <c r="GE37" s="17">
        <v>-3.3149799999999998</v>
      </c>
      <c r="GF37" s="17">
        <v>182.3</v>
      </c>
      <c r="GG37" s="17">
        <v>184.91498000000001</v>
      </c>
      <c r="GH37" s="17">
        <v>184.91498000000001</v>
      </c>
      <c r="GI37" s="17">
        <v>-2.6149800000000001</v>
      </c>
      <c r="GJ37" s="17">
        <v>184.1</v>
      </c>
      <c r="GK37" s="17">
        <v>185.47028</v>
      </c>
      <c r="GL37" s="17">
        <v>185.47028</v>
      </c>
      <c r="GM37" s="17">
        <v>-1.3702799999999999</v>
      </c>
      <c r="GN37" s="17">
        <v>84</v>
      </c>
      <c r="GO37" s="17">
        <v>79.409850000000006</v>
      </c>
      <c r="GP37" s="17">
        <v>85.45326</v>
      </c>
      <c r="GQ37" s="17">
        <v>-1.45326</v>
      </c>
      <c r="GR37" s="17">
        <v>7.4</v>
      </c>
      <c r="GS37" s="17">
        <v>4.6954900000000004</v>
      </c>
      <c r="GT37" s="17">
        <v>4.6954900000000004</v>
      </c>
      <c r="GU37" s="17">
        <v>2.70451</v>
      </c>
      <c r="GV37" s="17">
        <v>3.9</v>
      </c>
      <c r="GW37" s="17">
        <v>4.9260099999999998</v>
      </c>
      <c r="GX37" s="17">
        <v>4.9260099999999998</v>
      </c>
      <c r="GY37" s="17">
        <v>-1.0260100000000001</v>
      </c>
      <c r="GZ37" s="17">
        <v>24.6</v>
      </c>
      <c r="HA37" s="17">
        <v>18</v>
      </c>
      <c r="HB37" s="17">
        <v>34.47804</v>
      </c>
      <c r="HC37" s="17">
        <v>-9.8780400000000004</v>
      </c>
      <c r="HD37" s="17">
        <v>34</v>
      </c>
      <c r="HE37" s="17">
        <v>34.439810000000001</v>
      </c>
      <c r="HF37" s="17">
        <v>34.439810000000001</v>
      </c>
      <c r="HG37" s="17">
        <v>-0.43980999999999998</v>
      </c>
      <c r="HH37" s="17">
        <v>2</v>
      </c>
      <c r="HI37" s="17">
        <v>1.97359</v>
      </c>
      <c r="HJ37" s="17">
        <v>1.97359</v>
      </c>
      <c r="HK37" s="17">
        <v>2.6409999999999999E-2</v>
      </c>
      <c r="HL37" s="17">
        <v>16.2</v>
      </c>
      <c r="HM37" s="17">
        <v>16.664079999999998</v>
      </c>
      <c r="HN37" s="17">
        <v>16.664079999999998</v>
      </c>
      <c r="HO37" s="17">
        <v>-0.46407999999999999</v>
      </c>
      <c r="HP37" s="17">
        <v>130.69999999999999</v>
      </c>
      <c r="HQ37" s="17">
        <v>106.61856</v>
      </c>
      <c r="HR37" s="17">
        <v>47.42268</v>
      </c>
      <c r="HS37" s="17">
        <v>83.277320000000003</v>
      </c>
      <c r="HT37" s="17"/>
      <c r="HU37" s="17"/>
      <c r="HV37" s="17"/>
      <c r="HW37" s="17">
        <v>0</v>
      </c>
      <c r="HX37" s="17"/>
      <c r="HY37" s="17"/>
      <c r="HZ37" s="17"/>
      <c r="IA37" s="17">
        <v>0</v>
      </c>
      <c r="IB37" s="17">
        <v>22.4</v>
      </c>
      <c r="IC37" s="17">
        <v>48.536999999999999</v>
      </c>
      <c r="ID37" s="17">
        <v>52.238849999999999</v>
      </c>
      <c r="IE37" s="17">
        <v>-29.838850000000001</v>
      </c>
      <c r="IF37" s="17"/>
      <c r="IG37" s="17"/>
      <c r="IH37" s="17"/>
      <c r="II37" s="17">
        <v>0</v>
      </c>
      <c r="IJ37" s="17"/>
      <c r="IK37" s="17"/>
      <c r="IL37" s="17"/>
      <c r="IM37" s="17">
        <v>0</v>
      </c>
      <c r="IN37" s="17">
        <v>46.1</v>
      </c>
      <c r="IO37" s="17">
        <v>48.181449999999998</v>
      </c>
      <c r="IP37" s="17">
        <v>48.181449999999998</v>
      </c>
      <c r="IQ37" s="17">
        <v>-2.0814499999999998</v>
      </c>
      <c r="IR37" s="17"/>
      <c r="IS37" s="17"/>
      <c r="IT37" s="17"/>
      <c r="IU37" s="17">
        <v>0</v>
      </c>
      <c r="IV37" s="17"/>
      <c r="IW37" s="17"/>
      <c r="IX37" s="17"/>
      <c r="IY37" s="17">
        <v>0</v>
      </c>
      <c r="IZ37" s="17"/>
      <c r="JA37" s="17"/>
      <c r="JB37" s="17"/>
      <c r="JC37" s="17">
        <v>0</v>
      </c>
      <c r="JD37" s="17">
        <v>66.099999999999994</v>
      </c>
      <c r="JE37" s="17">
        <v>61.9482</v>
      </c>
      <c r="JF37" s="17">
        <v>82.245819999999995</v>
      </c>
      <c r="JG37" s="17">
        <v>-16.145820000000001</v>
      </c>
      <c r="JH37" s="17">
        <v>175.4</v>
      </c>
      <c r="JI37" s="17">
        <v>185.26759000000001</v>
      </c>
      <c r="JJ37" s="17">
        <v>185.26759000000001</v>
      </c>
      <c r="JK37" s="17">
        <v>-9.8675899999999999</v>
      </c>
      <c r="JL37" s="17">
        <v>173.6</v>
      </c>
      <c r="JM37" s="17">
        <v>185.26759000000001</v>
      </c>
      <c r="JN37" s="17">
        <v>185.26759000000001</v>
      </c>
      <c r="JO37" s="17">
        <v>-11.667590000000001</v>
      </c>
      <c r="JP37" s="17">
        <v>205.8</v>
      </c>
      <c r="JQ37" s="17">
        <v>185.26759000000001</v>
      </c>
      <c r="JR37" s="17">
        <v>185.26759000000001</v>
      </c>
      <c r="JS37" s="17">
        <v>20.532409999999999</v>
      </c>
      <c r="JT37" s="17">
        <v>271</v>
      </c>
      <c r="JU37" s="17">
        <v>278.73592000000002</v>
      </c>
      <c r="JV37" s="17">
        <v>278.73592000000002</v>
      </c>
      <c r="JW37" s="17">
        <v>-7.7359200000000001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c r="KW37" s="17"/>
      <c r="KX37" s="17"/>
      <c r="KY37" s="17">
        <v>0</v>
      </c>
      <c r="KZ37" s="17"/>
      <c r="LA37" s="17"/>
      <c r="LB37" s="17"/>
      <c r="LC37" s="17">
        <v>0</v>
      </c>
      <c r="LD37" s="17">
        <v>1</v>
      </c>
      <c r="LE37" s="17">
        <v>1.1522699999999999</v>
      </c>
      <c r="LF37" s="17">
        <v>1.1522699999999999</v>
      </c>
      <c r="LG37" s="17">
        <v>-0.15226999999999999</v>
      </c>
      <c r="LH37" s="17">
        <v>138.5</v>
      </c>
      <c r="LI37" s="17">
        <v>140.03093000000001</v>
      </c>
      <c r="LJ37" s="17">
        <v>134.02062000000001</v>
      </c>
      <c r="LK37" s="17">
        <v>4.4793799999999999</v>
      </c>
      <c r="LL37" s="17">
        <v>107.4</v>
      </c>
      <c r="LM37" s="17">
        <v>112.93577999999999</v>
      </c>
      <c r="LN37" s="17">
        <v>95.087040000000002</v>
      </c>
      <c r="LO37" s="17">
        <v>12.31296</v>
      </c>
      <c r="LP37" s="17">
        <v>66.099999999999994</v>
      </c>
      <c r="LQ37" s="17">
        <v>67.133979999999994</v>
      </c>
      <c r="LR37" s="17">
        <v>67.133979999999994</v>
      </c>
      <c r="LS37" s="17">
        <v>-1.0339799999999999</v>
      </c>
      <c r="LT37" s="17">
        <v>76</v>
      </c>
      <c r="LU37" s="17">
        <v>78.567999999999998</v>
      </c>
      <c r="LV37" s="17">
        <v>72.37388</v>
      </c>
      <c r="LW37" s="17">
        <v>3.6261199999999998</v>
      </c>
      <c r="LX37" s="17">
        <v>30.1</v>
      </c>
      <c r="LY37" s="17">
        <v>29.951460000000001</v>
      </c>
      <c r="LZ37" s="17">
        <v>29.951460000000001</v>
      </c>
      <c r="MA37" s="17">
        <v>0.14854000000000001</v>
      </c>
      <c r="MB37" s="17"/>
      <c r="MC37" s="17"/>
      <c r="MD37" s="17"/>
      <c r="ME37" s="17">
        <v>0</v>
      </c>
      <c r="MF37" s="17"/>
      <c r="MG37" s="17"/>
      <c r="MH37" s="17"/>
      <c r="MI37" s="17">
        <v>0</v>
      </c>
      <c r="MJ37" s="17"/>
      <c r="MK37" s="17"/>
      <c r="ML37" s="17"/>
      <c r="MM37" s="17">
        <v>0</v>
      </c>
      <c r="MN37" s="17">
        <v>134.80000000000001</v>
      </c>
      <c r="MO37" s="17">
        <v>149.62415999999999</v>
      </c>
      <c r="MP37" s="17">
        <v>149.62415999999999</v>
      </c>
      <c r="MQ37" s="17">
        <v>-14.824159999999999</v>
      </c>
      <c r="MR37" s="17">
        <v>134.6</v>
      </c>
      <c r="MS37" s="17">
        <v>149.62415999999999</v>
      </c>
      <c r="MT37" s="17">
        <v>149.62415999999999</v>
      </c>
      <c r="MU37" s="17">
        <v>-15.02416</v>
      </c>
      <c r="MV37" s="17">
        <v>135.5</v>
      </c>
      <c r="MW37" s="17">
        <v>150.07347999999999</v>
      </c>
      <c r="MX37" s="17">
        <v>150.07347999999999</v>
      </c>
      <c r="MY37" s="17">
        <v>-14.57348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137.1</v>
      </c>
      <c r="NU37" s="17">
        <v>144.87216000000001</v>
      </c>
      <c r="NV37" s="17">
        <v>190.09043</v>
      </c>
      <c r="NW37" s="17">
        <v>-52.990430000000003</v>
      </c>
      <c r="NX37" s="17">
        <v>77.8</v>
      </c>
      <c r="NY37" s="17">
        <v>72.65361</v>
      </c>
      <c r="NZ37" s="17">
        <v>95.330640000000002</v>
      </c>
      <c r="OA37" s="17">
        <v>-17.530639999999998</v>
      </c>
      <c r="OB37" s="17">
        <v>1</v>
      </c>
      <c r="OC37" s="17"/>
      <c r="OD37" s="17">
        <v>0.96099999999999997</v>
      </c>
      <c r="OE37" s="17">
        <v>3.9E-2</v>
      </c>
      <c r="OF37" s="17">
        <v>76.7</v>
      </c>
      <c r="OG37" s="17">
        <v>54.6</v>
      </c>
      <c r="OH37" s="17">
        <v>69.566999999999993</v>
      </c>
      <c r="OI37" s="17">
        <v>7.133</v>
      </c>
      <c r="OJ37" s="17">
        <v>67.7</v>
      </c>
      <c r="OK37" s="17"/>
      <c r="OL37" s="17">
        <v>66.094999999999999</v>
      </c>
      <c r="OM37" s="17">
        <v>1.605</v>
      </c>
      <c r="ON37" s="17">
        <v>14.8</v>
      </c>
      <c r="OO37" s="17">
        <v>17.097000000000001</v>
      </c>
      <c r="OP37" s="17">
        <v>17.097000000000001</v>
      </c>
      <c r="OQ37" s="17">
        <v>-2.2970000000000002</v>
      </c>
      <c r="OR37" s="17">
        <v>0.2</v>
      </c>
      <c r="OS37" s="17"/>
      <c r="OT37" s="17">
        <v>0.2</v>
      </c>
      <c r="OU37" s="17">
        <v>0</v>
      </c>
      <c r="OV37" s="17">
        <v>7.8</v>
      </c>
      <c r="OW37" s="17">
        <v>7.8</v>
      </c>
      <c r="OX37" s="17">
        <v>7.8</v>
      </c>
      <c r="OY37" s="17">
        <v>0</v>
      </c>
      <c r="OZ37" s="17"/>
      <c r="PA37" s="17"/>
      <c r="PB37" s="17"/>
      <c r="PC37" s="17">
        <v>0</v>
      </c>
      <c r="PD37" s="17">
        <v>9.9</v>
      </c>
      <c r="PE37" s="17">
        <v>9</v>
      </c>
      <c r="PF37" s="17">
        <v>9</v>
      </c>
      <c r="PG37" s="17">
        <v>0.9</v>
      </c>
      <c r="PH37" s="17">
        <v>1</v>
      </c>
      <c r="PI37" s="17">
        <v>2.66133</v>
      </c>
      <c r="PJ37" s="17">
        <v>1.46</v>
      </c>
      <c r="PK37" s="17">
        <v>-0.46</v>
      </c>
      <c r="PL37" s="17">
        <v>0.3</v>
      </c>
      <c r="PM37" s="17">
        <v>1.23</v>
      </c>
      <c r="PN37" s="17">
        <v>1.23</v>
      </c>
      <c r="PO37" s="17">
        <v>-0.93</v>
      </c>
      <c r="PP37" s="17">
        <v>2.8</v>
      </c>
      <c r="PQ37" s="17">
        <v>2.95</v>
      </c>
      <c r="PR37" s="17">
        <v>2.95</v>
      </c>
      <c r="PS37" s="17">
        <v>-0.15</v>
      </c>
      <c r="PT37" s="17">
        <v>2</v>
      </c>
      <c r="PU37" s="17">
        <v>2.1</v>
      </c>
      <c r="PV37" s="17">
        <v>2.1</v>
      </c>
      <c r="PW37" s="17">
        <v>-0.1</v>
      </c>
      <c r="PX37" s="17">
        <v>19.399999999999999</v>
      </c>
      <c r="PY37" s="17">
        <v>19.417480000000001</v>
      </c>
      <c r="PZ37" s="17">
        <v>19.417480000000001</v>
      </c>
      <c r="QA37" s="17">
        <v>-1.7479999999999999E-2</v>
      </c>
      <c r="QB37" s="17">
        <v>7.9</v>
      </c>
      <c r="QC37" s="17">
        <v>6</v>
      </c>
      <c r="QD37" s="17">
        <v>6</v>
      </c>
      <c r="QE37" s="17">
        <v>1.9</v>
      </c>
      <c r="QF37" s="17">
        <v>4</v>
      </c>
      <c r="QG37" s="17">
        <v>6</v>
      </c>
      <c r="QH37" s="17">
        <v>6</v>
      </c>
      <c r="QI37" s="17">
        <v>-2</v>
      </c>
      <c r="QJ37" s="17">
        <v>3.3</v>
      </c>
      <c r="QK37" s="17">
        <v>3.3</v>
      </c>
      <c r="QL37" s="17">
        <v>3.3</v>
      </c>
      <c r="QM37" s="17">
        <v>0</v>
      </c>
      <c r="QN37" s="17">
        <v>18</v>
      </c>
      <c r="QO37" s="17">
        <v>17.864080000000001</v>
      </c>
      <c r="QP37" s="17">
        <v>17.864080000000001</v>
      </c>
      <c r="QQ37" s="17">
        <v>0.13592000000000001</v>
      </c>
      <c r="QR37" s="17">
        <v>13.5</v>
      </c>
      <c r="QS37" s="17"/>
      <c r="QT37" s="17">
        <v>13.475</v>
      </c>
      <c r="QU37" s="17">
        <v>2.5000000000000001E-2</v>
      </c>
      <c r="QV37" s="17">
        <v>16.2</v>
      </c>
      <c r="QW37" s="17"/>
      <c r="QX37" s="17">
        <v>15.795</v>
      </c>
      <c r="QY37" s="17">
        <v>0.40500000000000003</v>
      </c>
      <c r="QZ37" s="17">
        <v>19.600000000000001</v>
      </c>
      <c r="RA37" s="17">
        <v>15.76</v>
      </c>
      <c r="RB37" s="17">
        <v>15.76</v>
      </c>
      <c r="RC37" s="17">
        <v>3.84</v>
      </c>
      <c r="RD37" s="17">
        <v>63.6</v>
      </c>
      <c r="RE37" s="17">
        <v>49.072000000000003</v>
      </c>
      <c r="RF37" s="17">
        <v>49.072000000000003</v>
      </c>
      <c r="RG37" s="17">
        <v>14.528</v>
      </c>
      <c r="RH37" s="17">
        <v>4.5</v>
      </c>
      <c r="RI37" s="17">
        <v>4.2</v>
      </c>
      <c r="RJ37" s="17">
        <v>4.2</v>
      </c>
      <c r="RK37" s="17">
        <v>0.3</v>
      </c>
      <c r="RL37" s="17">
        <v>1</v>
      </c>
      <c r="RM37" s="17">
        <v>1.2</v>
      </c>
      <c r="RN37" s="17">
        <v>1.2</v>
      </c>
      <c r="RO37" s="17">
        <v>-0.2</v>
      </c>
      <c r="RP37" s="17">
        <v>1.1000000000000001</v>
      </c>
      <c r="RQ37" s="17">
        <v>1.2</v>
      </c>
      <c r="RR37" s="17">
        <v>1.2</v>
      </c>
      <c r="RS37" s="17">
        <v>-0.1</v>
      </c>
      <c r="RT37" s="17">
        <v>2.8</v>
      </c>
      <c r="RU37" s="17">
        <v>2.8</v>
      </c>
      <c r="RV37" s="17">
        <v>2.8</v>
      </c>
      <c r="RW37" s="17">
        <v>0</v>
      </c>
      <c r="RX37" s="17">
        <v>16.100000000000001</v>
      </c>
      <c r="RY37" s="17"/>
      <c r="RZ37" s="17">
        <v>15.353</v>
      </c>
      <c r="SA37" s="17">
        <v>0.747</v>
      </c>
      <c r="SB37" s="17">
        <v>2.4</v>
      </c>
      <c r="SC37" s="17">
        <v>2.3610000000000002</v>
      </c>
      <c r="SD37" s="17">
        <v>2.3610000000000002</v>
      </c>
      <c r="SE37" s="17">
        <v>3.9E-2</v>
      </c>
      <c r="SF37" s="17">
        <v>7.8</v>
      </c>
      <c r="SG37" s="17">
        <v>11.226990000000001</v>
      </c>
      <c r="SH37" s="17">
        <v>12.08325</v>
      </c>
      <c r="SI37" s="17">
        <v>-4.2832499999999998</v>
      </c>
      <c r="SJ37" s="17">
        <v>1.2</v>
      </c>
      <c r="SK37" s="17">
        <v>1.2</v>
      </c>
      <c r="SL37" s="17">
        <v>1.2</v>
      </c>
      <c r="SM37" s="17">
        <v>0</v>
      </c>
      <c r="SN37" s="17">
        <v>0</v>
      </c>
      <c r="SO37" s="17">
        <v>0.4</v>
      </c>
      <c r="SP37" s="17">
        <v>0.4</v>
      </c>
      <c r="SQ37" s="17">
        <v>-0.4</v>
      </c>
      <c r="SR37" s="17">
        <v>4.5999999999999996</v>
      </c>
      <c r="SS37" s="17">
        <v>4.9000000000000004</v>
      </c>
      <c r="ST37" s="17">
        <v>4.9000000000000004</v>
      </c>
      <c r="SU37" s="17">
        <v>-0.3</v>
      </c>
      <c r="SV37" s="17">
        <v>2.9</v>
      </c>
      <c r="SW37" s="17">
        <v>3</v>
      </c>
      <c r="SX37" s="17">
        <v>3</v>
      </c>
      <c r="SY37" s="17">
        <v>-0.1</v>
      </c>
      <c r="SZ37" s="17">
        <v>3.6</v>
      </c>
      <c r="TA37" s="17">
        <v>3.5</v>
      </c>
      <c r="TB37" s="17">
        <v>3.5</v>
      </c>
      <c r="TC37" s="17">
        <v>0.1</v>
      </c>
      <c r="TD37" s="17">
        <v>5.5</v>
      </c>
      <c r="TE37" s="17">
        <v>5.5</v>
      </c>
      <c r="TF37" s="17">
        <v>5.5</v>
      </c>
      <c r="TG37" s="17">
        <v>0</v>
      </c>
      <c r="TH37" s="17">
        <v>15.8</v>
      </c>
      <c r="TI37" s="17">
        <v>14.56311</v>
      </c>
      <c r="TJ37" s="17">
        <v>14.56311</v>
      </c>
      <c r="TK37" s="17">
        <v>1.23689</v>
      </c>
      <c r="TL37" s="17">
        <v>11.8</v>
      </c>
      <c r="TM37" s="17">
        <v>14.965999999999999</v>
      </c>
      <c r="TN37" s="17">
        <v>14.965999999999999</v>
      </c>
      <c r="TO37" s="17">
        <v>-3.1659999999999999</v>
      </c>
      <c r="TP37" s="17">
        <v>36.799999999999997</v>
      </c>
      <c r="TQ37" s="17">
        <v>47.280999999999999</v>
      </c>
      <c r="TR37" s="17">
        <v>47.280999999999999</v>
      </c>
      <c r="TS37" s="17">
        <v>-10.481</v>
      </c>
      <c r="TT37" s="17">
        <v>15</v>
      </c>
      <c r="TU37" s="17"/>
      <c r="TV37" s="17">
        <v>31.116</v>
      </c>
      <c r="TW37" s="17">
        <v>-16.116</v>
      </c>
      <c r="TX37" s="17">
        <v>77.599999999999994</v>
      </c>
      <c r="TY37" s="17">
        <v>46.11</v>
      </c>
      <c r="TZ37" s="17">
        <v>46.104999999999997</v>
      </c>
      <c r="UA37" s="17">
        <v>31.495000000000001</v>
      </c>
      <c r="UB37" s="17">
        <v>90.2</v>
      </c>
      <c r="UC37" s="17">
        <v>53.73</v>
      </c>
      <c r="UD37" s="17">
        <v>56.040999999999997</v>
      </c>
      <c r="UE37" s="17">
        <v>34.158999999999999</v>
      </c>
      <c r="UF37" s="17">
        <v>14.8</v>
      </c>
      <c r="UG37" s="17">
        <v>5.806</v>
      </c>
      <c r="UH37" s="17">
        <v>5.806</v>
      </c>
      <c r="UI37" s="17">
        <v>8.9939999999999998</v>
      </c>
      <c r="UJ37" s="17">
        <v>11.5</v>
      </c>
      <c r="UK37" s="17">
        <v>4.7370000000000001</v>
      </c>
      <c r="UL37" s="17">
        <v>4.7370000000000001</v>
      </c>
      <c r="UM37" s="17">
        <v>6.7629999999999999</v>
      </c>
      <c r="UN37" s="17">
        <v>7</v>
      </c>
      <c r="UO37" s="17">
        <v>8</v>
      </c>
      <c r="UP37" s="17">
        <v>8</v>
      </c>
      <c r="UQ37" s="17">
        <v>-1</v>
      </c>
      <c r="UR37" s="17">
        <v>2.2000000000000002</v>
      </c>
      <c r="US37" s="17">
        <v>2.5</v>
      </c>
      <c r="UT37" s="17">
        <v>2.5</v>
      </c>
      <c r="UU37" s="17">
        <v>-0.3</v>
      </c>
      <c r="UV37" s="17">
        <v>8.6999999999999993</v>
      </c>
      <c r="UW37" s="17">
        <v>7.1</v>
      </c>
      <c r="UX37" s="17">
        <v>7.1</v>
      </c>
      <c r="UY37" s="17">
        <v>1.6</v>
      </c>
      <c r="UZ37" s="17">
        <v>4.3</v>
      </c>
      <c r="VA37" s="17">
        <v>4.5</v>
      </c>
      <c r="VB37" s="17">
        <v>4.5</v>
      </c>
      <c r="VC37" s="17">
        <v>-0.2</v>
      </c>
      <c r="VD37" s="17">
        <v>4.9000000000000004</v>
      </c>
      <c r="VE37" s="17">
        <v>5</v>
      </c>
      <c r="VF37" s="17">
        <v>5</v>
      </c>
      <c r="VG37" s="17">
        <v>-0.1</v>
      </c>
      <c r="VH37" s="17">
        <v>4.8</v>
      </c>
      <c r="VI37" s="17">
        <v>5</v>
      </c>
      <c r="VJ37" s="17">
        <v>5</v>
      </c>
      <c r="VK37" s="17">
        <v>-0.2</v>
      </c>
      <c r="VL37" s="17">
        <v>13.3</v>
      </c>
      <c r="VM37" s="17">
        <v>15.952999999999999</v>
      </c>
      <c r="VN37" s="17">
        <v>15.952999999999999</v>
      </c>
      <c r="VO37" s="17">
        <v>-2.653</v>
      </c>
      <c r="VP37" s="17">
        <v>224.1</v>
      </c>
      <c r="VQ37" s="17"/>
      <c r="VR37" s="17">
        <v>241.10499999999999</v>
      </c>
      <c r="VS37" s="17">
        <v>-17.004999999999999</v>
      </c>
      <c r="VT37" s="17">
        <v>13.2</v>
      </c>
      <c r="VU37" s="17"/>
      <c r="VV37" s="17">
        <v>12.513</v>
      </c>
      <c r="VW37" s="17">
        <v>0.68700000000000006</v>
      </c>
      <c r="VX37" s="17">
        <v>125.4</v>
      </c>
      <c r="VY37" s="17"/>
      <c r="VZ37" s="17">
        <v>122.71899999999999</v>
      </c>
      <c r="WA37" s="17">
        <v>2.681</v>
      </c>
      <c r="WB37" s="17">
        <v>0.6</v>
      </c>
      <c r="WC37" s="17">
        <v>0.6</v>
      </c>
      <c r="WD37" s="17">
        <v>0.6</v>
      </c>
      <c r="WE37" s="17">
        <v>0</v>
      </c>
      <c r="WF37" s="17">
        <v>59.1</v>
      </c>
      <c r="WG37" s="17">
        <v>79.2</v>
      </c>
      <c r="WH37" s="17">
        <v>54.92</v>
      </c>
      <c r="WI37" s="17">
        <v>4.18</v>
      </c>
      <c r="WJ37" s="17">
        <v>88.3</v>
      </c>
      <c r="WK37" s="17">
        <v>82.5</v>
      </c>
      <c r="WL37" s="17">
        <v>64.754000000000005</v>
      </c>
      <c r="WM37" s="17">
        <v>23.545999999999999</v>
      </c>
      <c r="WN37" s="17">
        <v>90.6</v>
      </c>
      <c r="WO37" s="17"/>
      <c r="WP37" s="17">
        <v>88.789000000000001</v>
      </c>
      <c r="WQ37" s="17">
        <v>1.8109999999999999</v>
      </c>
      <c r="WR37" s="17">
        <v>13.4</v>
      </c>
      <c r="WS37" s="17"/>
      <c r="WT37" s="17">
        <v>1.264</v>
      </c>
      <c r="WU37" s="17">
        <v>12.135999999999999</v>
      </c>
      <c r="WV37" s="17">
        <v>10</v>
      </c>
      <c r="WW37" s="17">
        <v>6.4</v>
      </c>
      <c r="WX37" s="17">
        <v>6.4</v>
      </c>
      <c r="WY37" s="17">
        <v>3.6</v>
      </c>
      <c r="WZ37" s="17">
        <v>18.7</v>
      </c>
      <c r="XA37" s="17">
        <v>18.4466</v>
      </c>
      <c r="XB37" s="17">
        <v>18.4466</v>
      </c>
      <c r="XC37" s="17">
        <v>0.25340000000000001</v>
      </c>
      <c r="XD37" s="17">
        <v>9.3000000000000007</v>
      </c>
      <c r="XE37" s="17">
        <v>10.8</v>
      </c>
      <c r="XF37" s="17">
        <v>10.8</v>
      </c>
      <c r="XG37" s="17">
        <v>-1.5</v>
      </c>
      <c r="XH37" s="17">
        <v>36.6</v>
      </c>
      <c r="XI37" s="17">
        <v>32</v>
      </c>
      <c r="XJ37" s="17">
        <v>26.5</v>
      </c>
      <c r="XK37" s="17">
        <v>10.1</v>
      </c>
      <c r="XL37" s="17">
        <v>27.9</v>
      </c>
      <c r="XM37" s="17">
        <v>32</v>
      </c>
      <c r="XN37" s="17">
        <v>26.5</v>
      </c>
      <c r="XO37" s="17">
        <v>1.4</v>
      </c>
      <c r="XP37" s="17">
        <v>14.5</v>
      </c>
      <c r="XQ37" s="17">
        <v>14</v>
      </c>
      <c r="XR37" s="17">
        <v>14</v>
      </c>
      <c r="XS37" s="17">
        <v>0.5</v>
      </c>
      <c r="XT37" s="17">
        <v>19</v>
      </c>
      <c r="XU37" s="17">
        <v>20.39</v>
      </c>
      <c r="XV37" s="17">
        <v>20.39</v>
      </c>
      <c r="XW37" s="17">
        <v>-1.39</v>
      </c>
      <c r="XX37" s="17">
        <v>6.2</v>
      </c>
      <c r="XY37" s="17">
        <v>8.26</v>
      </c>
      <c r="XZ37" s="17">
        <v>8.26</v>
      </c>
      <c r="YA37" s="17">
        <v>-2.06</v>
      </c>
      <c r="YB37" s="17"/>
      <c r="YC37" s="17"/>
      <c r="YD37" s="17"/>
      <c r="YE37" s="17">
        <v>0</v>
      </c>
      <c r="YF37" s="17"/>
      <c r="YG37" s="17"/>
      <c r="YH37" s="17"/>
      <c r="YI37" s="17">
        <v>0</v>
      </c>
    </row>
    <row r="38" spans="1:659" ht="24" customHeight="1" x14ac:dyDescent="0.3">
      <c r="A38" s="1"/>
      <c r="B38" s="16" t="s">
        <v>34</v>
      </c>
      <c r="C38" s="16" t="s">
        <v>745</v>
      </c>
      <c r="D38" s="17">
        <v>100.8</v>
      </c>
      <c r="E38" s="17">
        <v>30.663730000000001</v>
      </c>
      <c r="F38" s="17">
        <v>43.093850000000003</v>
      </c>
      <c r="G38" s="17">
        <v>57.706150000000001</v>
      </c>
      <c r="H38" s="17">
        <v>643.9</v>
      </c>
      <c r="I38" s="17">
        <v>643.65809000000002</v>
      </c>
      <c r="J38" s="17">
        <v>643.65809000000002</v>
      </c>
      <c r="K38" s="17">
        <v>0.24190999999999999</v>
      </c>
      <c r="L38" s="17">
        <v>214.8</v>
      </c>
      <c r="M38" s="17">
        <v>209.39341999999999</v>
      </c>
      <c r="N38" s="17">
        <v>209.39341999999999</v>
      </c>
      <c r="O38" s="17">
        <v>5.4065799999999999</v>
      </c>
      <c r="P38" s="17"/>
      <c r="Q38" s="17"/>
      <c r="R38" s="17"/>
      <c r="S38" s="17">
        <v>0</v>
      </c>
      <c r="T38" s="17"/>
      <c r="U38" s="17"/>
      <c r="V38" s="17"/>
      <c r="W38" s="17">
        <v>0</v>
      </c>
      <c r="X38" s="17">
        <v>11.2</v>
      </c>
      <c r="Y38" s="17">
        <v>21.924029999999998</v>
      </c>
      <c r="Z38" s="17">
        <v>12.09104</v>
      </c>
      <c r="AA38" s="17">
        <v>-0.89104000000000005</v>
      </c>
      <c r="AB38" s="17">
        <v>77.2</v>
      </c>
      <c r="AC38" s="17">
        <v>73.047780000000003</v>
      </c>
      <c r="AD38" s="17">
        <v>90.661199999999994</v>
      </c>
      <c r="AE38" s="17">
        <v>-13.4612</v>
      </c>
      <c r="AF38" s="17"/>
      <c r="AG38" s="17"/>
      <c r="AH38" s="17"/>
      <c r="AI38" s="17">
        <v>0</v>
      </c>
      <c r="AJ38" s="17"/>
      <c r="AK38" s="17"/>
      <c r="AL38" s="17"/>
      <c r="AM38" s="17">
        <v>0</v>
      </c>
      <c r="AN38" s="17">
        <v>184.9</v>
      </c>
      <c r="AO38" s="17">
        <v>195.36</v>
      </c>
      <c r="AP38" s="17">
        <v>195.36</v>
      </c>
      <c r="AQ38" s="17">
        <v>-10.46</v>
      </c>
      <c r="AR38" s="17">
        <v>205</v>
      </c>
      <c r="AS38" s="17">
        <v>195.36</v>
      </c>
      <c r="AT38" s="17">
        <v>195.36</v>
      </c>
      <c r="AU38" s="17">
        <v>9.64</v>
      </c>
      <c r="AV38" s="17">
        <v>102.1</v>
      </c>
      <c r="AW38" s="17">
        <v>195.36</v>
      </c>
      <c r="AX38" s="17">
        <v>195.36</v>
      </c>
      <c r="AY38" s="17">
        <v>-93.26</v>
      </c>
      <c r="AZ38" s="17">
        <v>261.3</v>
      </c>
      <c r="BA38" s="17">
        <v>293.92</v>
      </c>
      <c r="BB38" s="17">
        <v>293.92</v>
      </c>
      <c r="BC38" s="17">
        <v>-32.619999999999997</v>
      </c>
      <c r="BD38" s="17">
        <v>212.1</v>
      </c>
      <c r="BE38" s="17">
        <v>208.07390000000001</v>
      </c>
      <c r="BF38" s="17">
        <v>208.07390000000001</v>
      </c>
      <c r="BG38" s="17">
        <v>4.0260999999999996</v>
      </c>
      <c r="BH38" s="17">
        <v>110.8</v>
      </c>
      <c r="BI38" s="17">
        <v>104.34936999999999</v>
      </c>
      <c r="BJ38" s="17">
        <v>104.34936999999999</v>
      </c>
      <c r="BK38" s="17">
        <v>6.4506300000000003</v>
      </c>
      <c r="BL38" s="17">
        <v>202.3</v>
      </c>
      <c r="BM38" s="17">
        <v>145.69147000000001</v>
      </c>
      <c r="BN38" s="17">
        <v>139.32990000000001</v>
      </c>
      <c r="BO38" s="17">
        <v>62.970100000000002</v>
      </c>
      <c r="BP38" s="17">
        <v>4.3</v>
      </c>
      <c r="BQ38" s="17">
        <v>3.9165100000000002</v>
      </c>
      <c r="BR38" s="17">
        <v>3.9165100000000002</v>
      </c>
      <c r="BS38" s="17">
        <v>0.38349</v>
      </c>
      <c r="BT38" s="17"/>
      <c r="BU38" s="17"/>
      <c r="BV38" s="17"/>
      <c r="BW38" s="17">
        <v>0</v>
      </c>
      <c r="BX38" s="17"/>
      <c r="BY38" s="17"/>
      <c r="BZ38" s="17"/>
      <c r="CA38" s="17">
        <v>0</v>
      </c>
      <c r="CB38" s="17"/>
      <c r="CC38" s="17"/>
      <c r="CD38" s="17"/>
      <c r="CE38" s="17">
        <v>0</v>
      </c>
      <c r="CF38" s="17"/>
      <c r="CG38" s="17"/>
      <c r="CH38" s="17"/>
      <c r="CI38" s="17">
        <v>0</v>
      </c>
      <c r="CJ38" s="17">
        <v>110</v>
      </c>
      <c r="CK38" s="17">
        <v>116.66768</v>
      </c>
      <c r="CL38" s="17">
        <v>116.66768</v>
      </c>
      <c r="CM38" s="17">
        <v>-6.6676799999999998</v>
      </c>
      <c r="CN38" s="17">
        <v>7.7</v>
      </c>
      <c r="CO38" s="17">
        <v>5.1333399999999996</v>
      </c>
      <c r="CP38" s="17">
        <v>5.1333399999999996</v>
      </c>
      <c r="CQ38" s="17">
        <v>2.5666600000000002</v>
      </c>
      <c r="CR38" s="17">
        <v>5.5</v>
      </c>
      <c r="CS38" s="17">
        <v>2.8177599999999998</v>
      </c>
      <c r="CT38" s="17">
        <v>2.8177599999999998</v>
      </c>
      <c r="CU38" s="17">
        <v>2.6822400000000002</v>
      </c>
      <c r="CV38" s="17"/>
      <c r="CW38" s="17"/>
      <c r="CX38" s="17"/>
      <c r="CY38" s="17">
        <v>0</v>
      </c>
      <c r="CZ38" s="17">
        <v>6.9</v>
      </c>
      <c r="DA38" s="17">
        <v>6.8787000000000003</v>
      </c>
      <c r="DB38" s="17">
        <v>6.8787000000000003</v>
      </c>
      <c r="DC38" s="17">
        <v>2.1299999999999999E-2</v>
      </c>
      <c r="DD38" s="17">
        <v>13.6</v>
      </c>
      <c r="DE38" s="17">
        <v>14.919420000000001</v>
      </c>
      <c r="DF38" s="17">
        <v>14.919420000000001</v>
      </c>
      <c r="DG38" s="17">
        <v>-1.31942</v>
      </c>
      <c r="DH38" s="17">
        <v>84.7</v>
      </c>
      <c r="DI38" s="17">
        <v>68.036590000000004</v>
      </c>
      <c r="DJ38" s="17">
        <v>23.362500000000001</v>
      </c>
      <c r="DK38" s="17">
        <v>61.337499999999999</v>
      </c>
      <c r="DL38" s="17"/>
      <c r="DM38" s="17"/>
      <c r="DN38" s="17"/>
      <c r="DO38" s="17">
        <v>0</v>
      </c>
      <c r="DP38" s="17"/>
      <c r="DQ38" s="17"/>
      <c r="DR38" s="17"/>
      <c r="DS38" s="17">
        <v>0</v>
      </c>
      <c r="DT38" s="17"/>
      <c r="DU38" s="17"/>
      <c r="DV38" s="17"/>
      <c r="DW38" s="17">
        <v>0</v>
      </c>
      <c r="DX38" s="17"/>
      <c r="DY38" s="17"/>
      <c r="DZ38" s="17"/>
      <c r="EA38" s="17">
        <v>0</v>
      </c>
      <c r="EB38" s="17">
        <v>50.2</v>
      </c>
      <c r="EC38" s="17">
        <v>39.6982</v>
      </c>
      <c r="ED38" s="17">
        <v>49.237050000000004</v>
      </c>
      <c r="EE38" s="17">
        <v>0.96294999999999997</v>
      </c>
      <c r="EF38" s="17">
        <v>76.3</v>
      </c>
      <c r="EG38" s="17">
        <v>110.26321</v>
      </c>
      <c r="EH38" s="17">
        <v>103.05354</v>
      </c>
      <c r="EI38" s="17">
        <v>-26.753540000000001</v>
      </c>
      <c r="EJ38" s="17"/>
      <c r="EK38" s="17"/>
      <c r="EL38" s="17"/>
      <c r="EM38" s="17">
        <v>0</v>
      </c>
      <c r="EN38" s="17"/>
      <c r="EO38" s="17"/>
      <c r="EP38" s="17"/>
      <c r="EQ38" s="17">
        <v>0</v>
      </c>
      <c r="ER38" s="17"/>
      <c r="ES38" s="17"/>
      <c r="ET38" s="17"/>
      <c r="EU38" s="17">
        <v>0</v>
      </c>
      <c r="EV38" s="17">
        <v>6.5</v>
      </c>
      <c r="EW38" s="17">
        <v>6.39</v>
      </c>
      <c r="EX38" s="17">
        <v>6.39</v>
      </c>
      <c r="EY38" s="17">
        <v>0.11</v>
      </c>
      <c r="EZ38" s="17">
        <v>151.6</v>
      </c>
      <c r="FA38" s="17">
        <v>150.51546999999999</v>
      </c>
      <c r="FB38" s="17">
        <v>144.32990000000001</v>
      </c>
      <c r="FC38" s="17">
        <v>7.2701000000000002</v>
      </c>
      <c r="FD38" s="17">
        <v>30</v>
      </c>
      <c r="FE38" s="17">
        <v>35.861510000000003</v>
      </c>
      <c r="FF38" s="17">
        <v>33.787089999999999</v>
      </c>
      <c r="FG38" s="17">
        <v>-3.7870900000000001</v>
      </c>
      <c r="FH38" s="17">
        <v>0</v>
      </c>
      <c r="FI38" s="17"/>
      <c r="FJ38" s="17">
        <v>75</v>
      </c>
      <c r="FK38" s="17">
        <v>-75</v>
      </c>
      <c r="FL38" s="17">
        <v>21.1</v>
      </c>
      <c r="FM38" s="17">
        <v>21.311070000000001</v>
      </c>
      <c r="FN38" s="17">
        <v>19.79213</v>
      </c>
      <c r="FO38" s="17">
        <v>1.3078700000000001</v>
      </c>
      <c r="FP38" s="17">
        <v>18.600000000000001</v>
      </c>
      <c r="FQ38" s="17">
        <v>19.192229999999999</v>
      </c>
      <c r="FR38" s="17">
        <v>19.192229999999999</v>
      </c>
      <c r="FS38" s="17">
        <v>-0.59223000000000003</v>
      </c>
      <c r="FT38" s="17">
        <v>14</v>
      </c>
      <c r="FU38" s="17">
        <v>13.1068</v>
      </c>
      <c r="FV38" s="17">
        <v>13.1068</v>
      </c>
      <c r="FW38" s="17">
        <v>0.89319999999999999</v>
      </c>
      <c r="FX38" s="17">
        <v>57.5</v>
      </c>
      <c r="FY38" s="17">
        <v>63.751600000000003</v>
      </c>
      <c r="FZ38" s="17">
        <v>63.751600000000003</v>
      </c>
      <c r="GA38" s="17">
        <v>-6.2515999999999998</v>
      </c>
      <c r="GB38" s="17">
        <v>183.7</v>
      </c>
      <c r="GC38" s="17">
        <v>184.91498000000001</v>
      </c>
      <c r="GD38" s="17">
        <v>184.91498000000001</v>
      </c>
      <c r="GE38" s="17">
        <v>-1.2149799999999999</v>
      </c>
      <c r="GF38" s="17">
        <v>183.9</v>
      </c>
      <c r="GG38" s="17">
        <v>184.91498000000001</v>
      </c>
      <c r="GH38" s="17">
        <v>184.91498000000001</v>
      </c>
      <c r="GI38" s="17">
        <v>-1.01498</v>
      </c>
      <c r="GJ38" s="17">
        <v>184.1</v>
      </c>
      <c r="GK38" s="17">
        <v>185.47028</v>
      </c>
      <c r="GL38" s="17">
        <v>185.47028</v>
      </c>
      <c r="GM38" s="17">
        <v>-1.3702799999999999</v>
      </c>
      <c r="GN38" s="17">
        <v>84.3</v>
      </c>
      <c r="GO38" s="17">
        <v>79.409850000000006</v>
      </c>
      <c r="GP38" s="17">
        <v>86.722319999999996</v>
      </c>
      <c r="GQ38" s="17">
        <v>-2.42232</v>
      </c>
      <c r="GR38" s="17">
        <v>7.4</v>
      </c>
      <c r="GS38" s="17">
        <v>4.6954900000000004</v>
      </c>
      <c r="GT38" s="17">
        <v>4.6954900000000004</v>
      </c>
      <c r="GU38" s="17">
        <v>2.70451</v>
      </c>
      <c r="GV38" s="17">
        <v>3.8</v>
      </c>
      <c r="GW38" s="17">
        <v>4.9260099999999998</v>
      </c>
      <c r="GX38" s="17">
        <v>4.9260099999999998</v>
      </c>
      <c r="GY38" s="17">
        <v>-1.12601</v>
      </c>
      <c r="GZ38" s="17">
        <v>18.399999999999999</v>
      </c>
      <c r="HA38" s="17">
        <v>18</v>
      </c>
      <c r="HB38" s="17">
        <v>34.47804</v>
      </c>
      <c r="HC38" s="17">
        <v>-16.078040000000001</v>
      </c>
      <c r="HD38" s="17">
        <v>36.200000000000003</v>
      </c>
      <c r="HE38" s="17">
        <v>34.439810000000001</v>
      </c>
      <c r="HF38" s="17">
        <v>34.439810000000001</v>
      </c>
      <c r="HG38" s="17">
        <v>1.7601899999999999</v>
      </c>
      <c r="HH38" s="17">
        <v>2</v>
      </c>
      <c r="HI38" s="17">
        <v>1.97359</v>
      </c>
      <c r="HJ38" s="17">
        <v>1.97359</v>
      </c>
      <c r="HK38" s="17">
        <v>2.6409999999999999E-2</v>
      </c>
      <c r="HL38" s="17">
        <v>16.5</v>
      </c>
      <c r="HM38" s="17">
        <v>16.664079999999998</v>
      </c>
      <c r="HN38" s="17">
        <v>16.664079999999998</v>
      </c>
      <c r="HO38" s="17">
        <v>-0.16408</v>
      </c>
      <c r="HP38" s="17">
        <v>65.400000000000006</v>
      </c>
      <c r="HQ38" s="17">
        <v>35.895519999999998</v>
      </c>
      <c r="HR38" s="17">
        <v>51.804119999999998</v>
      </c>
      <c r="HS38" s="17">
        <v>13.595879999999999</v>
      </c>
      <c r="HT38" s="17"/>
      <c r="HU38" s="17"/>
      <c r="HV38" s="17"/>
      <c r="HW38" s="17">
        <v>0</v>
      </c>
      <c r="HX38" s="17"/>
      <c r="HY38" s="17"/>
      <c r="HZ38" s="17"/>
      <c r="IA38" s="17">
        <v>0</v>
      </c>
      <c r="IB38" s="17">
        <v>22.6</v>
      </c>
      <c r="IC38" s="17">
        <v>41.010429999999999</v>
      </c>
      <c r="ID38" s="17">
        <v>35.925289999999997</v>
      </c>
      <c r="IE38" s="17">
        <v>-13.325290000000001</v>
      </c>
      <c r="IF38" s="17"/>
      <c r="IG38" s="17"/>
      <c r="IH38" s="17"/>
      <c r="II38" s="17">
        <v>0</v>
      </c>
      <c r="IJ38" s="17"/>
      <c r="IK38" s="17"/>
      <c r="IL38" s="17"/>
      <c r="IM38" s="17">
        <v>0</v>
      </c>
      <c r="IN38" s="17">
        <v>46</v>
      </c>
      <c r="IO38" s="17">
        <v>48.181449999999998</v>
      </c>
      <c r="IP38" s="17">
        <v>48.181449999999998</v>
      </c>
      <c r="IQ38" s="17">
        <v>-2.1814499999999999</v>
      </c>
      <c r="IR38" s="17"/>
      <c r="IS38" s="17"/>
      <c r="IT38" s="17"/>
      <c r="IU38" s="17">
        <v>0</v>
      </c>
      <c r="IV38" s="17"/>
      <c r="IW38" s="17"/>
      <c r="IX38" s="17"/>
      <c r="IY38" s="17">
        <v>0</v>
      </c>
      <c r="IZ38" s="17"/>
      <c r="JA38" s="17"/>
      <c r="JB38" s="17"/>
      <c r="JC38" s="17">
        <v>0</v>
      </c>
      <c r="JD38" s="17">
        <v>66.2</v>
      </c>
      <c r="JE38" s="17">
        <v>61.9482</v>
      </c>
      <c r="JF38" s="17">
        <v>83.789929999999998</v>
      </c>
      <c r="JG38" s="17">
        <v>-17.589929999999999</v>
      </c>
      <c r="JH38" s="17">
        <v>174.5</v>
      </c>
      <c r="JI38" s="17">
        <v>185.26759000000001</v>
      </c>
      <c r="JJ38" s="17">
        <v>185.26759000000001</v>
      </c>
      <c r="JK38" s="17">
        <v>-10.76759</v>
      </c>
      <c r="JL38" s="17">
        <v>172.4</v>
      </c>
      <c r="JM38" s="17">
        <v>185.26759000000001</v>
      </c>
      <c r="JN38" s="17">
        <v>185.26759000000001</v>
      </c>
      <c r="JO38" s="17">
        <v>-12.86759</v>
      </c>
      <c r="JP38" s="17">
        <v>204.5</v>
      </c>
      <c r="JQ38" s="17">
        <v>185.26759000000001</v>
      </c>
      <c r="JR38" s="17">
        <v>185.26759000000001</v>
      </c>
      <c r="JS38" s="17">
        <v>19.232410000000002</v>
      </c>
      <c r="JT38" s="17">
        <v>270.5</v>
      </c>
      <c r="JU38" s="17">
        <v>278.73592000000002</v>
      </c>
      <c r="JV38" s="17">
        <v>278.73592000000002</v>
      </c>
      <c r="JW38" s="17">
        <v>-8.2359200000000001</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c r="KW38" s="17"/>
      <c r="KX38" s="17"/>
      <c r="KY38" s="17">
        <v>0</v>
      </c>
      <c r="KZ38" s="17"/>
      <c r="LA38" s="17"/>
      <c r="LB38" s="17"/>
      <c r="LC38" s="17">
        <v>0</v>
      </c>
      <c r="LD38" s="17">
        <v>1</v>
      </c>
      <c r="LE38" s="17">
        <v>1.1522699999999999</v>
      </c>
      <c r="LF38" s="17">
        <v>1.1522699999999999</v>
      </c>
      <c r="LG38" s="17">
        <v>-0.15226999999999999</v>
      </c>
      <c r="LH38" s="17">
        <v>138.9</v>
      </c>
      <c r="LI38" s="17">
        <v>144.04745</v>
      </c>
      <c r="LJ38" s="17">
        <v>80.767380000000003</v>
      </c>
      <c r="LK38" s="17">
        <v>58.132620000000003</v>
      </c>
      <c r="LL38" s="17">
        <v>98.5</v>
      </c>
      <c r="LM38" s="17">
        <v>97.879729999999995</v>
      </c>
      <c r="LN38" s="17">
        <v>100.88421</v>
      </c>
      <c r="LO38" s="17">
        <v>-2.3842099999999999</v>
      </c>
      <c r="LP38" s="17">
        <v>63</v>
      </c>
      <c r="LQ38" s="17">
        <v>67.133979999999994</v>
      </c>
      <c r="LR38" s="17">
        <v>67.133979999999994</v>
      </c>
      <c r="LS38" s="17">
        <v>-4.1339800000000002</v>
      </c>
      <c r="LT38" s="17">
        <v>72.900000000000006</v>
      </c>
      <c r="LU38" s="17">
        <v>74.836449999999999</v>
      </c>
      <c r="LV38" s="17">
        <v>77.451890000000006</v>
      </c>
      <c r="LW38" s="17">
        <v>-4.5518900000000002</v>
      </c>
      <c r="LX38" s="17">
        <v>30.1</v>
      </c>
      <c r="LY38" s="17">
        <v>29.951460000000001</v>
      </c>
      <c r="LZ38" s="17">
        <v>29.951460000000001</v>
      </c>
      <c r="MA38" s="17">
        <v>0.14854000000000001</v>
      </c>
      <c r="MB38" s="17"/>
      <c r="MC38" s="17"/>
      <c r="MD38" s="17"/>
      <c r="ME38" s="17">
        <v>0</v>
      </c>
      <c r="MF38" s="17"/>
      <c r="MG38" s="17"/>
      <c r="MH38" s="17"/>
      <c r="MI38" s="17">
        <v>0</v>
      </c>
      <c r="MJ38" s="17"/>
      <c r="MK38" s="17"/>
      <c r="ML38" s="17"/>
      <c r="MM38" s="17">
        <v>0</v>
      </c>
      <c r="MN38" s="17">
        <v>144.6</v>
      </c>
      <c r="MO38" s="17">
        <v>149.62415999999999</v>
      </c>
      <c r="MP38" s="17">
        <v>149.62415999999999</v>
      </c>
      <c r="MQ38" s="17">
        <v>-5.0241600000000002</v>
      </c>
      <c r="MR38" s="17">
        <v>147</v>
      </c>
      <c r="MS38" s="17">
        <v>149.62415999999999</v>
      </c>
      <c r="MT38" s="17">
        <v>149.62415999999999</v>
      </c>
      <c r="MU38" s="17">
        <v>-2.6241599999999998</v>
      </c>
      <c r="MV38" s="17">
        <v>149.19999999999999</v>
      </c>
      <c r="MW38" s="17">
        <v>150.07347999999999</v>
      </c>
      <c r="MX38" s="17">
        <v>150.07347999999999</v>
      </c>
      <c r="MY38" s="17">
        <v>-0.87348000000000003</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137.19999999999999</v>
      </c>
      <c r="NU38" s="17">
        <v>144.87216000000001</v>
      </c>
      <c r="NV38" s="17">
        <v>191.47577999999999</v>
      </c>
      <c r="NW38" s="17">
        <v>-54.275779999999997</v>
      </c>
      <c r="NX38" s="17">
        <v>77.900000000000006</v>
      </c>
      <c r="NY38" s="17">
        <v>72.65361</v>
      </c>
      <c r="NZ38" s="17">
        <v>96.025390000000002</v>
      </c>
      <c r="OA38" s="17">
        <v>-18.125389999999999</v>
      </c>
      <c r="OB38" s="17">
        <v>0.9</v>
      </c>
      <c r="OC38" s="17"/>
      <c r="OD38" s="17">
        <v>0.89900000000000002</v>
      </c>
      <c r="OE38" s="17">
        <v>1E-3</v>
      </c>
      <c r="OF38" s="17">
        <v>71</v>
      </c>
      <c r="OG38" s="17">
        <v>56.2</v>
      </c>
      <c r="OH38" s="17">
        <v>71.159000000000006</v>
      </c>
      <c r="OI38" s="17">
        <v>-0.159</v>
      </c>
      <c r="OJ38" s="17">
        <v>66.7</v>
      </c>
      <c r="OK38" s="17"/>
      <c r="OL38" s="17">
        <v>62.893999999999998</v>
      </c>
      <c r="OM38" s="17">
        <v>3.806</v>
      </c>
      <c r="ON38" s="17">
        <v>14</v>
      </c>
      <c r="OO38" s="17">
        <v>17.257999999999999</v>
      </c>
      <c r="OP38" s="17">
        <v>17.257999999999999</v>
      </c>
      <c r="OQ38" s="17">
        <v>-3.258</v>
      </c>
      <c r="OR38" s="17">
        <v>0.3</v>
      </c>
      <c r="OS38" s="17"/>
      <c r="OT38" s="17">
        <v>0.1</v>
      </c>
      <c r="OU38" s="17">
        <v>0.2</v>
      </c>
      <c r="OV38" s="17">
        <v>7.7</v>
      </c>
      <c r="OW38" s="17">
        <v>7.8</v>
      </c>
      <c r="OX38" s="17">
        <v>7.8</v>
      </c>
      <c r="OY38" s="17">
        <v>-0.1</v>
      </c>
      <c r="OZ38" s="17"/>
      <c r="PA38" s="17"/>
      <c r="PB38" s="17"/>
      <c r="PC38" s="17">
        <v>0</v>
      </c>
      <c r="PD38" s="17">
        <v>9.9</v>
      </c>
      <c r="PE38" s="17">
        <v>9</v>
      </c>
      <c r="PF38" s="17">
        <v>9</v>
      </c>
      <c r="PG38" s="17">
        <v>0.9</v>
      </c>
      <c r="PH38" s="17">
        <v>1</v>
      </c>
      <c r="PI38" s="17">
        <v>2.0997599999999998</v>
      </c>
      <c r="PJ38" s="17">
        <v>1.46</v>
      </c>
      <c r="PK38" s="17">
        <v>-0.46</v>
      </c>
      <c r="PL38" s="17">
        <v>0.3</v>
      </c>
      <c r="PM38" s="17">
        <v>1.23</v>
      </c>
      <c r="PN38" s="17">
        <v>1.23</v>
      </c>
      <c r="PO38" s="17">
        <v>-0.93</v>
      </c>
      <c r="PP38" s="17">
        <v>2.6</v>
      </c>
      <c r="PQ38" s="17">
        <v>2.95</v>
      </c>
      <c r="PR38" s="17">
        <v>2.95</v>
      </c>
      <c r="PS38" s="17">
        <v>-0.35</v>
      </c>
      <c r="PT38" s="17">
        <v>2</v>
      </c>
      <c r="PU38" s="17">
        <v>2.1</v>
      </c>
      <c r="PV38" s="17">
        <v>2.1</v>
      </c>
      <c r="PW38" s="17">
        <v>-0.1</v>
      </c>
      <c r="PX38" s="17">
        <v>19.600000000000001</v>
      </c>
      <c r="PY38" s="17">
        <v>19.417480000000001</v>
      </c>
      <c r="PZ38" s="17">
        <v>19.417480000000001</v>
      </c>
      <c r="QA38" s="17">
        <v>0.18251999999999999</v>
      </c>
      <c r="QB38" s="17">
        <v>7.9</v>
      </c>
      <c r="QC38" s="17">
        <v>6</v>
      </c>
      <c r="QD38" s="17">
        <v>6</v>
      </c>
      <c r="QE38" s="17">
        <v>1.9</v>
      </c>
      <c r="QF38" s="17">
        <v>7</v>
      </c>
      <c r="QG38" s="17">
        <v>6</v>
      </c>
      <c r="QH38" s="17">
        <v>6</v>
      </c>
      <c r="QI38" s="17">
        <v>1</v>
      </c>
      <c r="QJ38" s="17">
        <v>3.3</v>
      </c>
      <c r="QK38" s="17">
        <v>3.3</v>
      </c>
      <c r="QL38" s="17">
        <v>3.3</v>
      </c>
      <c r="QM38" s="17">
        <v>0</v>
      </c>
      <c r="QN38" s="17">
        <v>18</v>
      </c>
      <c r="QO38" s="17">
        <v>17.864080000000001</v>
      </c>
      <c r="QP38" s="17">
        <v>17.864080000000001</v>
      </c>
      <c r="QQ38" s="17">
        <v>0.13592000000000001</v>
      </c>
      <c r="QR38" s="17">
        <v>13.3</v>
      </c>
      <c r="QS38" s="17"/>
      <c r="QT38" s="17">
        <v>13.180999999999999</v>
      </c>
      <c r="QU38" s="17">
        <v>0.11899999999999999</v>
      </c>
      <c r="QV38" s="17">
        <v>15.9</v>
      </c>
      <c r="QW38" s="17"/>
      <c r="QX38" s="17">
        <v>15.571999999999999</v>
      </c>
      <c r="QY38" s="17">
        <v>0.32800000000000001</v>
      </c>
      <c r="QZ38" s="17">
        <v>18</v>
      </c>
      <c r="RA38" s="17">
        <v>15.724</v>
      </c>
      <c r="RB38" s="17">
        <v>15.724</v>
      </c>
      <c r="RC38" s="17">
        <v>2.2759999999999998</v>
      </c>
      <c r="RD38" s="17">
        <v>57.4</v>
      </c>
      <c r="RE38" s="17">
        <v>49.643000000000001</v>
      </c>
      <c r="RF38" s="17">
        <v>49.643000000000001</v>
      </c>
      <c r="RG38" s="17">
        <v>7.7569999999999997</v>
      </c>
      <c r="RH38" s="17">
        <v>4.5</v>
      </c>
      <c r="RI38" s="17">
        <v>4.2</v>
      </c>
      <c r="RJ38" s="17">
        <v>4.2</v>
      </c>
      <c r="RK38" s="17">
        <v>0.3</v>
      </c>
      <c r="RL38" s="17">
        <v>1</v>
      </c>
      <c r="RM38" s="17">
        <v>1.2</v>
      </c>
      <c r="RN38" s="17">
        <v>1.2</v>
      </c>
      <c r="RO38" s="17">
        <v>-0.2</v>
      </c>
      <c r="RP38" s="17">
        <v>1.1000000000000001</v>
      </c>
      <c r="RQ38" s="17">
        <v>1.2</v>
      </c>
      <c r="RR38" s="17">
        <v>1.2</v>
      </c>
      <c r="RS38" s="17">
        <v>-0.1</v>
      </c>
      <c r="RT38" s="17">
        <v>2.8</v>
      </c>
      <c r="RU38" s="17">
        <v>2.8</v>
      </c>
      <c r="RV38" s="17">
        <v>2.8</v>
      </c>
      <c r="RW38" s="17">
        <v>0</v>
      </c>
      <c r="RX38" s="17">
        <v>15.6</v>
      </c>
      <c r="RY38" s="17"/>
      <c r="RZ38" s="17">
        <v>14.170999999999999</v>
      </c>
      <c r="SA38" s="17">
        <v>1.429</v>
      </c>
      <c r="SB38" s="17">
        <v>2.4</v>
      </c>
      <c r="SC38" s="17">
        <v>2.3610000000000002</v>
      </c>
      <c r="SD38" s="17">
        <v>2.3610000000000002</v>
      </c>
      <c r="SE38" s="17">
        <v>3.9E-2</v>
      </c>
      <c r="SF38" s="17">
        <v>7.5</v>
      </c>
      <c r="SG38" s="17">
        <v>9.4860299999999995</v>
      </c>
      <c r="SH38" s="17">
        <v>8.3097999999999992</v>
      </c>
      <c r="SI38" s="17">
        <v>-0.80979999999999996</v>
      </c>
      <c r="SJ38" s="17">
        <v>1.1000000000000001</v>
      </c>
      <c r="SK38" s="17">
        <v>1.2</v>
      </c>
      <c r="SL38" s="17">
        <v>1.2</v>
      </c>
      <c r="SM38" s="17">
        <v>-0.1</v>
      </c>
      <c r="SN38" s="17">
        <v>0</v>
      </c>
      <c r="SO38" s="17">
        <v>0.4</v>
      </c>
      <c r="SP38" s="17">
        <v>0.4</v>
      </c>
      <c r="SQ38" s="17">
        <v>-0.4</v>
      </c>
      <c r="SR38" s="17">
        <v>4.7</v>
      </c>
      <c r="SS38" s="17">
        <v>4.9000000000000004</v>
      </c>
      <c r="ST38" s="17">
        <v>4.9000000000000004</v>
      </c>
      <c r="SU38" s="17">
        <v>-0.2</v>
      </c>
      <c r="SV38" s="17">
        <v>2.9</v>
      </c>
      <c r="SW38" s="17">
        <v>3</v>
      </c>
      <c r="SX38" s="17">
        <v>3</v>
      </c>
      <c r="SY38" s="17">
        <v>-0.1</v>
      </c>
      <c r="SZ38" s="17">
        <v>3.7</v>
      </c>
      <c r="TA38" s="17">
        <v>3.5</v>
      </c>
      <c r="TB38" s="17">
        <v>3.5</v>
      </c>
      <c r="TC38" s="17">
        <v>0.2</v>
      </c>
      <c r="TD38" s="17">
        <v>5.6</v>
      </c>
      <c r="TE38" s="17">
        <v>5.5</v>
      </c>
      <c r="TF38" s="17">
        <v>5.5</v>
      </c>
      <c r="TG38" s="17">
        <v>0.1</v>
      </c>
      <c r="TH38" s="17">
        <v>15.7</v>
      </c>
      <c r="TI38" s="17">
        <v>14.56311</v>
      </c>
      <c r="TJ38" s="17">
        <v>14.56311</v>
      </c>
      <c r="TK38" s="17">
        <v>1.13689</v>
      </c>
      <c r="TL38" s="17">
        <v>12.3</v>
      </c>
      <c r="TM38" s="17">
        <v>14.114000000000001</v>
      </c>
      <c r="TN38" s="17">
        <v>14.114000000000001</v>
      </c>
      <c r="TO38" s="17">
        <v>-1.8140000000000001</v>
      </c>
      <c r="TP38" s="17">
        <v>38</v>
      </c>
      <c r="TQ38" s="17">
        <v>46.786000000000001</v>
      </c>
      <c r="TR38" s="17">
        <v>46.786000000000001</v>
      </c>
      <c r="TS38" s="17">
        <v>-8.7859999999999996</v>
      </c>
      <c r="TT38" s="17">
        <v>29.6</v>
      </c>
      <c r="TU38" s="17"/>
      <c r="TV38" s="17">
        <v>26.155000000000001</v>
      </c>
      <c r="TW38" s="17">
        <v>3.4449999999999998</v>
      </c>
      <c r="TX38" s="17">
        <v>78.900000000000006</v>
      </c>
      <c r="TY38" s="17">
        <v>47.84</v>
      </c>
      <c r="TZ38" s="17">
        <v>47.835000000000001</v>
      </c>
      <c r="UA38" s="17">
        <v>31.065000000000001</v>
      </c>
      <c r="UB38" s="17">
        <v>84.4</v>
      </c>
      <c r="UC38" s="17">
        <v>56.04</v>
      </c>
      <c r="UD38" s="17">
        <v>57.591000000000001</v>
      </c>
      <c r="UE38" s="17">
        <v>26.809000000000001</v>
      </c>
      <c r="UF38" s="17">
        <v>13.7</v>
      </c>
      <c r="UG38" s="17">
        <v>6.0579999999999998</v>
      </c>
      <c r="UH38" s="17">
        <v>6.0579999999999998</v>
      </c>
      <c r="UI38" s="17">
        <v>7.6420000000000003</v>
      </c>
      <c r="UJ38" s="17">
        <v>9.6</v>
      </c>
      <c r="UK38" s="17">
        <v>5.0119999999999996</v>
      </c>
      <c r="UL38" s="17">
        <v>5.0119999999999996</v>
      </c>
      <c r="UM38" s="17">
        <v>4.5880000000000001</v>
      </c>
      <c r="UN38" s="17">
        <v>7</v>
      </c>
      <c r="UO38" s="17">
        <v>8</v>
      </c>
      <c r="UP38" s="17">
        <v>8</v>
      </c>
      <c r="UQ38" s="17">
        <v>-1</v>
      </c>
      <c r="UR38" s="17">
        <v>2.2000000000000002</v>
      </c>
      <c r="US38" s="17">
        <v>2.5</v>
      </c>
      <c r="UT38" s="17">
        <v>2.5</v>
      </c>
      <c r="UU38" s="17">
        <v>-0.3</v>
      </c>
      <c r="UV38" s="17">
        <v>8.6999999999999993</v>
      </c>
      <c r="UW38" s="17">
        <v>7.1</v>
      </c>
      <c r="UX38" s="17">
        <v>7.1</v>
      </c>
      <c r="UY38" s="17">
        <v>1.6</v>
      </c>
      <c r="UZ38" s="17">
        <v>4.3</v>
      </c>
      <c r="VA38" s="17">
        <v>4.5</v>
      </c>
      <c r="VB38" s="17">
        <v>4.5</v>
      </c>
      <c r="VC38" s="17">
        <v>-0.2</v>
      </c>
      <c r="VD38" s="17">
        <v>4.9000000000000004</v>
      </c>
      <c r="VE38" s="17">
        <v>5</v>
      </c>
      <c r="VF38" s="17">
        <v>5</v>
      </c>
      <c r="VG38" s="17">
        <v>-0.1</v>
      </c>
      <c r="VH38" s="17">
        <v>4.8</v>
      </c>
      <c r="VI38" s="17">
        <v>5</v>
      </c>
      <c r="VJ38" s="17">
        <v>5</v>
      </c>
      <c r="VK38" s="17">
        <v>-0.2</v>
      </c>
      <c r="VL38" s="17">
        <v>12.8</v>
      </c>
      <c r="VM38" s="17">
        <v>16.077000000000002</v>
      </c>
      <c r="VN38" s="17">
        <v>16.077000000000002</v>
      </c>
      <c r="VO38" s="17">
        <v>-3.2770000000000001</v>
      </c>
      <c r="VP38" s="17">
        <v>220.8</v>
      </c>
      <c r="VQ38" s="17"/>
      <c r="VR38" s="17">
        <v>241.10499999999999</v>
      </c>
      <c r="VS38" s="17">
        <v>-20.305</v>
      </c>
      <c r="VT38" s="17">
        <v>11.5</v>
      </c>
      <c r="VU38" s="17"/>
      <c r="VV38" s="17">
        <v>11.815</v>
      </c>
      <c r="VW38" s="17">
        <v>-0.315</v>
      </c>
      <c r="VX38" s="17">
        <v>124.1</v>
      </c>
      <c r="VY38" s="17"/>
      <c r="VZ38" s="17">
        <v>119.59</v>
      </c>
      <c r="WA38" s="17">
        <v>4.51</v>
      </c>
      <c r="WB38" s="17">
        <v>0.6</v>
      </c>
      <c r="WC38" s="17">
        <v>0.6</v>
      </c>
      <c r="WD38" s="17">
        <v>0.6</v>
      </c>
      <c r="WE38" s="17">
        <v>0</v>
      </c>
      <c r="WF38" s="17">
        <v>72.5</v>
      </c>
      <c r="WG38" s="17">
        <v>90.2</v>
      </c>
      <c r="WH38" s="17">
        <v>66.587999999999994</v>
      </c>
      <c r="WI38" s="17">
        <v>5.9119999999999999</v>
      </c>
      <c r="WJ38" s="17">
        <v>84.9</v>
      </c>
      <c r="WK38" s="17">
        <v>89.3</v>
      </c>
      <c r="WL38" s="17">
        <v>76.36</v>
      </c>
      <c r="WM38" s="17">
        <v>8.5399999999999991</v>
      </c>
      <c r="WN38" s="17">
        <v>89.5</v>
      </c>
      <c r="WO38" s="17"/>
      <c r="WP38" s="17">
        <v>86.34</v>
      </c>
      <c r="WQ38" s="17">
        <v>3.16</v>
      </c>
      <c r="WR38" s="17">
        <v>11.6</v>
      </c>
      <c r="WS38" s="17"/>
      <c r="WT38" s="17">
        <v>9.7000000000000003E-2</v>
      </c>
      <c r="WU38" s="17">
        <v>11.503</v>
      </c>
      <c r="WV38" s="17">
        <v>10</v>
      </c>
      <c r="WW38" s="17">
        <v>6.4</v>
      </c>
      <c r="WX38" s="17">
        <v>6.4</v>
      </c>
      <c r="WY38" s="17">
        <v>3.6</v>
      </c>
      <c r="WZ38" s="17">
        <v>18.7</v>
      </c>
      <c r="XA38" s="17">
        <v>18.4466</v>
      </c>
      <c r="XB38" s="17">
        <v>18.4466</v>
      </c>
      <c r="XC38" s="17">
        <v>0.25340000000000001</v>
      </c>
      <c r="XD38" s="17">
        <v>9.1999999999999993</v>
      </c>
      <c r="XE38" s="17">
        <v>10.8</v>
      </c>
      <c r="XF38" s="17">
        <v>10.8</v>
      </c>
      <c r="XG38" s="17">
        <v>-1.6</v>
      </c>
      <c r="XH38" s="17">
        <v>36.6</v>
      </c>
      <c r="XI38" s="17">
        <v>32</v>
      </c>
      <c r="XJ38" s="17">
        <v>26.5</v>
      </c>
      <c r="XK38" s="17">
        <v>10.1</v>
      </c>
      <c r="XL38" s="17">
        <v>27.9</v>
      </c>
      <c r="XM38" s="17">
        <v>32</v>
      </c>
      <c r="XN38" s="17">
        <v>26.5</v>
      </c>
      <c r="XO38" s="17">
        <v>1.4</v>
      </c>
      <c r="XP38" s="17">
        <v>13.5</v>
      </c>
      <c r="XQ38" s="17">
        <v>14</v>
      </c>
      <c r="XR38" s="17">
        <v>14</v>
      </c>
      <c r="XS38" s="17">
        <v>-0.5</v>
      </c>
      <c r="XT38" s="17">
        <v>19</v>
      </c>
      <c r="XU38" s="17">
        <v>20.39</v>
      </c>
      <c r="XV38" s="17">
        <v>20.39</v>
      </c>
      <c r="XW38" s="17">
        <v>-1.39</v>
      </c>
      <c r="XX38" s="17">
        <v>6.9</v>
      </c>
      <c r="XY38" s="17">
        <v>8.26</v>
      </c>
      <c r="XZ38" s="17">
        <v>8.26</v>
      </c>
      <c r="YA38" s="17">
        <v>-1.36</v>
      </c>
      <c r="YB38" s="17"/>
      <c r="YC38" s="17"/>
      <c r="YD38" s="17"/>
      <c r="YE38" s="17">
        <v>0</v>
      </c>
      <c r="YF38" s="17"/>
      <c r="YG38" s="17"/>
      <c r="YH38" s="17"/>
      <c r="YI38" s="17">
        <v>0</v>
      </c>
    </row>
    <row r="39" spans="1:659" ht="24" customHeight="1" x14ac:dyDescent="0.3">
      <c r="A39" s="1"/>
      <c r="B39" s="16" t="s">
        <v>34</v>
      </c>
      <c r="C39" s="16" t="s">
        <v>746</v>
      </c>
      <c r="D39" s="17">
        <v>100</v>
      </c>
      <c r="E39" s="17">
        <v>37.96237</v>
      </c>
      <c r="F39" s="17">
        <v>55.057389999999998</v>
      </c>
      <c r="G39" s="17">
        <v>44.942610000000002</v>
      </c>
      <c r="H39" s="17">
        <v>645.29999999999995</v>
      </c>
      <c r="I39" s="17">
        <v>643.65809000000002</v>
      </c>
      <c r="J39" s="17">
        <v>643.65809000000002</v>
      </c>
      <c r="K39" s="17">
        <v>1.64191</v>
      </c>
      <c r="L39" s="17">
        <v>215.2</v>
      </c>
      <c r="M39" s="17">
        <v>209.39341999999999</v>
      </c>
      <c r="N39" s="17">
        <v>209.39341999999999</v>
      </c>
      <c r="O39" s="17">
        <v>5.8065800000000003</v>
      </c>
      <c r="P39" s="17"/>
      <c r="Q39" s="17"/>
      <c r="R39" s="17"/>
      <c r="S39" s="17">
        <v>0</v>
      </c>
      <c r="T39" s="17"/>
      <c r="U39" s="17"/>
      <c r="V39" s="17"/>
      <c r="W39" s="17">
        <v>0</v>
      </c>
      <c r="X39" s="17">
        <v>11.1</v>
      </c>
      <c r="Y39" s="17">
        <v>12.09104</v>
      </c>
      <c r="Z39" s="17">
        <v>12.09104</v>
      </c>
      <c r="AA39" s="17">
        <v>-0.99104000000000003</v>
      </c>
      <c r="AB39" s="17">
        <v>74.5</v>
      </c>
      <c r="AC39" s="17">
        <v>75</v>
      </c>
      <c r="AD39" s="17">
        <v>90.661199999999994</v>
      </c>
      <c r="AE39" s="17">
        <v>-16.161200000000001</v>
      </c>
      <c r="AF39" s="17"/>
      <c r="AG39" s="17"/>
      <c r="AH39" s="17"/>
      <c r="AI39" s="17">
        <v>0</v>
      </c>
      <c r="AJ39" s="17"/>
      <c r="AK39" s="17"/>
      <c r="AL39" s="17"/>
      <c r="AM39" s="17">
        <v>0</v>
      </c>
      <c r="AN39" s="17">
        <v>185.7</v>
      </c>
      <c r="AO39" s="17">
        <v>195.36</v>
      </c>
      <c r="AP39" s="17">
        <v>195.36</v>
      </c>
      <c r="AQ39" s="17">
        <v>-9.66</v>
      </c>
      <c r="AR39" s="17">
        <v>206.3</v>
      </c>
      <c r="AS39" s="17">
        <v>195.36</v>
      </c>
      <c r="AT39" s="17">
        <v>195.36</v>
      </c>
      <c r="AU39" s="17">
        <v>10.94</v>
      </c>
      <c r="AV39" s="17">
        <v>102.7</v>
      </c>
      <c r="AW39" s="17">
        <v>195.36</v>
      </c>
      <c r="AX39" s="17">
        <v>195.36</v>
      </c>
      <c r="AY39" s="17">
        <v>-92.66</v>
      </c>
      <c r="AZ39" s="17">
        <v>259.8</v>
      </c>
      <c r="BA39" s="17">
        <v>293.92</v>
      </c>
      <c r="BB39" s="17">
        <v>293.92</v>
      </c>
      <c r="BC39" s="17">
        <v>-34.119999999999997</v>
      </c>
      <c r="BD39" s="17">
        <v>213.8</v>
      </c>
      <c r="BE39" s="17">
        <v>208.07390000000001</v>
      </c>
      <c r="BF39" s="17">
        <v>208.07390000000001</v>
      </c>
      <c r="BG39" s="17">
        <v>5.7260999999999997</v>
      </c>
      <c r="BH39" s="17">
        <v>110.8</v>
      </c>
      <c r="BI39" s="17">
        <v>104.34936999999999</v>
      </c>
      <c r="BJ39" s="17">
        <v>104.34936999999999</v>
      </c>
      <c r="BK39" s="17">
        <v>6.4506300000000003</v>
      </c>
      <c r="BL39" s="17">
        <v>203</v>
      </c>
      <c r="BM39" s="17">
        <v>157.8569</v>
      </c>
      <c r="BN39" s="17">
        <v>215.19524000000001</v>
      </c>
      <c r="BO39" s="17">
        <v>-12.19524</v>
      </c>
      <c r="BP39" s="17">
        <v>4.3</v>
      </c>
      <c r="BQ39" s="17">
        <v>3.9165100000000002</v>
      </c>
      <c r="BR39" s="17">
        <v>3.9165100000000002</v>
      </c>
      <c r="BS39" s="17">
        <v>0.38349</v>
      </c>
      <c r="BT39" s="17"/>
      <c r="BU39" s="17"/>
      <c r="BV39" s="17"/>
      <c r="BW39" s="17">
        <v>0</v>
      </c>
      <c r="BX39" s="17"/>
      <c r="BY39" s="17"/>
      <c r="BZ39" s="17"/>
      <c r="CA39" s="17">
        <v>0</v>
      </c>
      <c r="CB39" s="17"/>
      <c r="CC39" s="17"/>
      <c r="CD39" s="17"/>
      <c r="CE39" s="17">
        <v>0</v>
      </c>
      <c r="CF39" s="17"/>
      <c r="CG39" s="17"/>
      <c r="CH39" s="17"/>
      <c r="CI39" s="17">
        <v>0</v>
      </c>
      <c r="CJ39" s="17">
        <v>109.9</v>
      </c>
      <c r="CK39" s="17">
        <v>116.66768</v>
      </c>
      <c r="CL39" s="17">
        <v>116.66768</v>
      </c>
      <c r="CM39" s="17">
        <v>-6.7676800000000004</v>
      </c>
      <c r="CN39" s="17">
        <v>7.7</v>
      </c>
      <c r="CO39" s="17">
        <v>5.1333399999999996</v>
      </c>
      <c r="CP39" s="17">
        <v>5.1333399999999996</v>
      </c>
      <c r="CQ39" s="17">
        <v>2.5666600000000002</v>
      </c>
      <c r="CR39" s="17">
        <v>5.2</v>
      </c>
      <c r="CS39" s="17">
        <v>2.8177599999999998</v>
      </c>
      <c r="CT39" s="17">
        <v>2.8177599999999998</v>
      </c>
      <c r="CU39" s="17">
        <v>2.3822399999999999</v>
      </c>
      <c r="CV39" s="17"/>
      <c r="CW39" s="17"/>
      <c r="CX39" s="17"/>
      <c r="CY39" s="17">
        <v>0</v>
      </c>
      <c r="CZ39" s="17">
        <v>6.9</v>
      </c>
      <c r="DA39" s="17">
        <v>6.8787000000000003</v>
      </c>
      <c r="DB39" s="17">
        <v>6.8787000000000003</v>
      </c>
      <c r="DC39" s="17">
        <v>2.1299999999999999E-2</v>
      </c>
      <c r="DD39" s="17">
        <v>12.2</v>
      </c>
      <c r="DE39" s="17">
        <v>14.919420000000001</v>
      </c>
      <c r="DF39" s="17">
        <v>14.919420000000001</v>
      </c>
      <c r="DG39" s="17">
        <v>-2.7194199999999999</v>
      </c>
      <c r="DH39" s="17">
        <v>84.5</v>
      </c>
      <c r="DI39" s="17">
        <v>81.708960000000005</v>
      </c>
      <c r="DJ39" s="17">
        <v>55.00123</v>
      </c>
      <c r="DK39" s="17">
        <v>29.49877</v>
      </c>
      <c r="DL39" s="17"/>
      <c r="DM39" s="17"/>
      <c r="DN39" s="17"/>
      <c r="DO39" s="17">
        <v>0</v>
      </c>
      <c r="DP39" s="17"/>
      <c r="DQ39" s="17"/>
      <c r="DR39" s="17"/>
      <c r="DS39" s="17">
        <v>0</v>
      </c>
      <c r="DT39" s="17"/>
      <c r="DU39" s="17"/>
      <c r="DV39" s="17"/>
      <c r="DW39" s="17">
        <v>0</v>
      </c>
      <c r="DX39" s="17"/>
      <c r="DY39" s="17"/>
      <c r="DZ39" s="17"/>
      <c r="EA39" s="17">
        <v>0</v>
      </c>
      <c r="EB39" s="17">
        <v>55.5</v>
      </c>
      <c r="EC39" s="17">
        <v>42.161929999999998</v>
      </c>
      <c r="ED39" s="17">
        <v>52.782200000000003</v>
      </c>
      <c r="EE39" s="17">
        <v>2.7178</v>
      </c>
      <c r="EF39" s="17">
        <v>82.1</v>
      </c>
      <c r="EG39" s="17">
        <v>84.580039999999997</v>
      </c>
      <c r="EH39" s="17">
        <v>94.069659999999999</v>
      </c>
      <c r="EI39" s="17">
        <v>-11.969659999999999</v>
      </c>
      <c r="EJ39" s="17"/>
      <c r="EK39" s="17"/>
      <c r="EL39" s="17"/>
      <c r="EM39" s="17">
        <v>0</v>
      </c>
      <c r="EN39" s="17"/>
      <c r="EO39" s="17"/>
      <c r="EP39" s="17"/>
      <c r="EQ39" s="17">
        <v>0</v>
      </c>
      <c r="ER39" s="17"/>
      <c r="ES39" s="17"/>
      <c r="ET39" s="17"/>
      <c r="EU39" s="17">
        <v>0</v>
      </c>
      <c r="EV39" s="17">
        <v>6.5</v>
      </c>
      <c r="EW39" s="17">
        <v>6.39</v>
      </c>
      <c r="EX39" s="17">
        <v>6.39</v>
      </c>
      <c r="EY39" s="17">
        <v>0.11</v>
      </c>
      <c r="EZ39" s="17">
        <v>149.6</v>
      </c>
      <c r="FA39" s="17">
        <v>146.81997000000001</v>
      </c>
      <c r="FB39" s="17"/>
      <c r="FC39" s="17">
        <v>149.6</v>
      </c>
      <c r="FD39" s="17">
        <v>31.2</v>
      </c>
      <c r="FE39" s="17">
        <v>35.861510000000003</v>
      </c>
      <c r="FF39" s="17">
        <v>33.787089999999999</v>
      </c>
      <c r="FG39" s="17">
        <v>-2.5870899999999999</v>
      </c>
      <c r="FH39" s="17">
        <v>0</v>
      </c>
      <c r="FI39" s="17"/>
      <c r="FJ39" s="17">
        <v>30.92784</v>
      </c>
      <c r="FK39" s="17">
        <v>-30.92784</v>
      </c>
      <c r="FL39" s="17">
        <v>20.100000000000001</v>
      </c>
      <c r="FM39" s="17">
        <v>21.311070000000001</v>
      </c>
      <c r="FN39" s="17">
        <v>19.79213</v>
      </c>
      <c r="FO39" s="17">
        <v>0.30786999999999998</v>
      </c>
      <c r="FP39" s="17">
        <v>18.600000000000001</v>
      </c>
      <c r="FQ39" s="17">
        <v>19.192229999999999</v>
      </c>
      <c r="FR39" s="17">
        <v>19.192229999999999</v>
      </c>
      <c r="FS39" s="17">
        <v>-0.59223000000000003</v>
      </c>
      <c r="FT39" s="17">
        <v>13.9</v>
      </c>
      <c r="FU39" s="17">
        <v>13.1068</v>
      </c>
      <c r="FV39" s="17">
        <v>13.1068</v>
      </c>
      <c r="FW39" s="17">
        <v>0.79320000000000002</v>
      </c>
      <c r="FX39" s="17">
        <v>58.9</v>
      </c>
      <c r="FY39" s="17">
        <v>63.751600000000003</v>
      </c>
      <c r="FZ39" s="17">
        <v>63.751600000000003</v>
      </c>
      <c r="GA39" s="17">
        <v>-4.8516000000000004</v>
      </c>
      <c r="GB39" s="17">
        <v>183.4</v>
      </c>
      <c r="GC39" s="17">
        <v>184.91498000000001</v>
      </c>
      <c r="GD39" s="17">
        <v>184.91498000000001</v>
      </c>
      <c r="GE39" s="17">
        <v>-1.51498</v>
      </c>
      <c r="GF39" s="17">
        <v>183.8</v>
      </c>
      <c r="GG39" s="17">
        <v>184.91498000000001</v>
      </c>
      <c r="GH39" s="17">
        <v>184.91498000000001</v>
      </c>
      <c r="GI39" s="17">
        <v>-1.1149800000000001</v>
      </c>
      <c r="GJ39" s="17">
        <v>184.2</v>
      </c>
      <c r="GK39" s="17">
        <v>185.47028</v>
      </c>
      <c r="GL39" s="17">
        <v>185.47028</v>
      </c>
      <c r="GM39" s="17">
        <v>-1.2702800000000001</v>
      </c>
      <c r="GN39" s="17">
        <v>84.2</v>
      </c>
      <c r="GO39" s="17">
        <v>79.409850000000006</v>
      </c>
      <c r="GP39" s="17">
        <v>87.858310000000003</v>
      </c>
      <c r="GQ39" s="17">
        <v>-3.6583100000000002</v>
      </c>
      <c r="GR39" s="17">
        <v>7.5</v>
      </c>
      <c r="GS39" s="17">
        <v>4.6954900000000004</v>
      </c>
      <c r="GT39" s="17">
        <v>4.6954900000000004</v>
      </c>
      <c r="GU39" s="17">
        <v>2.8045100000000001</v>
      </c>
      <c r="GV39" s="17">
        <v>2.8</v>
      </c>
      <c r="GW39" s="17">
        <v>4.9260099999999998</v>
      </c>
      <c r="GX39" s="17">
        <v>4.9260099999999998</v>
      </c>
      <c r="GY39" s="17">
        <v>-2.12601</v>
      </c>
      <c r="GZ39" s="17">
        <v>33.700000000000003</v>
      </c>
      <c r="HA39" s="17">
        <v>34.47804</v>
      </c>
      <c r="HB39" s="17">
        <v>34.47804</v>
      </c>
      <c r="HC39" s="17">
        <v>-0.77803999999999995</v>
      </c>
      <c r="HD39" s="17">
        <v>36.6</v>
      </c>
      <c r="HE39" s="17">
        <v>34.439810000000001</v>
      </c>
      <c r="HF39" s="17">
        <v>34.439810000000001</v>
      </c>
      <c r="HG39" s="17">
        <v>2.1601900000000001</v>
      </c>
      <c r="HH39" s="17">
        <v>2</v>
      </c>
      <c r="HI39" s="17">
        <v>1.97359</v>
      </c>
      <c r="HJ39" s="17">
        <v>1.97359</v>
      </c>
      <c r="HK39" s="17">
        <v>2.6409999999999999E-2</v>
      </c>
      <c r="HL39" s="17">
        <v>15.5</v>
      </c>
      <c r="HM39" s="17">
        <v>16.664079999999998</v>
      </c>
      <c r="HN39" s="17">
        <v>16.664079999999998</v>
      </c>
      <c r="HO39" s="17">
        <v>-1.16408</v>
      </c>
      <c r="HP39" s="17">
        <v>67</v>
      </c>
      <c r="HQ39" s="17">
        <v>35.473010000000002</v>
      </c>
      <c r="HR39" s="17">
        <v>77.893680000000003</v>
      </c>
      <c r="HS39" s="17">
        <v>-10.89368</v>
      </c>
      <c r="HT39" s="17"/>
      <c r="HU39" s="17"/>
      <c r="HV39" s="17"/>
      <c r="HW39" s="17">
        <v>0</v>
      </c>
      <c r="HX39" s="17"/>
      <c r="HY39" s="17"/>
      <c r="HZ39" s="17"/>
      <c r="IA39" s="17">
        <v>0</v>
      </c>
      <c r="IB39" s="17">
        <v>22.9</v>
      </c>
      <c r="IC39" s="17">
        <v>37.703949999999999</v>
      </c>
      <c r="ID39" s="17">
        <v>52.263170000000002</v>
      </c>
      <c r="IE39" s="17">
        <v>-29.36317</v>
      </c>
      <c r="IF39" s="17"/>
      <c r="IG39" s="17"/>
      <c r="IH39" s="17"/>
      <c r="II39" s="17">
        <v>0</v>
      </c>
      <c r="IJ39" s="17"/>
      <c r="IK39" s="17"/>
      <c r="IL39" s="17"/>
      <c r="IM39" s="17">
        <v>0</v>
      </c>
      <c r="IN39" s="17">
        <v>46</v>
      </c>
      <c r="IO39" s="17">
        <v>48.181449999999998</v>
      </c>
      <c r="IP39" s="17">
        <v>48.181449999999998</v>
      </c>
      <c r="IQ39" s="17">
        <v>-2.1814499999999999</v>
      </c>
      <c r="IR39" s="17"/>
      <c r="IS39" s="17"/>
      <c r="IT39" s="17"/>
      <c r="IU39" s="17">
        <v>0</v>
      </c>
      <c r="IV39" s="17"/>
      <c r="IW39" s="17"/>
      <c r="IX39" s="17"/>
      <c r="IY39" s="17">
        <v>0</v>
      </c>
      <c r="IZ39" s="17"/>
      <c r="JA39" s="17"/>
      <c r="JB39" s="17"/>
      <c r="JC39" s="17">
        <v>0</v>
      </c>
      <c r="JD39" s="17">
        <v>66.2</v>
      </c>
      <c r="JE39" s="17">
        <v>61.9482</v>
      </c>
      <c r="JF39" s="17">
        <v>85.172120000000007</v>
      </c>
      <c r="JG39" s="17">
        <v>-18.97212</v>
      </c>
      <c r="JH39" s="17">
        <v>176.3</v>
      </c>
      <c r="JI39" s="17">
        <v>185.20331999999999</v>
      </c>
      <c r="JJ39" s="17">
        <v>185.20331999999999</v>
      </c>
      <c r="JK39" s="17">
        <v>-8.9033200000000008</v>
      </c>
      <c r="JL39" s="17">
        <v>173.7</v>
      </c>
      <c r="JM39" s="17">
        <v>185.20331999999999</v>
      </c>
      <c r="JN39" s="17">
        <v>185.20331999999999</v>
      </c>
      <c r="JO39" s="17">
        <v>-11.50332</v>
      </c>
      <c r="JP39" s="17">
        <v>207.6</v>
      </c>
      <c r="JQ39" s="17">
        <v>185.20331999999999</v>
      </c>
      <c r="JR39" s="17">
        <v>185.20331999999999</v>
      </c>
      <c r="JS39" s="17">
        <v>22.39668</v>
      </c>
      <c r="JT39" s="17">
        <v>271.60000000000002</v>
      </c>
      <c r="JU39" s="17">
        <v>278.63923</v>
      </c>
      <c r="JV39" s="17">
        <v>278.63923</v>
      </c>
      <c r="JW39" s="17">
        <v>-7.0392299999999999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c r="KW39" s="17"/>
      <c r="KX39" s="17"/>
      <c r="KY39" s="17">
        <v>0</v>
      </c>
      <c r="KZ39" s="17"/>
      <c r="LA39" s="17"/>
      <c r="LB39" s="17"/>
      <c r="LC39" s="17">
        <v>0</v>
      </c>
      <c r="LD39" s="17">
        <v>1.1000000000000001</v>
      </c>
      <c r="LE39" s="17">
        <v>1.1522699999999999</v>
      </c>
      <c r="LF39" s="17">
        <v>1.1522699999999999</v>
      </c>
      <c r="LG39" s="17">
        <v>-5.2269999999999997E-2</v>
      </c>
      <c r="LH39" s="17">
        <v>155.80000000000001</v>
      </c>
      <c r="LI39" s="17">
        <v>160.41736</v>
      </c>
      <c r="LJ39" s="17">
        <v>108.50706</v>
      </c>
      <c r="LK39" s="17">
        <v>47.292940000000002</v>
      </c>
      <c r="LL39" s="17">
        <v>98.4</v>
      </c>
      <c r="LM39" s="17">
        <v>91.547939999999997</v>
      </c>
      <c r="LN39" s="17">
        <v>108.13</v>
      </c>
      <c r="LO39" s="17">
        <v>-9.73</v>
      </c>
      <c r="LP39" s="17">
        <v>63.1</v>
      </c>
      <c r="LQ39" s="17">
        <v>67.133979999999994</v>
      </c>
      <c r="LR39" s="17">
        <v>67.133979999999994</v>
      </c>
      <c r="LS39" s="17">
        <v>-4.0339799999999997</v>
      </c>
      <c r="LT39" s="17">
        <v>70.099999999999994</v>
      </c>
      <c r="LU39" s="17">
        <v>73.601370000000003</v>
      </c>
      <c r="LV39" s="17">
        <v>78.567999999999998</v>
      </c>
      <c r="LW39" s="17">
        <v>-8.468</v>
      </c>
      <c r="LX39" s="17">
        <v>29.7</v>
      </c>
      <c r="LY39" s="17">
        <v>29.951460000000001</v>
      </c>
      <c r="LZ39" s="17">
        <v>29.951460000000001</v>
      </c>
      <c r="MA39" s="17">
        <v>-0.25146000000000002</v>
      </c>
      <c r="MB39" s="17"/>
      <c r="MC39" s="17"/>
      <c r="MD39" s="17"/>
      <c r="ME39" s="17">
        <v>0</v>
      </c>
      <c r="MF39" s="17"/>
      <c r="MG39" s="17"/>
      <c r="MH39" s="17"/>
      <c r="MI39" s="17">
        <v>0</v>
      </c>
      <c r="MJ39" s="17"/>
      <c r="MK39" s="17"/>
      <c r="ML39" s="17"/>
      <c r="MM39" s="17">
        <v>0</v>
      </c>
      <c r="MN39" s="17">
        <v>145.6</v>
      </c>
      <c r="MO39" s="17">
        <v>149.62415999999999</v>
      </c>
      <c r="MP39" s="17">
        <v>149.62415999999999</v>
      </c>
      <c r="MQ39" s="17">
        <v>-4.0241600000000002</v>
      </c>
      <c r="MR39" s="17">
        <v>147.80000000000001</v>
      </c>
      <c r="MS39" s="17">
        <v>149.62415999999999</v>
      </c>
      <c r="MT39" s="17">
        <v>149.62415999999999</v>
      </c>
      <c r="MU39" s="17">
        <v>-1.82416</v>
      </c>
      <c r="MV39" s="17">
        <v>149.9</v>
      </c>
      <c r="MW39" s="17">
        <v>150.07347999999999</v>
      </c>
      <c r="MX39" s="17">
        <v>150.07347999999999</v>
      </c>
      <c r="MY39" s="17">
        <v>-0.17348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137.1</v>
      </c>
      <c r="NU39" s="17">
        <v>144.87216000000001</v>
      </c>
      <c r="NV39" s="17">
        <v>192.23309</v>
      </c>
      <c r="NW39" s="17">
        <v>-55.133090000000003</v>
      </c>
      <c r="NX39" s="17">
        <v>77.8</v>
      </c>
      <c r="NY39" s="17">
        <v>72.65361</v>
      </c>
      <c r="NZ39" s="17">
        <v>96.405180000000001</v>
      </c>
      <c r="OA39" s="17">
        <v>-18.605180000000001</v>
      </c>
      <c r="OB39" s="17">
        <v>0.8</v>
      </c>
      <c r="OC39" s="17"/>
      <c r="OD39" s="17">
        <v>0.75600000000000001</v>
      </c>
      <c r="OE39" s="17">
        <v>4.3999999999999997E-2</v>
      </c>
      <c r="OF39" s="17">
        <v>82.4</v>
      </c>
      <c r="OG39" s="17">
        <v>58</v>
      </c>
      <c r="OH39" s="17">
        <v>73.004999999999995</v>
      </c>
      <c r="OI39" s="17">
        <v>9.3949999999999996</v>
      </c>
      <c r="OJ39" s="17">
        <v>64</v>
      </c>
      <c r="OK39" s="17"/>
      <c r="OL39" s="17">
        <v>52.231999999999999</v>
      </c>
      <c r="OM39" s="17">
        <v>11.768000000000001</v>
      </c>
      <c r="ON39" s="17">
        <v>16.7</v>
      </c>
      <c r="OO39" s="17">
        <v>17.175000000000001</v>
      </c>
      <c r="OP39" s="17">
        <v>17.175000000000001</v>
      </c>
      <c r="OQ39" s="17">
        <v>-0.47499999999999998</v>
      </c>
      <c r="OR39" s="17">
        <v>0.3</v>
      </c>
      <c r="OS39" s="17"/>
      <c r="OT39" s="17">
        <v>0.1</v>
      </c>
      <c r="OU39" s="17">
        <v>0.2</v>
      </c>
      <c r="OV39" s="17">
        <v>7.7</v>
      </c>
      <c r="OW39" s="17">
        <v>7.8</v>
      </c>
      <c r="OX39" s="17">
        <v>7.8</v>
      </c>
      <c r="OY39" s="17">
        <v>-0.1</v>
      </c>
      <c r="OZ39" s="17"/>
      <c r="PA39" s="17"/>
      <c r="PB39" s="17"/>
      <c r="PC39" s="17">
        <v>0</v>
      </c>
      <c r="PD39" s="17">
        <v>9.9</v>
      </c>
      <c r="PE39" s="17">
        <v>9</v>
      </c>
      <c r="PF39" s="17">
        <v>9</v>
      </c>
      <c r="PG39" s="17">
        <v>0.9</v>
      </c>
      <c r="PH39" s="17">
        <v>1</v>
      </c>
      <c r="PI39" s="17">
        <v>1.46</v>
      </c>
      <c r="PJ39" s="17">
        <v>1.46</v>
      </c>
      <c r="PK39" s="17">
        <v>-0.46</v>
      </c>
      <c r="PL39" s="17">
        <v>0.3</v>
      </c>
      <c r="PM39" s="17">
        <v>1.23</v>
      </c>
      <c r="PN39" s="17">
        <v>1.23</v>
      </c>
      <c r="PO39" s="17">
        <v>-0.93</v>
      </c>
      <c r="PP39" s="17">
        <v>2.5</v>
      </c>
      <c r="PQ39" s="17">
        <v>3</v>
      </c>
      <c r="PR39" s="17">
        <v>3</v>
      </c>
      <c r="PS39" s="17">
        <v>-0.5</v>
      </c>
      <c r="PT39" s="17">
        <v>2</v>
      </c>
      <c r="PU39" s="17">
        <v>2.1</v>
      </c>
      <c r="PV39" s="17">
        <v>2.1</v>
      </c>
      <c r="PW39" s="17">
        <v>-0.1</v>
      </c>
      <c r="PX39" s="17">
        <v>19.8</v>
      </c>
      <c r="PY39" s="17">
        <v>19.417480000000001</v>
      </c>
      <c r="PZ39" s="17">
        <v>19.417480000000001</v>
      </c>
      <c r="QA39" s="17">
        <v>0.38252000000000003</v>
      </c>
      <c r="QB39" s="17">
        <v>7.1</v>
      </c>
      <c r="QC39" s="17">
        <v>6</v>
      </c>
      <c r="QD39" s="17">
        <v>6</v>
      </c>
      <c r="QE39" s="17">
        <v>1.1000000000000001</v>
      </c>
      <c r="QF39" s="17">
        <v>7</v>
      </c>
      <c r="QG39" s="17">
        <v>6</v>
      </c>
      <c r="QH39" s="17">
        <v>6</v>
      </c>
      <c r="QI39" s="17">
        <v>1</v>
      </c>
      <c r="QJ39" s="17">
        <v>3.3</v>
      </c>
      <c r="QK39" s="17">
        <v>3.3</v>
      </c>
      <c r="QL39" s="17">
        <v>3.3</v>
      </c>
      <c r="QM39" s="17">
        <v>0</v>
      </c>
      <c r="QN39" s="17">
        <v>18</v>
      </c>
      <c r="QO39" s="17">
        <v>17.864080000000001</v>
      </c>
      <c r="QP39" s="17">
        <v>17.864080000000001</v>
      </c>
      <c r="QQ39" s="17">
        <v>0.13592000000000001</v>
      </c>
      <c r="QR39" s="17">
        <v>12.6</v>
      </c>
      <c r="QS39" s="17"/>
      <c r="QT39" s="17">
        <v>12.28</v>
      </c>
      <c r="QU39" s="17">
        <v>0.32</v>
      </c>
      <c r="QV39" s="17">
        <v>15.1</v>
      </c>
      <c r="QW39" s="17"/>
      <c r="QX39" s="17">
        <v>14.851000000000001</v>
      </c>
      <c r="QY39" s="17">
        <v>0.249</v>
      </c>
      <c r="QZ39" s="17">
        <v>16.600000000000001</v>
      </c>
      <c r="RA39" s="17">
        <v>16.216999999999999</v>
      </c>
      <c r="RB39" s="17">
        <v>16.216999999999999</v>
      </c>
      <c r="RC39" s="17">
        <v>0.38300000000000001</v>
      </c>
      <c r="RD39" s="17">
        <v>55</v>
      </c>
      <c r="RE39" s="17">
        <v>50.536000000000001</v>
      </c>
      <c r="RF39" s="17">
        <v>50.536000000000001</v>
      </c>
      <c r="RG39" s="17">
        <v>4.4640000000000004</v>
      </c>
      <c r="RH39" s="17">
        <v>4.5</v>
      </c>
      <c r="RI39" s="17">
        <v>4.2</v>
      </c>
      <c r="RJ39" s="17">
        <v>4.2</v>
      </c>
      <c r="RK39" s="17">
        <v>0.3</v>
      </c>
      <c r="RL39" s="17">
        <v>1.1000000000000001</v>
      </c>
      <c r="RM39" s="17">
        <v>1.2</v>
      </c>
      <c r="RN39" s="17">
        <v>1.2</v>
      </c>
      <c r="RO39" s="17">
        <v>-0.1</v>
      </c>
      <c r="RP39" s="17">
        <v>1.1000000000000001</v>
      </c>
      <c r="RQ39" s="17">
        <v>1.2</v>
      </c>
      <c r="RR39" s="17">
        <v>1.2</v>
      </c>
      <c r="RS39" s="17">
        <v>-0.1</v>
      </c>
      <c r="RT39" s="17">
        <v>2.8</v>
      </c>
      <c r="RU39" s="17">
        <v>2.8</v>
      </c>
      <c r="RV39" s="17">
        <v>2.8</v>
      </c>
      <c r="RW39" s="17">
        <v>0</v>
      </c>
      <c r="RX39" s="17">
        <v>14.3</v>
      </c>
      <c r="RY39" s="17"/>
      <c r="RZ39" s="17">
        <v>10.791</v>
      </c>
      <c r="SA39" s="17">
        <v>3.5089999999999999</v>
      </c>
      <c r="SB39" s="17">
        <v>2.4</v>
      </c>
      <c r="SC39" s="17">
        <v>2.3610000000000002</v>
      </c>
      <c r="SD39" s="17">
        <v>2.3610000000000002</v>
      </c>
      <c r="SE39" s="17">
        <v>3.9E-2</v>
      </c>
      <c r="SF39" s="17">
        <v>7.7</v>
      </c>
      <c r="SG39" s="17">
        <v>8.7212200000000006</v>
      </c>
      <c r="SH39" s="17">
        <v>12.08888</v>
      </c>
      <c r="SI39" s="17">
        <v>-4.3888800000000003</v>
      </c>
      <c r="SJ39" s="17">
        <v>1.2</v>
      </c>
      <c r="SK39" s="17">
        <v>1.2</v>
      </c>
      <c r="SL39" s="17">
        <v>1.2</v>
      </c>
      <c r="SM39" s="17">
        <v>0</v>
      </c>
      <c r="SN39" s="17">
        <v>0</v>
      </c>
      <c r="SO39" s="17">
        <v>0.4</v>
      </c>
      <c r="SP39" s="17">
        <v>0.4</v>
      </c>
      <c r="SQ39" s="17">
        <v>-0.4</v>
      </c>
      <c r="SR39" s="17">
        <v>4.5999999999999996</v>
      </c>
      <c r="SS39" s="17">
        <v>4.9000000000000004</v>
      </c>
      <c r="ST39" s="17">
        <v>4.9000000000000004</v>
      </c>
      <c r="SU39" s="17">
        <v>-0.3</v>
      </c>
      <c r="SV39" s="17">
        <v>2.9</v>
      </c>
      <c r="SW39" s="17">
        <v>3</v>
      </c>
      <c r="SX39" s="17">
        <v>3</v>
      </c>
      <c r="SY39" s="17">
        <v>-0.1</v>
      </c>
      <c r="SZ39" s="17">
        <v>3.7</v>
      </c>
      <c r="TA39" s="17">
        <v>3.5</v>
      </c>
      <c r="TB39" s="17">
        <v>3.5</v>
      </c>
      <c r="TC39" s="17">
        <v>0.2</v>
      </c>
      <c r="TD39" s="17">
        <v>5.6</v>
      </c>
      <c r="TE39" s="17">
        <v>5.5</v>
      </c>
      <c r="TF39" s="17">
        <v>5.5</v>
      </c>
      <c r="TG39" s="17">
        <v>0.1</v>
      </c>
      <c r="TH39" s="17">
        <v>15.7</v>
      </c>
      <c r="TI39" s="17">
        <v>14.56311</v>
      </c>
      <c r="TJ39" s="17">
        <v>14.56311</v>
      </c>
      <c r="TK39" s="17">
        <v>1.13689</v>
      </c>
      <c r="TL39" s="17">
        <v>12.2</v>
      </c>
      <c r="TM39" s="17">
        <v>13.699</v>
      </c>
      <c r="TN39" s="17">
        <v>13.699</v>
      </c>
      <c r="TO39" s="17">
        <v>-1.4990000000000001</v>
      </c>
      <c r="TP39" s="17">
        <v>32.299999999999997</v>
      </c>
      <c r="TQ39" s="17">
        <v>45.357999999999997</v>
      </c>
      <c r="TR39" s="17">
        <v>45.357999999999997</v>
      </c>
      <c r="TS39" s="17">
        <v>-13.058</v>
      </c>
      <c r="TT39" s="17">
        <v>28</v>
      </c>
      <c r="TU39" s="17"/>
      <c r="TV39" s="17">
        <v>9.2789999999999999</v>
      </c>
      <c r="TW39" s="17">
        <v>18.721</v>
      </c>
      <c r="TX39" s="17">
        <v>77.099999999999994</v>
      </c>
      <c r="TY39" s="17">
        <v>49.51</v>
      </c>
      <c r="TZ39" s="17">
        <v>49.512</v>
      </c>
      <c r="UA39" s="17">
        <v>27.588000000000001</v>
      </c>
      <c r="UB39" s="17">
        <v>87.4</v>
      </c>
      <c r="UC39" s="17">
        <v>57.59</v>
      </c>
      <c r="UD39" s="17">
        <v>60.868000000000002</v>
      </c>
      <c r="UE39" s="17">
        <v>26.532</v>
      </c>
      <c r="UF39" s="17">
        <v>11.6</v>
      </c>
      <c r="UG39" s="17">
        <v>5.9530000000000003</v>
      </c>
      <c r="UH39" s="17">
        <v>5.9530000000000003</v>
      </c>
      <c r="UI39" s="17">
        <v>5.6470000000000002</v>
      </c>
      <c r="UJ39" s="17">
        <v>7.4</v>
      </c>
      <c r="UK39" s="17">
        <v>5.1289999999999996</v>
      </c>
      <c r="UL39" s="17">
        <v>5.1289999999999996</v>
      </c>
      <c r="UM39" s="17">
        <v>2.2709999999999999</v>
      </c>
      <c r="UN39" s="17">
        <v>6.8</v>
      </c>
      <c r="UO39" s="17">
        <v>8</v>
      </c>
      <c r="UP39" s="17">
        <v>8</v>
      </c>
      <c r="UQ39" s="17">
        <v>-1.2</v>
      </c>
      <c r="UR39" s="17">
        <v>2.2000000000000002</v>
      </c>
      <c r="US39" s="17">
        <v>2.5</v>
      </c>
      <c r="UT39" s="17">
        <v>2.5</v>
      </c>
      <c r="UU39" s="17">
        <v>-0.3</v>
      </c>
      <c r="UV39" s="17">
        <v>8.6</v>
      </c>
      <c r="UW39" s="17">
        <v>7.1</v>
      </c>
      <c r="UX39" s="17">
        <v>7.1</v>
      </c>
      <c r="UY39" s="17">
        <v>1.5</v>
      </c>
      <c r="UZ39" s="17">
        <v>4.3</v>
      </c>
      <c r="VA39" s="17">
        <v>4.5</v>
      </c>
      <c r="VB39" s="17">
        <v>4.5</v>
      </c>
      <c r="VC39" s="17">
        <v>-0.2</v>
      </c>
      <c r="VD39" s="17">
        <v>4.9000000000000004</v>
      </c>
      <c r="VE39" s="17">
        <v>5</v>
      </c>
      <c r="VF39" s="17">
        <v>5</v>
      </c>
      <c r="VG39" s="17">
        <v>-0.1</v>
      </c>
      <c r="VH39" s="17">
        <v>4.8</v>
      </c>
      <c r="VI39" s="17">
        <v>5</v>
      </c>
      <c r="VJ39" s="17">
        <v>5</v>
      </c>
      <c r="VK39" s="17">
        <v>-0.2</v>
      </c>
      <c r="VL39" s="17">
        <v>14.7</v>
      </c>
      <c r="VM39" s="17">
        <v>15.91</v>
      </c>
      <c r="VN39" s="17">
        <v>15.91</v>
      </c>
      <c r="VO39" s="17">
        <v>-1.21</v>
      </c>
      <c r="VP39" s="17">
        <v>213.5</v>
      </c>
      <c r="VQ39" s="17"/>
      <c r="VR39" s="17">
        <v>229.685</v>
      </c>
      <c r="VS39" s="17">
        <v>-16.184999999999999</v>
      </c>
      <c r="VT39" s="17">
        <v>9.5</v>
      </c>
      <c r="VU39" s="17"/>
      <c r="VV39" s="17">
        <v>11.208</v>
      </c>
      <c r="VW39" s="17">
        <v>-1.708</v>
      </c>
      <c r="VX39" s="17">
        <v>120.2</v>
      </c>
      <c r="VY39" s="17"/>
      <c r="VZ39" s="17">
        <v>102.78400000000001</v>
      </c>
      <c r="WA39" s="17">
        <v>17.416</v>
      </c>
      <c r="WB39" s="17">
        <v>0.6</v>
      </c>
      <c r="WC39" s="17">
        <v>0.6</v>
      </c>
      <c r="WD39" s="17">
        <v>0.6</v>
      </c>
      <c r="WE39" s="17">
        <v>0</v>
      </c>
      <c r="WF39" s="17">
        <v>86.7</v>
      </c>
      <c r="WG39" s="17">
        <v>100.5</v>
      </c>
      <c r="WH39" s="17">
        <v>78.256</v>
      </c>
      <c r="WI39" s="17">
        <v>8.4440000000000008</v>
      </c>
      <c r="WJ39" s="17">
        <v>92.1</v>
      </c>
      <c r="WK39" s="17">
        <v>95.8</v>
      </c>
      <c r="WL39" s="17">
        <v>86.266999999999996</v>
      </c>
      <c r="WM39" s="17">
        <v>5.8330000000000002</v>
      </c>
      <c r="WN39" s="17">
        <v>86.1</v>
      </c>
      <c r="WO39" s="17"/>
      <c r="WP39" s="17">
        <v>78.849999999999994</v>
      </c>
      <c r="WQ39" s="17">
        <v>7.25</v>
      </c>
      <c r="WR39" s="17">
        <v>9.6999999999999993</v>
      </c>
      <c r="WS39" s="17"/>
      <c r="WT39" s="17"/>
      <c r="WU39" s="17">
        <v>9.6999999999999993</v>
      </c>
      <c r="WV39" s="17">
        <v>10</v>
      </c>
      <c r="WW39" s="17">
        <v>6.4</v>
      </c>
      <c r="WX39" s="17">
        <v>6.4</v>
      </c>
      <c r="WY39" s="17">
        <v>3.6</v>
      </c>
      <c r="WZ39" s="17">
        <v>18.7</v>
      </c>
      <c r="XA39" s="17">
        <v>18.4466</v>
      </c>
      <c r="XB39" s="17">
        <v>18.4466</v>
      </c>
      <c r="XC39" s="17">
        <v>0.25340000000000001</v>
      </c>
      <c r="XD39" s="17">
        <v>9.1</v>
      </c>
      <c r="XE39" s="17">
        <v>10.8</v>
      </c>
      <c r="XF39" s="17">
        <v>10.8</v>
      </c>
      <c r="XG39" s="17">
        <v>-1.7</v>
      </c>
      <c r="XH39" s="17">
        <v>36.700000000000003</v>
      </c>
      <c r="XI39" s="17">
        <v>32</v>
      </c>
      <c r="XJ39" s="17">
        <v>26.5</v>
      </c>
      <c r="XK39" s="17">
        <v>10.199999999999999</v>
      </c>
      <c r="XL39" s="17">
        <v>27.9</v>
      </c>
      <c r="XM39" s="17">
        <v>32</v>
      </c>
      <c r="XN39" s="17">
        <v>26.5</v>
      </c>
      <c r="XO39" s="17">
        <v>1.4</v>
      </c>
      <c r="XP39" s="17">
        <v>14.3</v>
      </c>
      <c r="XQ39" s="17">
        <v>14</v>
      </c>
      <c r="XR39" s="17">
        <v>14</v>
      </c>
      <c r="XS39" s="17">
        <v>0.3</v>
      </c>
      <c r="XT39" s="17">
        <v>19</v>
      </c>
      <c r="XU39" s="17">
        <v>20.39</v>
      </c>
      <c r="XV39" s="17">
        <v>20.39</v>
      </c>
      <c r="XW39" s="17">
        <v>-1.39</v>
      </c>
      <c r="XX39" s="17">
        <v>9.1999999999999993</v>
      </c>
      <c r="XY39" s="17">
        <v>8.26</v>
      </c>
      <c r="XZ39" s="17">
        <v>8.26</v>
      </c>
      <c r="YA39" s="17">
        <v>0.94</v>
      </c>
      <c r="YB39" s="17"/>
      <c r="YC39" s="17"/>
      <c r="YD39" s="17"/>
      <c r="YE39" s="17">
        <v>0</v>
      </c>
      <c r="YF39" s="17"/>
      <c r="YG39" s="17"/>
      <c r="YH39" s="17"/>
      <c r="YI39" s="17">
        <v>0</v>
      </c>
    </row>
    <row r="40" spans="1:659" ht="24" customHeight="1" x14ac:dyDescent="0.3">
      <c r="A40" s="1"/>
      <c r="B40" s="18" t="s">
        <v>34</v>
      </c>
      <c r="C40" s="18" t="s">
        <v>747</v>
      </c>
      <c r="D40" s="19">
        <v>100.3</v>
      </c>
      <c r="E40" s="19">
        <v>62.953699999999998</v>
      </c>
      <c r="F40" s="19">
        <v>74.955470000000005</v>
      </c>
      <c r="G40" s="19">
        <v>25.344529999999999</v>
      </c>
      <c r="H40" s="19">
        <v>643.79999999999995</v>
      </c>
      <c r="I40" s="19">
        <v>643.65809000000002</v>
      </c>
      <c r="J40" s="19">
        <v>643.65809000000002</v>
      </c>
      <c r="K40" s="19">
        <v>0.14191000000000001</v>
      </c>
      <c r="L40" s="19">
        <v>214.4</v>
      </c>
      <c r="M40" s="19">
        <v>209.39341999999999</v>
      </c>
      <c r="N40" s="19">
        <v>209.39341999999999</v>
      </c>
      <c r="O40" s="19">
        <v>5.0065799999999996</v>
      </c>
      <c r="P40" s="19"/>
      <c r="Q40" s="19"/>
      <c r="R40" s="19"/>
      <c r="S40" s="19">
        <v>0</v>
      </c>
      <c r="T40" s="19"/>
      <c r="U40" s="19"/>
      <c r="V40" s="19"/>
      <c r="W40" s="19">
        <v>0</v>
      </c>
      <c r="X40" s="19">
        <v>55</v>
      </c>
      <c r="Y40" s="19">
        <v>27.522500000000001</v>
      </c>
      <c r="Z40" s="19">
        <v>15.06908</v>
      </c>
      <c r="AA40" s="19">
        <v>39.93092</v>
      </c>
      <c r="AB40" s="19">
        <v>75</v>
      </c>
      <c r="AC40" s="19">
        <v>75</v>
      </c>
      <c r="AD40" s="19">
        <v>92.613420000000005</v>
      </c>
      <c r="AE40" s="19">
        <v>-17.613420000000001</v>
      </c>
      <c r="AF40" s="19"/>
      <c r="AG40" s="19"/>
      <c r="AH40" s="19"/>
      <c r="AI40" s="19">
        <v>0</v>
      </c>
      <c r="AJ40" s="19"/>
      <c r="AK40" s="19"/>
      <c r="AL40" s="19"/>
      <c r="AM40" s="19">
        <v>0</v>
      </c>
      <c r="AN40" s="19">
        <v>186.5</v>
      </c>
      <c r="AO40" s="19">
        <v>195.36</v>
      </c>
      <c r="AP40" s="19">
        <v>195.36</v>
      </c>
      <c r="AQ40" s="19">
        <v>-8.86</v>
      </c>
      <c r="AR40" s="19">
        <v>206.1</v>
      </c>
      <c r="AS40" s="19">
        <v>195.36</v>
      </c>
      <c r="AT40" s="19">
        <v>195.36</v>
      </c>
      <c r="AU40" s="19">
        <v>10.74</v>
      </c>
      <c r="AV40" s="19">
        <v>102.3</v>
      </c>
      <c r="AW40" s="19">
        <v>195.36</v>
      </c>
      <c r="AX40" s="19">
        <v>195.36</v>
      </c>
      <c r="AY40" s="19">
        <v>-93.06</v>
      </c>
      <c r="AZ40" s="19">
        <v>259</v>
      </c>
      <c r="BA40" s="19">
        <v>293.92</v>
      </c>
      <c r="BB40" s="19">
        <v>293.92</v>
      </c>
      <c r="BC40" s="19">
        <v>-34.92</v>
      </c>
      <c r="BD40" s="19">
        <v>214.1</v>
      </c>
      <c r="BE40" s="19">
        <v>208.07390000000001</v>
      </c>
      <c r="BF40" s="19">
        <v>208.07390000000001</v>
      </c>
      <c r="BG40" s="19">
        <v>6.0260999999999996</v>
      </c>
      <c r="BH40" s="19">
        <v>111</v>
      </c>
      <c r="BI40" s="19">
        <v>104.34936999999999</v>
      </c>
      <c r="BJ40" s="19">
        <v>104.34936999999999</v>
      </c>
      <c r="BK40" s="19">
        <v>6.6506299999999996</v>
      </c>
      <c r="BL40" s="19">
        <v>203.2</v>
      </c>
      <c r="BM40" s="19">
        <v>233.66436999999999</v>
      </c>
      <c r="BN40" s="19">
        <v>276.35455000000002</v>
      </c>
      <c r="BO40" s="19">
        <v>-73.15455</v>
      </c>
      <c r="BP40" s="19">
        <v>4.3</v>
      </c>
      <c r="BQ40" s="19">
        <v>3.9165100000000002</v>
      </c>
      <c r="BR40" s="19">
        <v>3.9165100000000002</v>
      </c>
      <c r="BS40" s="19">
        <v>0.38349</v>
      </c>
      <c r="BT40" s="19"/>
      <c r="BU40" s="19"/>
      <c r="BV40" s="19"/>
      <c r="BW40" s="19">
        <v>0</v>
      </c>
      <c r="BX40" s="19"/>
      <c r="BY40" s="19"/>
      <c r="BZ40" s="19"/>
      <c r="CA40" s="19">
        <v>0</v>
      </c>
      <c r="CB40" s="19"/>
      <c r="CC40" s="19"/>
      <c r="CD40" s="19"/>
      <c r="CE40" s="19">
        <v>0</v>
      </c>
      <c r="CF40" s="19"/>
      <c r="CG40" s="19"/>
      <c r="CH40" s="19"/>
      <c r="CI40" s="19">
        <v>0</v>
      </c>
      <c r="CJ40" s="19">
        <v>113.6</v>
      </c>
      <c r="CK40" s="19">
        <v>116.66768</v>
      </c>
      <c r="CL40" s="19">
        <v>116.66768</v>
      </c>
      <c r="CM40" s="19">
        <v>-3.0676800000000002</v>
      </c>
      <c r="CN40" s="19">
        <v>7.5</v>
      </c>
      <c r="CO40" s="19">
        <v>5.1333399999999996</v>
      </c>
      <c r="CP40" s="19">
        <v>5.1333399999999996</v>
      </c>
      <c r="CQ40" s="19">
        <v>2.36666</v>
      </c>
      <c r="CR40" s="19">
        <v>5.0999999999999996</v>
      </c>
      <c r="CS40" s="19">
        <v>2.8177599999999998</v>
      </c>
      <c r="CT40" s="19">
        <v>2.8177599999999998</v>
      </c>
      <c r="CU40" s="19">
        <v>2.2822399999999998</v>
      </c>
      <c r="CV40" s="19"/>
      <c r="CW40" s="19"/>
      <c r="CX40" s="19"/>
      <c r="CY40" s="19">
        <v>0</v>
      </c>
      <c r="CZ40" s="19">
        <v>6.8</v>
      </c>
      <c r="DA40" s="19">
        <v>6.8787000000000003</v>
      </c>
      <c r="DB40" s="19">
        <v>6.8787000000000003</v>
      </c>
      <c r="DC40" s="19">
        <v>-7.8700000000000006E-2</v>
      </c>
      <c r="DD40" s="19">
        <v>12.4</v>
      </c>
      <c r="DE40" s="19">
        <v>14.919420000000001</v>
      </c>
      <c r="DF40" s="19">
        <v>14.919420000000001</v>
      </c>
      <c r="DG40" s="19">
        <v>-2.5194200000000002</v>
      </c>
      <c r="DH40" s="19">
        <v>84.4</v>
      </c>
      <c r="DI40" s="19">
        <v>81.708960000000005</v>
      </c>
      <c r="DJ40" s="19">
        <v>81.708960000000005</v>
      </c>
      <c r="DK40" s="19">
        <v>2.6910400000000001</v>
      </c>
      <c r="DL40" s="19"/>
      <c r="DM40" s="19"/>
      <c r="DN40" s="19"/>
      <c r="DO40" s="19">
        <v>0</v>
      </c>
      <c r="DP40" s="19"/>
      <c r="DQ40" s="19"/>
      <c r="DR40" s="19"/>
      <c r="DS40" s="19">
        <v>0</v>
      </c>
      <c r="DT40" s="19"/>
      <c r="DU40" s="19"/>
      <c r="DV40" s="19"/>
      <c r="DW40" s="19">
        <v>0</v>
      </c>
      <c r="DX40" s="19"/>
      <c r="DY40" s="19"/>
      <c r="DZ40" s="19"/>
      <c r="EA40" s="19">
        <v>0</v>
      </c>
      <c r="EB40" s="19">
        <v>53</v>
      </c>
      <c r="EC40" s="19">
        <v>47.159979999999997</v>
      </c>
      <c r="ED40" s="19">
        <v>56.707299999999996</v>
      </c>
      <c r="EE40" s="19">
        <v>-3.7073</v>
      </c>
      <c r="EF40" s="19">
        <v>83.8</v>
      </c>
      <c r="EG40" s="19">
        <v>85.746359999999996</v>
      </c>
      <c r="EH40" s="19">
        <v>73.417789999999997</v>
      </c>
      <c r="EI40" s="19">
        <v>10.382210000000001</v>
      </c>
      <c r="EJ40" s="19"/>
      <c r="EK40" s="19"/>
      <c r="EL40" s="19"/>
      <c r="EM40" s="19">
        <v>0</v>
      </c>
      <c r="EN40" s="19"/>
      <c r="EO40" s="19"/>
      <c r="EP40" s="19"/>
      <c r="EQ40" s="19">
        <v>0</v>
      </c>
      <c r="ER40" s="19"/>
      <c r="ES40" s="19"/>
      <c r="ET40" s="19"/>
      <c r="EU40" s="19">
        <v>0</v>
      </c>
      <c r="EV40" s="19">
        <v>6.5</v>
      </c>
      <c r="EW40" s="19">
        <v>6.39</v>
      </c>
      <c r="EX40" s="19">
        <v>6.39</v>
      </c>
      <c r="EY40" s="19">
        <v>0.11</v>
      </c>
      <c r="EZ40" s="19">
        <v>152.5</v>
      </c>
      <c r="FA40" s="19">
        <v>149.96581</v>
      </c>
      <c r="FB40" s="19"/>
      <c r="FC40" s="19">
        <v>152.5</v>
      </c>
      <c r="FD40" s="19">
        <v>30</v>
      </c>
      <c r="FE40" s="19">
        <v>35.861510000000003</v>
      </c>
      <c r="FF40" s="19">
        <v>33.787089999999999</v>
      </c>
      <c r="FG40" s="19">
        <v>-3.7870900000000001</v>
      </c>
      <c r="FH40" s="19">
        <v>0</v>
      </c>
      <c r="FI40" s="19"/>
      <c r="FJ40" s="19">
        <v>75</v>
      </c>
      <c r="FK40" s="19">
        <v>-75</v>
      </c>
      <c r="FL40" s="19">
        <v>19.3</v>
      </c>
      <c r="FM40" s="19">
        <v>21.311070000000001</v>
      </c>
      <c r="FN40" s="19">
        <v>19.79213</v>
      </c>
      <c r="FO40" s="19">
        <v>-0.49213000000000001</v>
      </c>
      <c r="FP40" s="19">
        <v>18.600000000000001</v>
      </c>
      <c r="FQ40" s="19">
        <v>19.192229999999999</v>
      </c>
      <c r="FR40" s="19">
        <v>19.192229999999999</v>
      </c>
      <c r="FS40" s="19">
        <v>-0.59223000000000003</v>
      </c>
      <c r="FT40" s="19">
        <v>13.5</v>
      </c>
      <c r="FU40" s="19">
        <v>13.1068</v>
      </c>
      <c r="FV40" s="19">
        <v>13.1068</v>
      </c>
      <c r="FW40" s="19">
        <v>0.39319999999999999</v>
      </c>
      <c r="FX40" s="19">
        <v>59.4</v>
      </c>
      <c r="FY40" s="19">
        <v>63.751600000000003</v>
      </c>
      <c r="FZ40" s="19">
        <v>63.751600000000003</v>
      </c>
      <c r="GA40" s="19">
        <v>-4.3516000000000004</v>
      </c>
      <c r="GB40" s="19">
        <v>182.7</v>
      </c>
      <c r="GC40" s="19">
        <v>184.91498000000001</v>
      </c>
      <c r="GD40" s="19">
        <v>184.91498000000001</v>
      </c>
      <c r="GE40" s="19">
        <v>-2.2149800000000002</v>
      </c>
      <c r="GF40" s="19">
        <v>182.8</v>
      </c>
      <c r="GG40" s="19">
        <v>184.91498000000001</v>
      </c>
      <c r="GH40" s="19">
        <v>184.91498000000001</v>
      </c>
      <c r="GI40" s="19">
        <v>-2.1149800000000001</v>
      </c>
      <c r="GJ40" s="19">
        <v>183.9</v>
      </c>
      <c r="GK40" s="19">
        <v>185.47028</v>
      </c>
      <c r="GL40" s="19">
        <v>185.47028</v>
      </c>
      <c r="GM40" s="19">
        <v>-1.5702799999999999</v>
      </c>
      <c r="GN40" s="19">
        <v>83.9</v>
      </c>
      <c r="GO40" s="19">
        <v>79.409850000000006</v>
      </c>
      <c r="GP40" s="19">
        <v>87.858310000000003</v>
      </c>
      <c r="GQ40" s="19">
        <v>-3.95831</v>
      </c>
      <c r="GR40" s="19">
        <v>7.5</v>
      </c>
      <c r="GS40" s="19">
        <v>4.6954900000000004</v>
      </c>
      <c r="GT40" s="19">
        <v>4.6954900000000004</v>
      </c>
      <c r="GU40" s="19">
        <v>2.8045100000000001</v>
      </c>
      <c r="GV40" s="19">
        <v>3.1</v>
      </c>
      <c r="GW40" s="19">
        <v>4.9260099999999998</v>
      </c>
      <c r="GX40" s="19">
        <v>4.9260099999999998</v>
      </c>
      <c r="GY40" s="19">
        <v>-1.8260099999999999</v>
      </c>
      <c r="GZ40" s="19">
        <v>33.6</v>
      </c>
      <c r="HA40" s="19">
        <v>34.47804</v>
      </c>
      <c r="HB40" s="19">
        <v>34.47804</v>
      </c>
      <c r="HC40" s="19">
        <v>-0.87804000000000004</v>
      </c>
      <c r="HD40" s="19">
        <v>35.5</v>
      </c>
      <c r="HE40" s="19">
        <v>34.439810000000001</v>
      </c>
      <c r="HF40" s="19">
        <v>34.439810000000001</v>
      </c>
      <c r="HG40" s="19">
        <v>1.06019</v>
      </c>
      <c r="HH40" s="19">
        <v>2</v>
      </c>
      <c r="HI40" s="19">
        <v>1.97359</v>
      </c>
      <c r="HJ40" s="19">
        <v>1.97359</v>
      </c>
      <c r="HK40" s="19">
        <v>2.6409999999999999E-2</v>
      </c>
      <c r="HL40" s="19">
        <v>16.2</v>
      </c>
      <c r="HM40" s="19">
        <v>16.664079999999998</v>
      </c>
      <c r="HN40" s="19">
        <v>16.664079999999998</v>
      </c>
      <c r="HO40" s="19">
        <v>-0.46407999999999999</v>
      </c>
      <c r="HP40" s="19">
        <v>64.3</v>
      </c>
      <c r="HQ40" s="19">
        <v>35.127429999999997</v>
      </c>
      <c r="HR40" s="19">
        <v>72.163439999999994</v>
      </c>
      <c r="HS40" s="19">
        <v>-7.8634399999999998</v>
      </c>
      <c r="HT40" s="19"/>
      <c r="HU40" s="19"/>
      <c r="HV40" s="19"/>
      <c r="HW40" s="19">
        <v>0</v>
      </c>
      <c r="HX40" s="19"/>
      <c r="HY40" s="19"/>
      <c r="HZ40" s="19"/>
      <c r="IA40" s="19">
        <v>0</v>
      </c>
      <c r="IB40" s="19">
        <v>22.1</v>
      </c>
      <c r="IC40" s="19">
        <v>54.090769999999999</v>
      </c>
      <c r="ID40" s="19">
        <v>61.105960000000003</v>
      </c>
      <c r="IE40" s="19">
        <v>-39.005960000000002</v>
      </c>
      <c r="IF40" s="19"/>
      <c r="IG40" s="19"/>
      <c r="IH40" s="19"/>
      <c r="II40" s="19">
        <v>0</v>
      </c>
      <c r="IJ40" s="19"/>
      <c r="IK40" s="19"/>
      <c r="IL40" s="19"/>
      <c r="IM40" s="19">
        <v>0</v>
      </c>
      <c r="IN40" s="19">
        <v>46.1</v>
      </c>
      <c r="IO40" s="19">
        <v>48.181449999999998</v>
      </c>
      <c r="IP40" s="19">
        <v>48.181449999999998</v>
      </c>
      <c r="IQ40" s="19">
        <v>-2.0814499999999998</v>
      </c>
      <c r="IR40" s="19"/>
      <c r="IS40" s="19"/>
      <c r="IT40" s="19"/>
      <c r="IU40" s="19">
        <v>0</v>
      </c>
      <c r="IV40" s="19"/>
      <c r="IW40" s="19"/>
      <c r="IX40" s="19"/>
      <c r="IY40" s="19">
        <v>0</v>
      </c>
      <c r="IZ40" s="19"/>
      <c r="JA40" s="19"/>
      <c r="JB40" s="19"/>
      <c r="JC40" s="19">
        <v>0</v>
      </c>
      <c r="JD40" s="19">
        <v>66.099999999999994</v>
      </c>
      <c r="JE40" s="19">
        <v>61.9482</v>
      </c>
      <c r="JF40" s="19">
        <v>85.172120000000007</v>
      </c>
      <c r="JG40" s="19">
        <v>-19.072120000000002</v>
      </c>
      <c r="JH40" s="19">
        <v>176.6</v>
      </c>
      <c r="JI40" s="19">
        <v>185.23733999999999</v>
      </c>
      <c r="JJ40" s="19">
        <v>185.23733999999999</v>
      </c>
      <c r="JK40" s="19">
        <v>-8.63734</v>
      </c>
      <c r="JL40" s="19">
        <v>174.1</v>
      </c>
      <c r="JM40" s="19">
        <v>185.23733999999999</v>
      </c>
      <c r="JN40" s="19">
        <v>185.23733999999999</v>
      </c>
      <c r="JO40" s="19">
        <v>-11.13734</v>
      </c>
      <c r="JP40" s="19">
        <v>208.3</v>
      </c>
      <c r="JQ40" s="19">
        <v>185.23733999999999</v>
      </c>
      <c r="JR40" s="19">
        <v>185.23733999999999</v>
      </c>
      <c r="JS40" s="19">
        <v>23.062660000000001</v>
      </c>
      <c r="JT40" s="19">
        <v>272</v>
      </c>
      <c r="JU40" s="19">
        <v>278.69042000000002</v>
      </c>
      <c r="JV40" s="19">
        <v>278.69042000000002</v>
      </c>
      <c r="JW40" s="19">
        <v>-6.6904199999999996</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c r="KW40" s="19"/>
      <c r="KX40" s="19"/>
      <c r="KY40" s="19">
        <v>0</v>
      </c>
      <c r="KZ40" s="19"/>
      <c r="LA40" s="19"/>
      <c r="LB40" s="19"/>
      <c r="LC40" s="19">
        <v>0</v>
      </c>
      <c r="LD40" s="19">
        <v>1</v>
      </c>
      <c r="LE40" s="19">
        <v>1.1522699999999999</v>
      </c>
      <c r="LF40" s="19">
        <v>1.1522699999999999</v>
      </c>
      <c r="LG40" s="19">
        <v>-0.15226999999999999</v>
      </c>
      <c r="LH40" s="19">
        <v>151.4</v>
      </c>
      <c r="LI40" s="19">
        <v>159.59662</v>
      </c>
      <c r="LJ40" s="19">
        <v>106.28094</v>
      </c>
      <c r="LK40" s="19">
        <v>45.119059999999998</v>
      </c>
      <c r="LL40" s="19">
        <v>100.9</v>
      </c>
      <c r="LM40" s="19">
        <v>107.94038</v>
      </c>
      <c r="LN40" s="19">
        <v>112.93577999999999</v>
      </c>
      <c r="LO40" s="19">
        <v>-12.035780000000001</v>
      </c>
      <c r="LP40" s="19">
        <v>62.8</v>
      </c>
      <c r="LQ40" s="19">
        <v>67.133979999999994</v>
      </c>
      <c r="LR40" s="19">
        <v>67.133979999999994</v>
      </c>
      <c r="LS40" s="19">
        <v>-4.3339800000000004</v>
      </c>
      <c r="LT40" s="19">
        <v>70</v>
      </c>
      <c r="LU40" s="19">
        <v>77.357780000000005</v>
      </c>
      <c r="LV40" s="19">
        <v>78.567999999999998</v>
      </c>
      <c r="LW40" s="19">
        <v>-8.5679999999999996</v>
      </c>
      <c r="LX40" s="19">
        <v>29.9</v>
      </c>
      <c r="LY40" s="19">
        <v>29.951460000000001</v>
      </c>
      <c r="LZ40" s="19">
        <v>29.951460000000001</v>
      </c>
      <c r="MA40" s="19">
        <v>-5.1459999999999999E-2</v>
      </c>
      <c r="MB40" s="19"/>
      <c r="MC40" s="19"/>
      <c r="MD40" s="19"/>
      <c r="ME40" s="19">
        <v>0</v>
      </c>
      <c r="MF40" s="19"/>
      <c r="MG40" s="19"/>
      <c r="MH40" s="19"/>
      <c r="MI40" s="19">
        <v>0</v>
      </c>
      <c r="MJ40" s="19"/>
      <c r="MK40" s="19"/>
      <c r="ML40" s="19"/>
      <c r="MM40" s="19">
        <v>0</v>
      </c>
      <c r="MN40" s="19">
        <v>144.4</v>
      </c>
      <c r="MO40" s="19">
        <v>149.62415999999999</v>
      </c>
      <c r="MP40" s="19">
        <v>149.62415999999999</v>
      </c>
      <c r="MQ40" s="19">
        <v>-5.2241600000000004</v>
      </c>
      <c r="MR40" s="19">
        <v>146.6</v>
      </c>
      <c r="MS40" s="19">
        <v>149.62415999999999</v>
      </c>
      <c r="MT40" s="19">
        <v>149.62415999999999</v>
      </c>
      <c r="MU40" s="19">
        <v>-3.0241600000000002</v>
      </c>
      <c r="MV40" s="19">
        <v>149.5</v>
      </c>
      <c r="MW40" s="19">
        <v>150.07347999999999</v>
      </c>
      <c r="MX40" s="19">
        <v>150.07347999999999</v>
      </c>
      <c r="MY40" s="19">
        <v>-0.57347999999999999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137.1</v>
      </c>
      <c r="NU40" s="19">
        <v>144.87216000000001</v>
      </c>
      <c r="NV40" s="19">
        <v>192.23309</v>
      </c>
      <c r="NW40" s="19">
        <v>-55.133090000000003</v>
      </c>
      <c r="NX40" s="19">
        <v>77.900000000000006</v>
      </c>
      <c r="NY40" s="19">
        <v>72.65361</v>
      </c>
      <c r="NZ40" s="19">
        <v>96.405180000000001</v>
      </c>
      <c r="OA40" s="19">
        <v>-18.505179999999999</v>
      </c>
      <c r="OB40" s="19">
        <v>0.6</v>
      </c>
      <c r="OC40" s="19"/>
      <c r="OD40" s="19">
        <v>0.54700000000000004</v>
      </c>
      <c r="OE40" s="19">
        <v>5.2999999999999999E-2</v>
      </c>
      <c r="OF40" s="19">
        <v>82.9</v>
      </c>
      <c r="OG40" s="19">
        <v>59.9</v>
      </c>
      <c r="OH40" s="19">
        <v>74.935000000000002</v>
      </c>
      <c r="OI40" s="19">
        <v>7.9649999999999999</v>
      </c>
      <c r="OJ40" s="19">
        <v>53</v>
      </c>
      <c r="OK40" s="19"/>
      <c r="OL40" s="19">
        <v>34.481000000000002</v>
      </c>
      <c r="OM40" s="19">
        <v>18.518999999999998</v>
      </c>
      <c r="ON40" s="19">
        <v>17.5</v>
      </c>
      <c r="OO40" s="19">
        <v>17.010999999999999</v>
      </c>
      <c r="OP40" s="19">
        <v>17.010999999999999</v>
      </c>
      <c r="OQ40" s="19">
        <v>0.48899999999999999</v>
      </c>
      <c r="OR40" s="19">
        <v>0.2</v>
      </c>
      <c r="OS40" s="19"/>
      <c r="OT40" s="19">
        <v>0.1</v>
      </c>
      <c r="OU40" s="19">
        <v>0.1</v>
      </c>
      <c r="OV40" s="19">
        <v>7.7</v>
      </c>
      <c r="OW40" s="19">
        <v>7.8</v>
      </c>
      <c r="OX40" s="19">
        <v>7.8</v>
      </c>
      <c r="OY40" s="19">
        <v>-0.1</v>
      </c>
      <c r="OZ40" s="19"/>
      <c r="PA40" s="19"/>
      <c r="PB40" s="19"/>
      <c r="PC40" s="19">
        <v>0</v>
      </c>
      <c r="PD40" s="19">
        <v>9.9</v>
      </c>
      <c r="PE40" s="19">
        <v>9</v>
      </c>
      <c r="PF40" s="19">
        <v>9</v>
      </c>
      <c r="PG40" s="19">
        <v>0.9</v>
      </c>
      <c r="PH40" s="19">
        <v>3</v>
      </c>
      <c r="PI40" s="19">
        <v>2.46401</v>
      </c>
      <c r="PJ40" s="19">
        <v>1.6537599999999999</v>
      </c>
      <c r="PK40" s="19">
        <v>1.3462400000000001</v>
      </c>
      <c r="PL40" s="19">
        <v>0.3</v>
      </c>
      <c r="PM40" s="19">
        <v>1.23</v>
      </c>
      <c r="PN40" s="19">
        <v>1.23</v>
      </c>
      <c r="PO40" s="19">
        <v>-0.93</v>
      </c>
      <c r="PP40" s="19">
        <v>2.7</v>
      </c>
      <c r="PQ40" s="19">
        <v>3</v>
      </c>
      <c r="PR40" s="19">
        <v>3</v>
      </c>
      <c r="PS40" s="19">
        <v>-0.3</v>
      </c>
      <c r="PT40" s="19">
        <v>1.9</v>
      </c>
      <c r="PU40" s="19">
        <v>2.1</v>
      </c>
      <c r="PV40" s="19">
        <v>2.1</v>
      </c>
      <c r="PW40" s="19">
        <v>-0.2</v>
      </c>
      <c r="PX40" s="19">
        <v>19.5</v>
      </c>
      <c r="PY40" s="19">
        <v>19.417480000000001</v>
      </c>
      <c r="PZ40" s="19">
        <v>19.417480000000001</v>
      </c>
      <c r="QA40" s="19">
        <v>8.2519999999999996E-2</v>
      </c>
      <c r="QB40" s="19">
        <v>7</v>
      </c>
      <c r="QC40" s="19">
        <v>6</v>
      </c>
      <c r="QD40" s="19">
        <v>6</v>
      </c>
      <c r="QE40" s="19">
        <v>1</v>
      </c>
      <c r="QF40" s="19">
        <v>7</v>
      </c>
      <c r="QG40" s="19">
        <v>6</v>
      </c>
      <c r="QH40" s="19">
        <v>6</v>
      </c>
      <c r="QI40" s="19">
        <v>1</v>
      </c>
      <c r="QJ40" s="19">
        <v>3.3</v>
      </c>
      <c r="QK40" s="19">
        <v>3.3</v>
      </c>
      <c r="QL40" s="19">
        <v>3.3</v>
      </c>
      <c r="QM40" s="19">
        <v>0</v>
      </c>
      <c r="QN40" s="19">
        <v>18</v>
      </c>
      <c r="QO40" s="19">
        <v>17.864080000000001</v>
      </c>
      <c r="QP40" s="19">
        <v>17.864080000000001</v>
      </c>
      <c r="QQ40" s="19">
        <v>0.13592000000000001</v>
      </c>
      <c r="QR40" s="19">
        <v>11.1</v>
      </c>
      <c r="QS40" s="19"/>
      <c r="QT40" s="19">
        <v>8.6649999999999991</v>
      </c>
      <c r="QU40" s="19">
        <v>2.4350000000000001</v>
      </c>
      <c r="QV40" s="19">
        <v>13.1</v>
      </c>
      <c r="QW40" s="19"/>
      <c r="QX40" s="19">
        <v>13.063000000000001</v>
      </c>
      <c r="QY40" s="19">
        <v>3.6999999999999998E-2</v>
      </c>
      <c r="QZ40" s="19">
        <v>18.100000000000001</v>
      </c>
      <c r="RA40" s="19">
        <v>16.885999999999999</v>
      </c>
      <c r="RB40" s="19">
        <v>16.885999999999999</v>
      </c>
      <c r="RC40" s="19">
        <v>1.214</v>
      </c>
      <c r="RD40" s="19">
        <v>62.9</v>
      </c>
      <c r="RE40" s="19">
        <v>51.536000000000001</v>
      </c>
      <c r="RF40" s="19">
        <v>51.536000000000001</v>
      </c>
      <c r="RG40" s="19">
        <v>11.364000000000001</v>
      </c>
      <c r="RH40" s="19">
        <v>4.5</v>
      </c>
      <c r="RI40" s="19">
        <v>4.2</v>
      </c>
      <c r="RJ40" s="19">
        <v>4.2</v>
      </c>
      <c r="RK40" s="19">
        <v>0.3</v>
      </c>
      <c r="RL40" s="19">
        <v>1.1000000000000001</v>
      </c>
      <c r="RM40" s="19">
        <v>1.2</v>
      </c>
      <c r="RN40" s="19">
        <v>1.2</v>
      </c>
      <c r="RO40" s="19">
        <v>-0.1</v>
      </c>
      <c r="RP40" s="19">
        <v>1.1000000000000001</v>
      </c>
      <c r="RQ40" s="19">
        <v>1.2</v>
      </c>
      <c r="RR40" s="19">
        <v>1.2</v>
      </c>
      <c r="RS40" s="19">
        <v>-0.1</v>
      </c>
      <c r="RT40" s="19">
        <v>2.8</v>
      </c>
      <c r="RU40" s="19">
        <v>2.8</v>
      </c>
      <c r="RV40" s="19">
        <v>2.8</v>
      </c>
      <c r="RW40" s="19">
        <v>0</v>
      </c>
      <c r="RX40" s="19">
        <v>11.1</v>
      </c>
      <c r="RY40" s="19"/>
      <c r="RZ40" s="19">
        <v>3.6219999999999999</v>
      </c>
      <c r="SA40" s="19">
        <v>7.4779999999999998</v>
      </c>
      <c r="SB40" s="19">
        <v>2.2999999999999998</v>
      </c>
      <c r="SC40" s="19">
        <v>2.3610000000000002</v>
      </c>
      <c r="SD40" s="19">
        <v>2.3610000000000002</v>
      </c>
      <c r="SE40" s="19">
        <v>-6.0999999999999999E-2</v>
      </c>
      <c r="SF40" s="19">
        <v>7.8</v>
      </c>
      <c r="SG40" s="19">
        <v>12.511620000000001</v>
      </c>
      <c r="SH40" s="19">
        <v>14.13428</v>
      </c>
      <c r="SI40" s="19">
        <v>-6.3342799999999997</v>
      </c>
      <c r="SJ40" s="19">
        <v>1.3</v>
      </c>
      <c r="SK40" s="19">
        <v>1.2</v>
      </c>
      <c r="SL40" s="19">
        <v>1.2</v>
      </c>
      <c r="SM40" s="19">
        <v>0.1</v>
      </c>
      <c r="SN40" s="19">
        <v>0</v>
      </c>
      <c r="SO40" s="19">
        <v>0.4</v>
      </c>
      <c r="SP40" s="19">
        <v>0.4</v>
      </c>
      <c r="SQ40" s="19">
        <v>-0.4</v>
      </c>
      <c r="SR40" s="19">
        <v>4.5999999999999996</v>
      </c>
      <c r="SS40" s="19">
        <v>4.9000000000000004</v>
      </c>
      <c r="ST40" s="19">
        <v>4.9000000000000004</v>
      </c>
      <c r="SU40" s="19">
        <v>-0.3</v>
      </c>
      <c r="SV40" s="19">
        <v>2.8</v>
      </c>
      <c r="SW40" s="19">
        <v>3</v>
      </c>
      <c r="SX40" s="19">
        <v>3</v>
      </c>
      <c r="SY40" s="19">
        <v>-0.2</v>
      </c>
      <c r="SZ40" s="19">
        <v>3.6</v>
      </c>
      <c r="TA40" s="19">
        <v>3.5</v>
      </c>
      <c r="TB40" s="19">
        <v>3.5</v>
      </c>
      <c r="TC40" s="19">
        <v>0.1</v>
      </c>
      <c r="TD40" s="19">
        <v>5.5</v>
      </c>
      <c r="TE40" s="19">
        <v>5.5</v>
      </c>
      <c r="TF40" s="19">
        <v>5.5</v>
      </c>
      <c r="TG40" s="19">
        <v>0</v>
      </c>
      <c r="TH40" s="19">
        <v>15.5</v>
      </c>
      <c r="TI40" s="19">
        <v>14.56311</v>
      </c>
      <c r="TJ40" s="19">
        <v>14.56311</v>
      </c>
      <c r="TK40" s="19">
        <v>0.93689</v>
      </c>
      <c r="TL40" s="19">
        <v>11.5</v>
      </c>
      <c r="TM40" s="19">
        <v>13.429</v>
      </c>
      <c r="TN40" s="19">
        <v>13.429</v>
      </c>
      <c r="TO40" s="19">
        <v>-1.929</v>
      </c>
      <c r="TP40" s="19">
        <v>23.9</v>
      </c>
      <c r="TQ40" s="19">
        <v>43.619</v>
      </c>
      <c r="TR40" s="19">
        <v>43.619</v>
      </c>
      <c r="TS40" s="19">
        <v>-19.719000000000001</v>
      </c>
      <c r="TT40" s="19">
        <v>22.4</v>
      </c>
      <c r="TU40" s="19"/>
      <c r="TV40" s="19">
        <v>4.8000000000000001E-2</v>
      </c>
      <c r="TW40" s="19">
        <v>22.352</v>
      </c>
      <c r="TX40" s="19">
        <v>70.599999999999994</v>
      </c>
      <c r="TY40" s="19">
        <v>51.17</v>
      </c>
      <c r="TZ40" s="19">
        <v>51.170999999999999</v>
      </c>
      <c r="UA40" s="19">
        <v>19.428999999999998</v>
      </c>
      <c r="UB40" s="19">
        <v>79.2</v>
      </c>
      <c r="UC40" s="19">
        <v>60.87</v>
      </c>
      <c r="UD40" s="19">
        <v>64.721000000000004</v>
      </c>
      <c r="UE40" s="19">
        <v>14.478999999999999</v>
      </c>
      <c r="UF40" s="19">
        <v>12.6</v>
      </c>
      <c r="UG40" s="19">
        <v>5.73</v>
      </c>
      <c r="UH40" s="19">
        <v>5.73</v>
      </c>
      <c r="UI40" s="19">
        <v>6.87</v>
      </c>
      <c r="UJ40" s="19">
        <v>6.9</v>
      </c>
      <c r="UK40" s="19">
        <v>5.194</v>
      </c>
      <c r="UL40" s="19">
        <v>5.194</v>
      </c>
      <c r="UM40" s="19">
        <v>1.706</v>
      </c>
      <c r="UN40" s="19">
        <v>6.8</v>
      </c>
      <c r="UO40" s="19">
        <v>8</v>
      </c>
      <c r="UP40" s="19">
        <v>8</v>
      </c>
      <c r="UQ40" s="19">
        <v>-1.2</v>
      </c>
      <c r="UR40" s="19">
        <v>2.2000000000000002</v>
      </c>
      <c r="US40" s="19">
        <v>2.5</v>
      </c>
      <c r="UT40" s="19">
        <v>2.5</v>
      </c>
      <c r="UU40" s="19">
        <v>-0.3</v>
      </c>
      <c r="UV40" s="19">
        <v>8.8000000000000007</v>
      </c>
      <c r="UW40" s="19">
        <v>7.1</v>
      </c>
      <c r="UX40" s="19">
        <v>7.1</v>
      </c>
      <c r="UY40" s="19">
        <v>1.7</v>
      </c>
      <c r="UZ40" s="19">
        <v>4.3</v>
      </c>
      <c r="VA40" s="19">
        <v>4.5</v>
      </c>
      <c r="VB40" s="19">
        <v>4.5</v>
      </c>
      <c r="VC40" s="19">
        <v>-0.2</v>
      </c>
      <c r="VD40" s="19">
        <v>4.9000000000000004</v>
      </c>
      <c r="VE40" s="19">
        <v>5</v>
      </c>
      <c r="VF40" s="19">
        <v>5</v>
      </c>
      <c r="VG40" s="19">
        <v>-0.1</v>
      </c>
      <c r="VH40" s="19">
        <v>4.8</v>
      </c>
      <c r="VI40" s="19">
        <v>5</v>
      </c>
      <c r="VJ40" s="19">
        <v>5</v>
      </c>
      <c r="VK40" s="19">
        <v>-0.2</v>
      </c>
      <c r="VL40" s="19">
        <v>12.9</v>
      </c>
      <c r="VM40" s="19">
        <v>15.645</v>
      </c>
      <c r="VN40" s="19">
        <v>15.645</v>
      </c>
      <c r="VO40" s="19">
        <v>-2.7450000000000001</v>
      </c>
      <c r="VP40" s="19">
        <v>196.6</v>
      </c>
      <c r="VQ40" s="19"/>
      <c r="VR40" s="19">
        <v>194.995</v>
      </c>
      <c r="VS40" s="19">
        <v>1.605</v>
      </c>
      <c r="VT40" s="19">
        <v>7.2</v>
      </c>
      <c r="VU40" s="19"/>
      <c r="VV40" s="19">
        <v>10.359</v>
      </c>
      <c r="VW40" s="19">
        <v>-3.1589999999999998</v>
      </c>
      <c r="VX40" s="19">
        <v>95.6</v>
      </c>
      <c r="VY40" s="19"/>
      <c r="VZ40" s="19">
        <v>58.146999999999998</v>
      </c>
      <c r="WA40" s="19">
        <v>37.453000000000003</v>
      </c>
      <c r="WB40" s="19">
        <v>0.6</v>
      </c>
      <c r="WC40" s="19">
        <v>0.6</v>
      </c>
      <c r="WD40" s="19">
        <v>0.6</v>
      </c>
      <c r="WE40" s="19">
        <v>0</v>
      </c>
      <c r="WF40" s="19">
        <v>95.3</v>
      </c>
      <c r="WG40" s="19">
        <v>104.8</v>
      </c>
      <c r="WH40" s="19">
        <v>89.924000000000007</v>
      </c>
      <c r="WI40" s="19">
        <v>5.3760000000000003</v>
      </c>
      <c r="WJ40" s="19">
        <v>99.5</v>
      </c>
      <c r="WK40" s="19">
        <v>96.6</v>
      </c>
      <c r="WL40" s="19">
        <v>95.608999999999995</v>
      </c>
      <c r="WM40" s="19">
        <v>3.891</v>
      </c>
      <c r="WN40" s="19">
        <v>78.400000000000006</v>
      </c>
      <c r="WO40" s="19"/>
      <c r="WP40" s="19">
        <v>52.371000000000002</v>
      </c>
      <c r="WQ40" s="19">
        <v>26.029</v>
      </c>
      <c r="WR40" s="19">
        <v>7.4</v>
      </c>
      <c r="WS40" s="19"/>
      <c r="WT40" s="19"/>
      <c r="WU40" s="19">
        <v>7.4</v>
      </c>
      <c r="WV40" s="19">
        <v>10</v>
      </c>
      <c r="WW40" s="19">
        <v>6.4</v>
      </c>
      <c r="WX40" s="19">
        <v>6.4</v>
      </c>
      <c r="WY40" s="19">
        <v>3.6</v>
      </c>
      <c r="WZ40" s="19">
        <v>18.7</v>
      </c>
      <c r="XA40" s="19">
        <v>18.4466</v>
      </c>
      <c r="XB40" s="19">
        <v>18.4466</v>
      </c>
      <c r="XC40" s="19">
        <v>0.25340000000000001</v>
      </c>
      <c r="XD40" s="19">
        <v>9.4</v>
      </c>
      <c r="XE40" s="19">
        <v>10.8</v>
      </c>
      <c r="XF40" s="19">
        <v>10.8</v>
      </c>
      <c r="XG40" s="19">
        <v>-1.4</v>
      </c>
      <c r="XH40" s="19">
        <v>36.5</v>
      </c>
      <c r="XI40" s="19">
        <v>32</v>
      </c>
      <c r="XJ40" s="19">
        <v>26.5</v>
      </c>
      <c r="XK40" s="19">
        <v>10</v>
      </c>
      <c r="XL40" s="19">
        <v>27.8</v>
      </c>
      <c r="XM40" s="19">
        <v>32</v>
      </c>
      <c r="XN40" s="19">
        <v>26.5</v>
      </c>
      <c r="XO40" s="19">
        <v>1.3</v>
      </c>
      <c r="XP40" s="19">
        <v>14.5</v>
      </c>
      <c r="XQ40" s="19">
        <v>14</v>
      </c>
      <c r="XR40" s="19">
        <v>14</v>
      </c>
      <c r="XS40" s="19">
        <v>0.5</v>
      </c>
      <c r="XT40" s="19">
        <v>19</v>
      </c>
      <c r="XU40" s="19">
        <v>20.39</v>
      </c>
      <c r="XV40" s="19">
        <v>20.39</v>
      </c>
      <c r="XW40" s="19">
        <v>-1.39</v>
      </c>
      <c r="XX40" s="19">
        <v>9.1</v>
      </c>
      <c r="XY40" s="19">
        <v>8.26</v>
      </c>
      <c r="XZ40" s="19">
        <v>8.26</v>
      </c>
      <c r="YA40" s="19">
        <v>0.84</v>
      </c>
      <c r="YB40" s="19"/>
      <c r="YC40" s="19"/>
      <c r="YD40" s="19"/>
      <c r="YE40" s="19">
        <v>0</v>
      </c>
      <c r="YF40" s="19"/>
      <c r="YG40" s="19"/>
      <c r="YH40" s="19"/>
      <c r="YI40" s="19">
        <v>0</v>
      </c>
    </row>
    <row r="41" spans="1:659" ht="24" customHeight="1" x14ac:dyDescent="0.3">
      <c r="A41" s="1"/>
      <c r="B41" s="13" t="s">
        <v>34</v>
      </c>
      <c r="C41" s="13" t="s">
        <v>748</v>
      </c>
      <c r="D41" s="14">
        <v>102.2</v>
      </c>
      <c r="E41" s="14">
        <v>80.909400000000005</v>
      </c>
      <c r="F41" s="14">
        <v>95.010260000000002</v>
      </c>
      <c r="G41" s="14">
        <v>7.1897399999999996</v>
      </c>
      <c r="H41" s="14">
        <v>647.1</v>
      </c>
      <c r="I41" s="14">
        <v>643.65809000000002</v>
      </c>
      <c r="J41" s="14">
        <v>643.65809000000002</v>
      </c>
      <c r="K41" s="14">
        <v>3.44191</v>
      </c>
      <c r="L41" s="14">
        <v>215.8</v>
      </c>
      <c r="M41" s="14">
        <v>209.39341999999999</v>
      </c>
      <c r="N41" s="14">
        <v>209.39341999999999</v>
      </c>
      <c r="O41" s="14">
        <v>6.4065799999999999</v>
      </c>
      <c r="P41" s="14"/>
      <c r="Q41" s="14"/>
      <c r="R41" s="14"/>
      <c r="S41" s="14">
        <v>0</v>
      </c>
      <c r="T41" s="14"/>
      <c r="U41" s="14"/>
      <c r="V41" s="14"/>
      <c r="W41" s="14">
        <v>0</v>
      </c>
      <c r="X41" s="14">
        <v>55.6</v>
      </c>
      <c r="Y41" s="14">
        <v>20.618559999999999</v>
      </c>
      <c r="Z41" s="14">
        <v>12.585290000000001</v>
      </c>
      <c r="AA41" s="14">
        <v>43.014710000000001</v>
      </c>
      <c r="AB41" s="14">
        <v>74.900000000000006</v>
      </c>
      <c r="AC41" s="14">
        <v>76.952219999999997</v>
      </c>
      <c r="AD41" s="14">
        <v>90.661199999999994</v>
      </c>
      <c r="AE41" s="14">
        <v>-15.761200000000001</v>
      </c>
      <c r="AF41" s="14"/>
      <c r="AG41" s="14"/>
      <c r="AH41" s="14"/>
      <c r="AI41" s="14">
        <v>0</v>
      </c>
      <c r="AJ41" s="14"/>
      <c r="AK41" s="14"/>
      <c r="AL41" s="14"/>
      <c r="AM41" s="14">
        <v>0</v>
      </c>
      <c r="AN41" s="14">
        <v>185.9</v>
      </c>
      <c r="AO41" s="14">
        <v>196.22801999999999</v>
      </c>
      <c r="AP41" s="14">
        <v>196.22801999999999</v>
      </c>
      <c r="AQ41" s="14">
        <v>-10.32802</v>
      </c>
      <c r="AR41" s="14">
        <v>205.5</v>
      </c>
      <c r="AS41" s="14">
        <v>196.22801999999999</v>
      </c>
      <c r="AT41" s="14">
        <v>196.22801999999999</v>
      </c>
      <c r="AU41" s="14">
        <v>9.2719799999999992</v>
      </c>
      <c r="AV41" s="14">
        <v>109.7</v>
      </c>
      <c r="AW41" s="14">
        <v>196.22801999999999</v>
      </c>
      <c r="AX41" s="14">
        <v>196.22801999999999</v>
      </c>
      <c r="AY41" s="14">
        <v>-86.528019999999998</v>
      </c>
      <c r="AZ41" s="14">
        <v>261.10000000000002</v>
      </c>
      <c r="BA41" s="14">
        <v>295.22593999999998</v>
      </c>
      <c r="BB41" s="14">
        <v>295.22593999999998</v>
      </c>
      <c r="BC41" s="14">
        <v>-34.12594</v>
      </c>
      <c r="BD41" s="14">
        <v>214.3</v>
      </c>
      <c r="BE41" s="14">
        <v>208.07390000000001</v>
      </c>
      <c r="BF41" s="14">
        <v>208.07390000000001</v>
      </c>
      <c r="BG41" s="14">
        <v>6.2260999999999997</v>
      </c>
      <c r="BH41" s="14">
        <v>111</v>
      </c>
      <c r="BI41" s="14">
        <v>104.34936999999999</v>
      </c>
      <c r="BJ41" s="14">
        <v>104.34936999999999</v>
      </c>
      <c r="BK41" s="14">
        <v>6.6506299999999996</v>
      </c>
      <c r="BL41" s="14">
        <v>303.2</v>
      </c>
      <c r="BM41" s="14">
        <v>323.16809999999998</v>
      </c>
      <c r="BN41" s="14">
        <v>381.37281999999999</v>
      </c>
      <c r="BO41" s="14">
        <v>-78.172820000000002</v>
      </c>
      <c r="BP41" s="14">
        <v>4.3</v>
      </c>
      <c r="BQ41" s="14">
        <v>3.9165100000000002</v>
      </c>
      <c r="BR41" s="14">
        <v>3.9165100000000002</v>
      </c>
      <c r="BS41" s="14">
        <v>0.38349</v>
      </c>
      <c r="BT41" s="14"/>
      <c r="BU41" s="14"/>
      <c r="BV41" s="14"/>
      <c r="BW41" s="14">
        <v>0</v>
      </c>
      <c r="BX41" s="14"/>
      <c r="BY41" s="14"/>
      <c r="BZ41" s="14"/>
      <c r="CA41" s="14">
        <v>0</v>
      </c>
      <c r="CB41" s="14"/>
      <c r="CC41" s="14"/>
      <c r="CD41" s="14"/>
      <c r="CE41" s="14">
        <v>0</v>
      </c>
      <c r="CF41" s="14"/>
      <c r="CG41" s="14"/>
      <c r="CH41" s="14"/>
      <c r="CI41" s="14">
        <v>0</v>
      </c>
      <c r="CJ41" s="14">
        <v>116.7</v>
      </c>
      <c r="CK41" s="14">
        <v>116.66768</v>
      </c>
      <c r="CL41" s="14">
        <v>116.66768</v>
      </c>
      <c r="CM41" s="14">
        <v>3.2320000000000002E-2</v>
      </c>
      <c r="CN41" s="14">
        <v>8</v>
      </c>
      <c r="CO41" s="14">
        <v>5.1333399999999996</v>
      </c>
      <c r="CP41" s="14">
        <v>5.1333399999999996</v>
      </c>
      <c r="CQ41" s="14">
        <v>2.86666</v>
      </c>
      <c r="CR41" s="14">
        <v>5.0999999999999996</v>
      </c>
      <c r="CS41" s="14">
        <v>2.8177599999999998</v>
      </c>
      <c r="CT41" s="14">
        <v>2.8177599999999998</v>
      </c>
      <c r="CU41" s="14">
        <v>2.2822399999999998</v>
      </c>
      <c r="CV41" s="14"/>
      <c r="CW41" s="14"/>
      <c r="CX41" s="14"/>
      <c r="CY41" s="14">
        <v>0</v>
      </c>
      <c r="CZ41" s="14">
        <v>6.8</v>
      </c>
      <c r="DA41" s="14">
        <v>6.8787000000000003</v>
      </c>
      <c r="DB41" s="14">
        <v>6.8787000000000003</v>
      </c>
      <c r="DC41" s="14">
        <v>-7.8700000000000006E-2</v>
      </c>
      <c r="DD41" s="14">
        <v>12.5</v>
      </c>
      <c r="DE41" s="14">
        <v>14.919420000000001</v>
      </c>
      <c r="DF41" s="14">
        <v>14.919420000000001</v>
      </c>
      <c r="DG41" s="14">
        <v>-2.4194200000000001</v>
      </c>
      <c r="DH41" s="14">
        <v>84.9</v>
      </c>
      <c r="DI41" s="14">
        <v>81.708960000000005</v>
      </c>
      <c r="DJ41" s="14">
        <v>81.708960000000005</v>
      </c>
      <c r="DK41" s="14">
        <v>3.1910400000000001</v>
      </c>
      <c r="DL41" s="14"/>
      <c r="DM41" s="14"/>
      <c r="DN41" s="14"/>
      <c r="DO41" s="14">
        <v>0</v>
      </c>
      <c r="DP41" s="14"/>
      <c r="DQ41" s="14"/>
      <c r="DR41" s="14"/>
      <c r="DS41" s="14">
        <v>0</v>
      </c>
      <c r="DT41" s="14"/>
      <c r="DU41" s="14"/>
      <c r="DV41" s="14"/>
      <c r="DW41" s="14">
        <v>0</v>
      </c>
      <c r="DX41" s="14"/>
      <c r="DY41" s="14"/>
      <c r="DZ41" s="14"/>
      <c r="EA41" s="14">
        <v>0</v>
      </c>
      <c r="EB41" s="14">
        <v>57.7</v>
      </c>
      <c r="EC41" s="14">
        <v>53.618830000000003</v>
      </c>
      <c r="ED41" s="14">
        <v>60.633409999999998</v>
      </c>
      <c r="EE41" s="14">
        <v>-2.9334099999999999</v>
      </c>
      <c r="EF41" s="14">
        <v>25.1</v>
      </c>
      <c r="EG41" s="14">
        <v>20.618559999999999</v>
      </c>
      <c r="EH41" s="14">
        <v>102.29693</v>
      </c>
      <c r="EI41" s="14">
        <v>-77.196929999999995</v>
      </c>
      <c r="EJ41" s="14"/>
      <c r="EK41" s="14"/>
      <c r="EL41" s="14"/>
      <c r="EM41" s="14">
        <v>0</v>
      </c>
      <c r="EN41" s="14"/>
      <c r="EO41" s="14"/>
      <c r="EP41" s="14"/>
      <c r="EQ41" s="14">
        <v>0</v>
      </c>
      <c r="ER41" s="14"/>
      <c r="ES41" s="14"/>
      <c r="ET41" s="14"/>
      <c r="EU41" s="14">
        <v>0</v>
      </c>
      <c r="EV41" s="14">
        <v>6.5</v>
      </c>
      <c r="EW41" s="14">
        <v>6.39</v>
      </c>
      <c r="EX41" s="14">
        <v>6.39</v>
      </c>
      <c r="EY41" s="14">
        <v>0.11</v>
      </c>
      <c r="EZ41" s="14">
        <v>229.7</v>
      </c>
      <c r="FA41" s="14">
        <v>144.32990000000001</v>
      </c>
      <c r="FB41" s="14"/>
      <c r="FC41" s="14">
        <v>229.7</v>
      </c>
      <c r="FD41" s="14">
        <v>29.2</v>
      </c>
      <c r="FE41" s="14">
        <v>35.861510000000003</v>
      </c>
      <c r="FF41" s="14">
        <v>33.787089999999999</v>
      </c>
      <c r="FG41" s="14">
        <v>-4.5870899999999999</v>
      </c>
      <c r="FH41" s="14">
        <v>35.1</v>
      </c>
      <c r="FI41" s="14">
        <v>75</v>
      </c>
      <c r="FJ41" s="14">
        <v>49.65408</v>
      </c>
      <c r="FK41" s="14">
        <v>-14.554080000000001</v>
      </c>
      <c r="FL41" s="14">
        <v>19.3</v>
      </c>
      <c r="FM41" s="14">
        <v>21.311070000000001</v>
      </c>
      <c r="FN41" s="14">
        <v>19.79213</v>
      </c>
      <c r="FO41" s="14">
        <v>-0.49213000000000001</v>
      </c>
      <c r="FP41" s="14">
        <v>18.600000000000001</v>
      </c>
      <c r="FQ41" s="14">
        <v>19.192229999999999</v>
      </c>
      <c r="FR41" s="14">
        <v>19.192229999999999</v>
      </c>
      <c r="FS41" s="14">
        <v>-0.59223000000000003</v>
      </c>
      <c r="FT41" s="14">
        <v>13.6</v>
      </c>
      <c r="FU41" s="14">
        <v>13.1068</v>
      </c>
      <c r="FV41" s="14">
        <v>13.1068</v>
      </c>
      <c r="FW41" s="14">
        <v>0.49320000000000003</v>
      </c>
      <c r="FX41" s="14">
        <v>59.5</v>
      </c>
      <c r="FY41" s="14">
        <v>63.751600000000003</v>
      </c>
      <c r="FZ41" s="14">
        <v>63.751600000000003</v>
      </c>
      <c r="GA41" s="14">
        <v>-4.2515999999999998</v>
      </c>
      <c r="GB41" s="14">
        <v>184.3</v>
      </c>
      <c r="GC41" s="14">
        <v>184.91498000000001</v>
      </c>
      <c r="GD41" s="14">
        <v>184.91498000000001</v>
      </c>
      <c r="GE41" s="14">
        <v>-0.61497999999999997</v>
      </c>
      <c r="GF41" s="14">
        <v>184.7</v>
      </c>
      <c r="GG41" s="14">
        <v>184.91498000000001</v>
      </c>
      <c r="GH41" s="14">
        <v>184.91498000000001</v>
      </c>
      <c r="GI41" s="14">
        <v>-0.21498</v>
      </c>
      <c r="GJ41" s="14">
        <v>184.1</v>
      </c>
      <c r="GK41" s="14">
        <v>185.47028</v>
      </c>
      <c r="GL41" s="14">
        <v>185.47028</v>
      </c>
      <c r="GM41" s="14">
        <v>-1.3702799999999999</v>
      </c>
      <c r="GN41" s="14">
        <v>84.3</v>
      </c>
      <c r="GO41" s="14">
        <v>79.409850000000006</v>
      </c>
      <c r="GP41" s="14">
        <v>87.858310000000003</v>
      </c>
      <c r="GQ41" s="14">
        <v>-3.5583100000000001</v>
      </c>
      <c r="GR41" s="14">
        <v>8.3000000000000007</v>
      </c>
      <c r="GS41" s="14">
        <v>4.6954900000000004</v>
      </c>
      <c r="GT41" s="14">
        <v>4.6954900000000004</v>
      </c>
      <c r="GU41" s="14">
        <v>3.6045099999999999</v>
      </c>
      <c r="GV41" s="14">
        <v>4.4000000000000004</v>
      </c>
      <c r="GW41" s="14">
        <v>4.9260099999999998</v>
      </c>
      <c r="GX41" s="14">
        <v>4.9260099999999998</v>
      </c>
      <c r="GY41" s="14">
        <v>-0.52600999999999998</v>
      </c>
      <c r="GZ41" s="14">
        <v>34.700000000000003</v>
      </c>
      <c r="HA41" s="14">
        <v>34.47804</v>
      </c>
      <c r="HB41" s="14">
        <v>34.47804</v>
      </c>
      <c r="HC41" s="14">
        <v>0.22195999999999999</v>
      </c>
      <c r="HD41" s="14">
        <v>35.299999999999997</v>
      </c>
      <c r="HE41" s="14">
        <v>34.439810000000001</v>
      </c>
      <c r="HF41" s="14">
        <v>34.439810000000001</v>
      </c>
      <c r="HG41" s="14">
        <v>0.86019000000000001</v>
      </c>
      <c r="HH41" s="14">
        <v>2</v>
      </c>
      <c r="HI41" s="14">
        <v>1.97359</v>
      </c>
      <c r="HJ41" s="14">
        <v>1.97359</v>
      </c>
      <c r="HK41" s="14">
        <v>2.6409999999999999E-2</v>
      </c>
      <c r="HL41" s="14">
        <v>15.9</v>
      </c>
      <c r="HM41" s="14">
        <v>16.664079999999998</v>
      </c>
      <c r="HN41" s="14">
        <v>16.664079999999998</v>
      </c>
      <c r="HO41" s="14">
        <v>-0.76407999999999998</v>
      </c>
      <c r="HP41" s="14">
        <v>118.2</v>
      </c>
      <c r="HQ41" s="14">
        <v>86</v>
      </c>
      <c r="HR41" s="14">
        <v>70.779489999999996</v>
      </c>
      <c r="HS41" s="14">
        <v>47.42051</v>
      </c>
      <c r="HT41" s="14"/>
      <c r="HU41" s="14"/>
      <c r="HV41" s="14"/>
      <c r="HW41" s="14">
        <v>0</v>
      </c>
      <c r="HX41" s="14"/>
      <c r="HY41" s="14"/>
      <c r="HZ41" s="14"/>
      <c r="IA41" s="14">
        <v>0</v>
      </c>
      <c r="IB41" s="14">
        <v>52.9</v>
      </c>
      <c r="IC41" s="14">
        <v>54.73874</v>
      </c>
      <c r="ID41" s="14">
        <v>67.893029999999996</v>
      </c>
      <c r="IE41" s="14">
        <v>-14.993029999999999</v>
      </c>
      <c r="IF41" s="14"/>
      <c r="IG41" s="14"/>
      <c r="IH41" s="14"/>
      <c r="II41" s="14">
        <v>0</v>
      </c>
      <c r="IJ41" s="14"/>
      <c r="IK41" s="14"/>
      <c r="IL41" s="14"/>
      <c r="IM41" s="14">
        <v>0</v>
      </c>
      <c r="IN41" s="14">
        <v>46</v>
      </c>
      <c r="IO41" s="14">
        <v>48.181449999999998</v>
      </c>
      <c r="IP41" s="14">
        <v>48.181449999999998</v>
      </c>
      <c r="IQ41" s="14">
        <v>-2.1814499999999999</v>
      </c>
      <c r="IR41" s="14"/>
      <c r="IS41" s="14"/>
      <c r="IT41" s="14"/>
      <c r="IU41" s="14">
        <v>0</v>
      </c>
      <c r="IV41" s="14"/>
      <c r="IW41" s="14"/>
      <c r="IX41" s="14"/>
      <c r="IY41" s="14">
        <v>0</v>
      </c>
      <c r="IZ41" s="14"/>
      <c r="JA41" s="14"/>
      <c r="JB41" s="14"/>
      <c r="JC41" s="14">
        <v>0</v>
      </c>
      <c r="JD41" s="14">
        <v>66.400000000000006</v>
      </c>
      <c r="JE41" s="14">
        <v>61.9482</v>
      </c>
      <c r="JF41" s="14">
        <v>85.172120000000007</v>
      </c>
      <c r="JG41" s="14">
        <v>-18.772120000000001</v>
      </c>
      <c r="JH41" s="14">
        <v>176.7</v>
      </c>
      <c r="JI41" s="14">
        <v>185.36986999999999</v>
      </c>
      <c r="JJ41" s="14">
        <v>185.36986999999999</v>
      </c>
      <c r="JK41" s="14">
        <v>-8.6698699999999995</v>
      </c>
      <c r="JL41" s="14">
        <v>174.2</v>
      </c>
      <c r="JM41" s="14">
        <v>185.36986999999999</v>
      </c>
      <c r="JN41" s="14">
        <v>185.36986999999999</v>
      </c>
      <c r="JO41" s="14">
        <v>-11.16987</v>
      </c>
      <c r="JP41" s="14">
        <v>208.5</v>
      </c>
      <c r="JQ41" s="14">
        <v>185.36986999999999</v>
      </c>
      <c r="JR41" s="14">
        <v>185.36986999999999</v>
      </c>
      <c r="JS41" s="14">
        <v>23.130130000000001</v>
      </c>
      <c r="JT41" s="14">
        <v>272.2</v>
      </c>
      <c r="JU41" s="14">
        <v>278.88979999999998</v>
      </c>
      <c r="JV41" s="14">
        <v>278.88979999999998</v>
      </c>
      <c r="JW41" s="14">
        <v>-6.6898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c r="KW41" s="14"/>
      <c r="KX41" s="14"/>
      <c r="KY41" s="14">
        <v>0</v>
      </c>
      <c r="KZ41" s="14"/>
      <c r="LA41" s="14"/>
      <c r="LB41" s="14"/>
      <c r="LC41" s="14">
        <v>0</v>
      </c>
      <c r="LD41" s="14">
        <v>0.9</v>
      </c>
      <c r="LE41" s="14">
        <v>1.1522699999999999</v>
      </c>
      <c r="LF41" s="14">
        <v>1.1522699999999999</v>
      </c>
      <c r="LG41" s="14">
        <v>-0.25226999999999999</v>
      </c>
      <c r="LH41" s="14">
        <v>104.4</v>
      </c>
      <c r="LI41" s="14">
        <v>144.72814</v>
      </c>
      <c r="LJ41" s="14">
        <v>107.39400000000001</v>
      </c>
      <c r="LK41" s="14">
        <v>-2.9940000000000002</v>
      </c>
      <c r="LL41" s="14">
        <v>101.9</v>
      </c>
      <c r="LM41" s="14">
        <v>98.323520000000002</v>
      </c>
      <c r="LN41" s="14">
        <v>108.13</v>
      </c>
      <c r="LO41" s="14">
        <v>-6.23</v>
      </c>
      <c r="LP41" s="14">
        <v>63.1</v>
      </c>
      <c r="LQ41" s="14">
        <v>67.133979999999994</v>
      </c>
      <c r="LR41" s="14">
        <v>67.133979999999994</v>
      </c>
      <c r="LS41" s="14">
        <v>-4.0339799999999997</v>
      </c>
      <c r="LT41" s="14">
        <v>70</v>
      </c>
      <c r="LU41" s="14">
        <v>73.933040000000005</v>
      </c>
      <c r="LV41" s="14">
        <v>78.567999999999998</v>
      </c>
      <c r="LW41" s="14">
        <v>-8.5679999999999996</v>
      </c>
      <c r="LX41" s="14">
        <v>30.3</v>
      </c>
      <c r="LY41" s="14">
        <v>29.951460000000001</v>
      </c>
      <c r="LZ41" s="14">
        <v>29.951460000000001</v>
      </c>
      <c r="MA41" s="14">
        <v>0.34854000000000002</v>
      </c>
      <c r="MB41" s="14"/>
      <c r="MC41" s="14"/>
      <c r="MD41" s="14"/>
      <c r="ME41" s="14">
        <v>0</v>
      </c>
      <c r="MF41" s="14"/>
      <c r="MG41" s="14"/>
      <c r="MH41" s="14"/>
      <c r="MI41" s="14">
        <v>0</v>
      </c>
      <c r="MJ41" s="14"/>
      <c r="MK41" s="14"/>
      <c r="ML41" s="14"/>
      <c r="MM41" s="14">
        <v>0</v>
      </c>
      <c r="MN41" s="14">
        <v>144.6</v>
      </c>
      <c r="MO41" s="14">
        <v>149.62415999999999</v>
      </c>
      <c r="MP41" s="14">
        <v>149.62415999999999</v>
      </c>
      <c r="MQ41" s="14">
        <v>-5.0241600000000002</v>
      </c>
      <c r="MR41" s="14">
        <v>147.30000000000001</v>
      </c>
      <c r="MS41" s="14">
        <v>149.62415999999999</v>
      </c>
      <c r="MT41" s="14">
        <v>149.62415999999999</v>
      </c>
      <c r="MU41" s="14">
        <v>-2.32416</v>
      </c>
      <c r="MV41" s="14">
        <v>149.5</v>
      </c>
      <c r="MW41" s="14">
        <v>150.07347999999999</v>
      </c>
      <c r="MX41" s="14">
        <v>150.07347999999999</v>
      </c>
      <c r="MY41" s="14">
        <v>-0.57347999999999999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137.1</v>
      </c>
      <c r="NU41" s="14">
        <v>144.87216000000001</v>
      </c>
      <c r="NV41" s="14">
        <v>192.23309</v>
      </c>
      <c r="NW41" s="14">
        <v>-55.133090000000003</v>
      </c>
      <c r="NX41" s="14">
        <v>77.8</v>
      </c>
      <c r="NY41" s="14">
        <v>72.65361</v>
      </c>
      <c r="NZ41" s="14">
        <v>96.405180000000001</v>
      </c>
      <c r="OA41" s="14">
        <v>-18.605180000000001</v>
      </c>
      <c r="OB41" s="14">
        <v>0.4</v>
      </c>
      <c r="OC41" s="14"/>
      <c r="OD41" s="14">
        <v>0.47099999999999997</v>
      </c>
      <c r="OE41" s="14">
        <v>-7.0999999999999994E-2</v>
      </c>
      <c r="OF41" s="14">
        <v>88.3</v>
      </c>
      <c r="OG41" s="14">
        <v>61.9</v>
      </c>
      <c r="OH41" s="14">
        <v>76.881</v>
      </c>
      <c r="OI41" s="14">
        <v>11.419</v>
      </c>
      <c r="OJ41" s="14">
        <v>28.9</v>
      </c>
      <c r="OK41" s="14"/>
      <c r="OL41" s="14">
        <v>13.865</v>
      </c>
      <c r="OM41" s="14">
        <v>15.035</v>
      </c>
      <c r="ON41" s="14">
        <v>17.399999999999999</v>
      </c>
      <c r="OO41" s="14">
        <v>16.803000000000001</v>
      </c>
      <c r="OP41" s="14">
        <v>16.803000000000001</v>
      </c>
      <c r="OQ41" s="14">
        <v>0.59699999999999998</v>
      </c>
      <c r="OR41" s="14">
        <v>0.2</v>
      </c>
      <c r="OS41" s="14"/>
      <c r="OT41" s="14">
        <v>0.1</v>
      </c>
      <c r="OU41" s="14">
        <v>0.1</v>
      </c>
      <c r="OV41" s="14">
        <v>7.7</v>
      </c>
      <c r="OW41" s="14">
        <v>7.8</v>
      </c>
      <c r="OX41" s="14">
        <v>7.8</v>
      </c>
      <c r="OY41" s="14">
        <v>-0.1</v>
      </c>
      <c r="OZ41" s="14"/>
      <c r="PA41" s="14"/>
      <c r="PB41" s="14"/>
      <c r="PC41" s="14">
        <v>0</v>
      </c>
      <c r="PD41" s="14">
        <v>9.9</v>
      </c>
      <c r="PE41" s="14">
        <v>9</v>
      </c>
      <c r="PF41" s="14">
        <v>9</v>
      </c>
      <c r="PG41" s="14">
        <v>0.9</v>
      </c>
      <c r="PH41" s="14">
        <v>4.4000000000000004</v>
      </c>
      <c r="PI41" s="14">
        <v>2.0148199999999998</v>
      </c>
      <c r="PJ41" s="14">
        <v>1.4921599999999999</v>
      </c>
      <c r="PK41" s="14">
        <v>2.9078400000000002</v>
      </c>
      <c r="PL41" s="14">
        <v>0.3</v>
      </c>
      <c r="PM41" s="14">
        <v>1.23</v>
      </c>
      <c r="PN41" s="14">
        <v>1.23</v>
      </c>
      <c r="PO41" s="14">
        <v>-0.93</v>
      </c>
      <c r="PP41" s="14">
        <v>3</v>
      </c>
      <c r="PQ41" s="14">
        <v>3</v>
      </c>
      <c r="PR41" s="14">
        <v>3</v>
      </c>
      <c r="PS41" s="14">
        <v>0</v>
      </c>
      <c r="PT41" s="14">
        <v>2</v>
      </c>
      <c r="PU41" s="14">
        <v>2.1</v>
      </c>
      <c r="PV41" s="14">
        <v>2.1</v>
      </c>
      <c r="PW41" s="14">
        <v>-0.1</v>
      </c>
      <c r="PX41" s="14">
        <v>19.600000000000001</v>
      </c>
      <c r="PY41" s="14">
        <v>19.417480000000001</v>
      </c>
      <c r="PZ41" s="14">
        <v>19.417480000000001</v>
      </c>
      <c r="QA41" s="14">
        <v>0.18251999999999999</v>
      </c>
      <c r="QB41" s="14">
        <v>7</v>
      </c>
      <c r="QC41" s="14">
        <v>6</v>
      </c>
      <c r="QD41" s="14">
        <v>6</v>
      </c>
      <c r="QE41" s="14">
        <v>1</v>
      </c>
      <c r="QF41" s="14">
        <v>7</v>
      </c>
      <c r="QG41" s="14">
        <v>6</v>
      </c>
      <c r="QH41" s="14">
        <v>6</v>
      </c>
      <c r="QI41" s="14">
        <v>1</v>
      </c>
      <c r="QJ41" s="14">
        <v>3.2</v>
      </c>
      <c r="QK41" s="14">
        <v>3.3</v>
      </c>
      <c r="QL41" s="14">
        <v>3.3</v>
      </c>
      <c r="QM41" s="14">
        <v>-0.1</v>
      </c>
      <c r="QN41" s="14">
        <v>18</v>
      </c>
      <c r="QO41" s="14">
        <v>17.864080000000001</v>
      </c>
      <c r="QP41" s="14">
        <v>17.864080000000001</v>
      </c>
      <c r="QQ41" s="14">
        <v>0.13592000000000001</v>
      </c>
      <c r="QR41" s="14">
        <v>5.8</v>
      </c>
      <c r="QS41" s="14"/>
      <c r="QT41" s="14">
        <v>3.2429999999999999</v>
      </c>
      <c r="QU41" s="14">
        <v>2.5569999999999999</v>
      </c>
      <c r="QV41" s="14">
        <v>6.7</v>
      </c>
      <c r="QW41" s="14"/>
      <c r="QX41" s="14">
        <v>8.2460000000000004</v>
      </c>
      <c r="QY41" s="14">
        <v>-1.546</v>
      </c>
      <c r="QZ41" s="14">
        <v>18.5</v>
      </c>
      <c r="RA41" s="14">
        <v>17.244</v>
      </c>
      <c r="RB41" s="14">
        <v>17.244</v>
      </c>
      <c r="RC41" s="14">
        <v>1.256</v>
      </c>
      <c r="RD41" s="14">
        <v>59.4</v>
      </c>
      <c r="RE41" s="14">
        <v>52.143000000000001</v>
      </c>
      <c r="RF41" s="14">
        <v>52.143000000000001</v>
      </c>
      <c r="RG41" s="14">
        <v>7.2569999999999997</v>
      </c>
      <c r="RH41" s="14">
        <v>4.2</v>
      </c>
      <c r="RI41" s="14">
        <v>4.2</v>
      </c>
      <c r="RJ41" s="14">
        <v>4.2</v>
      </c>
      <c r="RK41" s="14">
        <v>0</v>
      </c>
      <c r="RL41" s="14">
        <v>1.1000000000000001</v>
      </c>
      <c r="RM41" s="14">
        <v>1.2</v>
      </c>
      <c r="RN41" s="14">
        <v>1.2</v>
      </c>
      <c r="RO41" s="14">
        <v>-0.1</v>
      </c>
      <c r="RP41" s="14">
        <v>1.1000000000000001</v>
      </c>
      <c r="RQ41" s="14">
        <v>1.2</v>
      </c>
      <c r="RR41" s="14">
        <v>1.2</v>
      </c>
      <c r="RS41" s="14">
        <v>-0.1</v>
      </c>
      <c r="RT41" s="14">
        <v>2.5</v>
      </c>
      <c r="RU41" s="14">
        <v>2.8</v>
      </c>
      <c r="RV41" s="14">
        <v>2.8</v>
      </c>
      <c r="RW41" s="14">
        <v>-0.3</v>
      </c>
      <c r="RX41" s="14">
        <v>3.6</v>
      </c>
      <c r="RY41" s="14"/>
      <c r="RZ41" s="14">
        <v>5.2999999999999999E-2</v>
      </c>
      <c r="SA41" s="14">
        <v>3.5470000000000002</v>
      </c>
      <c r="SB41" s="14">
        <v>2.4</v>
      </c>
      <c r="SC41" s="14">
        <v>2.3610000000000002</v>
      </c>
      <c r="SD41" s="14">
        <v>2.3610000000000002</v>
      </c>
      <c r="SE41" s="14">
        <v>3.9E-2</v>
      </c>
      <c r="SF41" s="14">
        <v>8.4</v>
      </c>
      <c r="SG41" s="14">
        <v>12.6615</v>
      </c>
      <c r="SH41" s="14">
        <v>15.704190000000001</v>
      </c>
      <c r="SI41" s="14">
        <v>-7.3041900000000002</v>
      </c>
      <c r="SJ41" s="14">
        <v>1.4</v>
      </c>
      <c r="SK41" s="14">
        <v>1.2</v>
      </c>
      <c r="SL41" s="14">
        <v>1.2</v>
      </c>
      <c r="SM41" s="14">
        <v>0.2</v>
      </c>
      <c r="SN41" s="14">
        <v>0</v>
      </c>
      <c r="SO41" s="14">
        <v>0.4</v>
      </c>
      <c r="SP41" s="14">
        <v>0.4</v>
      </c>
      <c r="SQ41" s="14">
        <v>-0.4</v>
      </c>
      <c r="SR41" s="14">
        <v>4.5999999999999996</v>
      </c>
      <c r="SS41" s="14">
        <v>4.9000000000000004</v>
      </c>
      <c r="ST41" s="14">
        <v>4.9000000000000004</v>
      </c>
      <c r="SU41" s="14">
        <v>-0.3</v>
      </c>
      <c r="SV41" s="14">
        <v>2.8</v>
      </c>
      <c r="SW41" s="14">
        <v>3</v>
      </c>
      <c r="SX41" s="14">
        <v>3</v>
      </c>
      <c r="SY41" s="14">
        <v>-0.2</v>
      </c>
      <c r="SZ41" s="14">
        <v>4</v>
      </c>
      <c r="TA41" s="14">
        <v>3.5</v>
      </c>
      <c r="TB41" s="14">
        <v>3.5</v>
      </c>
      <c r="TC41" s="14">
        <v>0.5</v>
      </c>
      <c r="TD41" s="14">
        <v>5.7</v>
      </c>
      <c r="TE41" s="14">
        <v>5.5</v>
      </c>
      <c r="TF41" s="14">
        <v>5.5</v>
      </c>
      <c r="TG41" s="14">
        <v>0.2</v>
      </c>
      <c r="TH41" s="14">
        <v>15.5</v>
      </c>
      <c r="TI41" s="14">
        <v>14.56311</v>
      </c>
      <c r="TJ41" s="14">
        <v>14.56311</v>
      </c>
      <c r="TK41" s="14">
        <v>0.93689</v>
      </c>
      <c r="TL41" s="14">
        <v>11.7</v>
      </c>
      <c r="TM41" s="14">
        <v>12.864000000000001</v>
      </c>
      <c r="TN41" s="14">
        <v>12.864000000000001</v>
      </c>
      <c r="TO41" s="14">
        <v>-1.1639999999999999</v>
      </c>
      <c r="TP41" s="14">
        <v>25.8</v>
      </c>
      <c r="TQ41" s="14">
        <v>44.25</v>
      </c>
      <c r="TR41" s="14">
        <v>44.25</v>
      </c>
      <c r="TS41" s="14">
        <v>-18.45</v>
      </c>
      <c r="TT41" s="14">
        <v>13.2</v>
      </c>
      <c r="TU41" s="14"/>
      <c r="TV41" s="14"/>
      <c r="TW41" s="14">
        <v>13.2</v>
      </c>
      <c r="TX41" s="14">
        <v>67.8</v>
      </c>
      <c r="TY41" s="14">
        <v>53.68</v>
      </c>
      <c r="TZ41" s="14">
        <v>53.682000000000002</v>
      </c>
      <c r="UA41" s="14">
        <v>14.118</v>
      </c>
      <c r="UB41" s="14">
        <v>83</v>
      </c>
      <c r="UC41" s="14">
        <v>64.72</v>
      </c>
      <c r="UD41" s="14">
        <v>67.173000000000002</v>
      </c>
      <c r="UE41" s="14">
        <v>15.827</v>
      </c>
      <c r="UF41" s="14">
        <v>11.6</v>
      </c>
      <c r="UG41" s="14">
        <v>5.5439999999999996</v>
      </c>
      <c r="UH41" s="14">
        <v>5.5439999999999996</v>
      </c>
      <c r="UI41" s="14">
        <v>6.056</v>
      </c>
      <c r="UJ41" s="14">
        <v>6.4</v>
      </c>
      <c r="UK41" s="14">
        <v>5.0140000000000002</v>
      </c>
      <c r="UL41" s="14">
        <v>5.0140000000000002</v>
      </c>
      <c r="UM41" s="14">
        <v>1.3859999999999999</v>
      </c>
      <c r="UN41" s="14">
        <v>6.8</v>
      </c>
      <c r="UO41" s="14">
        <v>8</v>
      </c>
      <c r="UP41" s="14">
        <v>8</v>
      </c>
      <c r="UQ41" s="14">
        <v>-1.2</v>
      </c>
      <c r="UR41" s="14">
        <v>2.2000000000000002</v>
      </c>
      <c r="US41" s="14">
        <v>2.5</v>
      </c>
      <c r="UT41" s="14">
        <v>2.5</v>
      </c>
      <c r="UU41" s="14">
        <v>-0.3</v>
      </c>
      <c r="UV41" s="14">
        <v>9</v>
      </c>
      <c r="UW41" s="14">
        <v>7.1</v>
      </c>
      <c r="UX41" s="14">
        <v>7.1</v>
      </c>
      <c r="UY41" s="14">
        <v>1.9</v>
      </c>
      <c r="UZ41" s="14">
        <v>4.3</v>
      </c>
      <c r="VA41" s="14">
        <v>4.5</v>
      </c>
      <c r="VB41" s="14">
        <v>4.5</v>
      </c>
      <c r="VC41" s="14">
        <v>-0.2</v>
      </c>
      <c r="VD41" s="14">
        <v>4.9000000000000004</v>
      </c>
      <c r="VE41" s="14">
        <v>5</v>
      </c>
      <c r="VF41" s="14">
        <v>5</v>
      </c>
      <c r="VG41" s="14">
        <v>-0.1</v>
      </c>
      <c r="VH41" s="14">
        <v>4.8</v>
      </c>
      <c r="VI41" s="14">
        <v>5</v>
      </c>
      <c r="VJ41" s="14">
        <v>5</v>
      </c>
      <c r="VK41" s="14">
        <v>-0.2</v>
      </c>
      <c r="VL41" s="14">
        <v>16.3</v>
      </c>
      <c r="VM41" s="14">
        <v>15.343</v>
      </c>
      <c r="VN41" s="14">
        <v>15.343</v>
      </c>
      <c r="VO41" s="14">
        <v>0.95699999999999996</v>
      </c>
      <c r="VP41" s="14">
        <v>124.3</v>
      </c>
      <c r="VQ41" s="14"/>
      <c r="VR41" s="14">
        <v>137.94399999999999</v>
      </c>
      <c r="VS41" s="14">
        <v>-13.644</v>
      </c>
      <c r="VT41" s="14">
        <v>4.7</v>
      </c>
      <c r="VU41" s="14"/>
      <c r="VV41" s="14">
        <v>9.1549999999999994</v>
      </c>
      <c r="VW41" s="14">
        <v>-4.4550000000000001</v>
      </c>
      <c r="VX41" s="14">
        <v>54.5</v>
      </c>
      <c r="VY41" s="14"/>
      <c r="VZ41" s="14">
        <v>23.864000000000001</v>
      </c>
      <c r="WA41" s="14">
        <v>30.635999999999999</v>
      </c>
      <c r="WB41" s="14">
        <v>0.6</v>
      </c>
      <c r="WC41" s="14">
        <v>0.6</v>
      </c>
      <c r="WD41" s="14">
        <v>0.6</v>
      </c>
      <c r="WE41" s="14">
        <v>0</v>
      </c>
      <c r="WF41" s="14">
        <v>102.3</v>
      </c>
      <c r="WG41" s="14">
        <v>107</v>
      </c>
      <c r="WH41" s="14">
        <v>96.472999999999999</v>
      </c>
      <c r="WI41" s="14">
        <v>5.827</v>
      </c>
      <c r="WJ41" s="14">
        <v>89.8</v>
      </c>
      <c r="WK41" s="14">
        <v>95.5</v>
      </c>
      <c r="WL41" s="14">
        <v>100.015</v>
      </c>
      <c r="WM41" s="14">
        <v>-10.215</v>
      </c>
      <c r="WN41" s="14">
        <v>50.2</v>
      </c>
      <c r="WO41" s="14"/>
      <c r="WP41" s="14">
        <v>24.347999999999999</v>
      </c>
      <c r="WQ41" s="14">
        <v>25.852</v>
      </c>
      <c r="WR41" s="14">
        <v>4.9000000000000004</v>
      </c>
      <c r="WS41" s="14"/>
      <c r="WT41" s="14"/>
      <c r="WU41" s="14">
        <v>4.9000000000000004</v>
      </c>
      <c r="WV41" s="14">
        <v>10</v>
      </c>
      <c r="WW41" s="14">
        <v>6.4</v>
      </c>
      <c r="WX41" s="14">
        <v>6.4</v>
      </c>
      <c r="WY41" s="14">
        <v>3.6</v>
      </c>
      <c r="WZ41" s="14">
        <v>18.7</v>
      </c>
      <c r="XA41" s="14">
        <v>18.4466</v>
      </c>
      <c r="XB41" s="14">
        <v>18.4466</v>
      </c>
      <c r="XC41" s="14">
        <v>0.25340000000000001</v>
      </c>
      <c r="XD41" s="14">
        <v>9.1</v>
      </c>
      <c r="XE41" s="14">
        <v>10.8</v>
      </c>
      <c r="XF41" s="14">
        <v>10.8</v>
      </c>
      <c r="XG41" s="14">
        <v>-1.7</v>
      </c>
      <c r="XH41" s="14">
        <v>36.1</v>
      </c>
      <c r="XI41" s="14">
        <v>32</v>
      </c>
      <c r="XJ41" s="14">
        <v>26.5</v>
      </c>
      <c r="XK41" s="14">
        <v>9.6</v>
      </c>
      <c r="XL41" s="14">
        <v>27.9</v>
      </c>
      <c r="XM41" s="14">
        <v>32</v>
      </c>
      <c r="XN41" s="14">
        <v>26.5</v>
      </c>
      <c r="XO41" s="14">
        <v>1.4</v>
      </c>
      <c r="XP41" s="14">
        <v>13.5</v>
      </c>
      <c r="XQ41" s="14">
        <v>14</v>
      </c>
      <c r="XR41" s="14">
        <v>14</v>
      </c>
      <c r="XS41" s="14">
        <v>-0.5</v>
      </c>
      <c r="XT41" s="14">
        <v>19</v>
      </c>
      <c r="XU41" s="14">
        <v>20.39</v>
      </c>
      <c r="XV41" s="14">
        <v>20.39</v>
      </c>
      <c r="XW41" s="14">
        <v>-1.39</v>
      </c>
      <c r="XX41" s="14">
        <v>8.6999999999999993</v>
      </c>
      <c r="XY41" s="14">
        <v>8.26</v>
      </c>
      <c r="XZ41" s="14">
        <v>8.26</v>
      </c>
      <c r="YA41" s="14">
        <v>0.44</v>
      </c>
      <c r="YB41" s="14"/>
      <c r="YC41" s="14"/>
      <c r="YD41" s="14"/>
      <c r="YE41" s="14">
        <v>0</v>
      </c>
      <c r="YF41" s="14"/>
      <c r="YG41" s="14"/>
      <c r="YH41" s="14"/>
      <c r="YI41" s="14">
        <v>0</v>
      </c>
    </row>
    <row r="42" spans="1:659" ht="24" customHeight="1" x14ac:dyDescent="0.3">
      <c r="A42" s="1"/>
      <c r="B42" s="16" t="s">
        <v>34</v>
      </c>
      <c r="C42" s="16" t="s">
        <v>749</v>
      </c>
      <c r="D42" s="17">
        <v>101.3</v>
      </c>
      <c r="E42" s="17">
        <v>93.242410000000007</v>
      </c>
      <c r="F42" s="17">
        <v>108.57684999999999</v>
      </c>
      <c r="G42" s="17">
        <v>-7.2768499999999996</v>
      </c>
      <c r="H42" s="17">
        <v>642.79999999999995</v>
      </c>
      <c r="I42" s="17">
        <v>643.65809000000002</v>
      </c>
      <c r="J42" s="17">
        <v>643.65809000000002</v>
      </c>
      <c r="K42" s="17">
        <v>-0.85809000000000002</v>
      </c>
      <c r="L42" s="17">
        <v>213.9</v>
      </c>
      <c r="M42" s="17">
        <v>209.39341999999999</v>
      </c>
      <c r="N42" s="17">
        <v>209.39341999999999</v>
      </c>
      <c r="O42" s="17">
        <v>4.5065799999999996</v>
      </c>
      <c r="P42" s="17"/>
      <c r="Q42" s="17"/>
      <c r="R42" s="17"/>
      <c r="S42" s="17">
        <v>0</v>
      </c>
      <c r="T42" s="17"/>
      <c r="U42" s="17"/>
      <c r="V42" s="17"/>
      <c r="W42" s="17">
        <v>0</v>
      </c>
      <c r="X42" s="17">
        <v>55.3</v>
      </c>
      <c r="Y42" s="17">
        <v>20.618559999999999</v>
      </c>
      <c r="Z42" s="17">
        <v>12.09104</v>
      </c>
      <c r="AA42" s="17">
        <v>43.208959999999998</v>
      </c>
      <c r="AB42" s="17">
        <v>74.900000000000006</v>
      </c>
      <c r="AC42" s="17">
        <v>75</v>
      </c>
      <c r="AD42" s="17">
        <v>90.661199999999994</v>
      </c>
      <c r="AE42" s="17">
        <v>-15.761200000000001</v>
      </c>
      <c r="AF42" s="17"/>
      <c r="AG42" s="17"/>
      <c r="AH42" s="17"/>
      <c r="AI42" s="17">
        <v>0</v>
      </c>
      <c r="AJ42" s="17"/>
      <c r="AK42" s="17"/>
      <c r="AL42" s="17"/>
      <c r="AM42" s="17">
        <v>0</v>
      </c>
      <c r="AN42" s="17">
        <v>187.1</v>
      </c>
      <c r="AO42" s="17">
        <v>194.80372</v>
      </c>
      <c r="AP42" s="17">
        <v>196.22801999999999</v>
      </c>
      <c r="AQ42" s="17">
        <v>-9.1280199999999994</v>
      </c>
      <c r="AR42" s="17">
        <v>121.9</v>
      </c>
      <c r="AS42" s="17">
        <v>194.80372</v>
      </c>
      <c r="AT42" s="17">
        <v>196.22801999999999</v>
      </c>
      <c r="AU42" s="17">
        <v>-74.328019999999995</v>
      </c>
      <c r="AV42" s="17">
        <v>210.4</v>
      </c>
      <c r="AW42" s="17">
        <v>194.80372</v>
      </c>
      <c r="AX42" s="17">
        <v>196.22801999999999</v>
      </c>
      <c r="AY42" s="17">
        <v>14.17198</v>
      </c>
      <c r="AZ42" s="17">
        <v>265</v>
      </c>
      <c r="BA42" s="17">
        <v>293.08308</v>
      </c>
      <c r="BB42" s="17">
        <v>295.22593999999998</v>
      </c>
      <c r="BC42" s="17">
        <v>-30.225940000000001</v>
      </c>
      <c r="BD42" s="17">
        <v>215.1</v>
      </c>
      <c r="BE42" s="17">
        <v>208.07390000000001</v>
      </c>
      <c r="BF42" s="17">
        <v>208.07390000000001</v>
      </c>
      <c r="BG42" s="17">
        <v>7.0260999999999996</v>
      </c>
      <c r="BH42" s="17">
        <v>111.5</v>
      </c>
      <c r="BI42" s="17">
        <v>104.34936999999999</v>
      </c>
      <c r="BJ42" s="17">
        <v>104.34936999999999</v>
      </c>
      <c r="BK42" s="17">
        <v>7.1506299999999996</v>
      </c>
      <c r="BL42" s="17">
        <v>376.8</v>
      </c>
      <c r="BM42" s="17">
        <v>375.23588000000001</v>
      </c>
      <c r="BN42" s="17">
        <v>331.03663999999998</v>
      </c>
      <c r="BO42" s="17">
        <v>45.763359999999999</v>
      </c>
      <c r="BP42" s="17">
        <v>4.3</v>
      </c>
      <c r="BQ42" s="17">
        <v>3.9165100000000002</v>
      </c>
      <c r="BR42" s="17">
        <v>3.9165100000000002</v>
      </c>
      <c r="BS42" s="17">
        <v>0.38349</v>
      </c>
      <c r="BT42" s="17"/>
      <c r="BU42" s="17"/>
      <c r="BV42" s="17"/>
      <c r="BW42" s="17">
        <v>0</v>
      </c>
      <c r="BX42" s="17"/>
      <c r="BY42" s="17"/>
      <c r="BZ42" s="17"/>
      <c r="CA42" s="17">
        <v>0</v>
      </c>
      <c r="CB42" s="17"/>
      <c r="CC42" s="17"/>
      <c r="CD42" s="17"/>
      <c r="CE42" s="17">
        <v>0</v>
      </c>
      <c r="CF42" s="17"/>
      <c r="CG42" s="17"/>
      <c r="CH42" s="17"/>
      <c r="CI42" s="17">
        <v>0</v>
      </c>
      <c r="CJ42" s="17">
        <v>115.3</v>
      </c>
      <c r="CK42" s="17">
        <v>116.66768</v>
      </c>
      <c r="CL42" s="17">
        <v>116.66768</v>
      </c>
      <c r="CM42" s="17">
        <v>-1.36768</v>
      </c>
      <c r="CN42" s="17">
        <v>7.5</v>
      </c>
      <c r="CO42" s="17">
        <v>5.1333399999999996</v>
      </c>
      <c r="CP42" s="17">
        <v>5.1333399999999996</v>
      </c>
      <c r="CQ42" s="17">
        <v>2.36666</v>
      </c>
      <c r="CR42" s="17">
        <v>5</v>
      </c>
      <c r="CS42" s="17">
        <v>2.8177599999999998</v>
      </c>
      <c r="CT42" s="17">
        <v>2.8177599999999998</v>
      </c>
      <c r="CU42" s="17">
        <v>2.1822400000000002</v>
      </c>
      <c r="CV42" s="17"/>
      <c r="CW42" s="17"/>
      <c r="CX42" s="17"/>
      <c r="CY42" s="17">
        <v>0</v>
      </c>
      <c r="CZ42" s="17">
        <v>6.9</v>
      </c>
      <c r="DA42" s="17">
        <v>6.8787000000000003</v>
      </c>
      <c r="DB42" s="17">
        <v>6.8787000000000003</v>
      </c>
      <c r="DC42" s="17">
        <v>2.1299999999999999E-2</v>
      </c>
      <c r="DD42" s="17">
        <v>12.5</v>
      </c>
      <c r="DE42" s="17">
        <v>14.919420000000001</v>
      </c>
      <c r="DF42" s="17">
        <v>14.919420000000001</v>
      </c>
      <c r="DG42" s="17">
        <v>-2.4194200000000001</v>
      </c>
      <c r="DH42" s="17">
        <v>84.6</v>
      </c>
      <c r="DI42" s="17">
        <v>81.708960000000005</v>
      </c>
      <c r="DJ42" s="17">
        <v>81.708960000000005</v>
      </c>
      <c r="DK42" s="17">
        <v>2.8910399999999998</v>
      </c>
      <c r="DL42" s="17"/>
      <c r="DM42" s="17"/>
      <c r="DN42" s="17"/>
      <c r="DO42" s="17">
        <v>0</v>
      </c>
      <c r="DP42" s="17"/>
      <c r="DQ42" s="17"/>
      <c r="DR42" s="17"/>
      <c r="DS42" s="17">
        <v>0</v>
      </c>
      <c r="DT42" s="17"/>
      <c r="DU42" s="17"/>
      <c r="DV42" s="17"/>
      <c r="DW42" s="17">
        <v>0</v>
      </c>
      <c r="DX42" s="17"/>
      <c r="DY42" s="17"/>
      <c r="DZ42" s="17"/>
      <c r="EA42" s="17">
        <v>0</v>
      </c>
      <c r="EB42" s="17">
        <v>55</v>
      </c>
      <c r="EC42" s="17">
        <v>62.904170000000001</v>
      </c>
      <c r="ED42" s="17">
        <v>63.25141</v>
      </c>
      <c r="EE42" s="17">
        <v>-8.2514099999999999</v>
      </c>
      <c r="EF42" s="17">
        <v>107.3</v>
      </c>
      <c r="EG42" s="17">
        <v>110.26321</v>
      </c>
      <c r="EH42" s="17">
        <v>110.26321</v>
      </c>
      <c r="EI42" s="17">
        <v>-2.9632100000000001</v>
      </c>
      <c r="EJ42" s="17"/>
      <c r="EK42" s="17"/>
      <c r="EL42" s="17"/>
      <c r="EM42" s="17">
        <v>0</v>
      </c>
      <c r="EN42" s="17"/>
      <c r="EO42" s="17"/>
      <c r="EP42" s="17"/>
      <c r="EQ42" s="17">
        <v>0</v>
      </c>
      <c r="ER42" s="17"/>
      <c r="ES42" s="17"/>
      <c r="ET42" s="17"/>
      <c r="EU42" s="17">
        <v>0</v>
      </c>
      <c r="EV42" s="17">
        <v>6.5</v>
      </c>
      <c r="EW42" s="17">
        <v>6.39</v>
      </c>
      <c r="EX42" s="17">
        <v>6.39</v>
      </c>
      <c r="EY42" s="17">
        <v>0.11</v>
      </c>
      <c r="EZ42" s="17">
        <v>230.1</v>
      </c>
      <c r="FA42" s="17">
        <v>144.32990000000001</v>
      </c>
      <c r="FB42" s="17">
        <v>144.32990000000001</v>
      </c>
      <c r="FC42" s="17">
        <v>85.770099999999999</v>
      </c>
      <c r="FD42" s="17">
        <v>29</v>
      </c>
      <c r="FE42" s="17">
        <v>35.861510000000003</v>
      </c>
      <c r="FF42" s="17">
        <v>33.787089999999999</v>
      </c>
      <c r="FG42" s="17">
        <v>-4.7870900000000001</v>
      </c>
      <c r="FH42" s="17">
        <v>75.099999999999994</v>
      </c>
      <c r="FI42" s="17">
        <v>75</v>
      </c>
      <c r="FJ42" s="17"/>
      <c r="FK42" s="17">
        <v>75.099999999999994</v>
      </c>
      <c r="FL42" s="17">
        <v>18.8</v>
      </c>
      <c r="FM42" s="17">
        <v>21.311070000000001</v>
      </c>
      <c r="FN42" s="17">
        <v>19.79213</v>
      </c>
      <c r="FO42" s="17">
        <v>-0.99212999999999996</v>
      </c>
      <c r="FP42" s="17">
        <v>18.600000000000001</v>
      </c>
      <c r="FQ42" s="17">
        <v>19.192229999999999</v>
      </c>
      <c r="FR42" s="17">
        <v>19.192229999999999</v>
      </c>
      <c r="FS42" s="17">
        <v>-0.59223000000000003</v>
      </c>
      <c r="FT42" s="17">
        <v>13.6</v>
      </c>
      <c r="FU42" s="17">
        <v>13.1068</v>
      </c>
      <c r="FV42" s="17">
        <v>13.1068</v>
      </c>
      <c r="FW42" s="17">
        <v>0.49320000000000003</v>
      </c>
      <c r="FX42" s="17">
        <v>55.5</v>
      </c>
      <c r="FY42" s="17">
        <v>63.751600000000003</v>
      </c>
      <c r="FZ42" s="17">
        <v>63.751600000000003</v>
      </c>
      <c r="GA42" s="17">
        <v>-8.2515999999999998</v>
      </c>
      <c r="GB42" s="17">
        <v>182.6</v>
      </c>
      <c r="GC42" s="17">
        <v>184.91498000000001</v>
      </c>
      <c r="GD42" s="17">
        <v>184.91498000000001</v>
      </c>
      <c r="GE42" s="17">
        <v>-2.3149799999999998</v>
      </c>
      <c r="GF42" s="17">
        <v>182.7</v>
      </c>
      <c r="GG42" s="17">
        <v>184.91498000000001</v>
      </c>
      <c r="GH42" s="17">
        <v>184.91498000000001</v>
      </c>
      <c r="GI42" s="17">
        <v>-2.2149800000000002</v>
      </c>
      <c r="GJ42" s="17">
        <v>184.4</v>
      </c>
      <c r="GK42" s="17">
        <v>185.47028</v>
      </c>
      <c r="GL42" s="17">
        <v>185.47028</v>
      </c>
      <c r="GM42" s="17">
        <v>-1.0702799999999999</v>
      </c>
      <c r="GN42" s="17">
        <v>83.3</v>
      </c>
      <c r="GO42" s="17">
        <v>79.409850000000006</v>
      </c>
      <c r="GP42" s="17">
        <v>86.26773</v>
      </c>
      <c r="GQ42" s="17">
        <v>-2.96773</v>
      </c>
      <c r="GR42" s="17">
        <v>8.3000000000000007</v>
      </c>
      <c r="GS42" s="17">
        <v>4.6954900000000004</v>
      </c>
      <c r="GT42" s="17">
        <v>4.6954900000000004</v>
      </c>
      <c r="GU42" s="17">
        <v>3.6045099999999999</v>
      </c>
      <c r="GV42" s="17">
        <v>4.9000000000000004</v>
      </c>
      <c r="GW42" s="17">
        <v>4.9260099999999998</v>
      </c>
      <c r="GX42" s="17">
        <v>4.9260099999999998</v>
      </c>
      <c r="GY42" s="17">
        <v>-2.6009999999999998E-2</v>
      </c>
      <c r="GZ42" s="17">
        <v>34</v>
      </c>
      <c r="HA42" s="17">
        <v>34.47804</v>
      </c>
      <c r="HB42" s="17">
        <v>34.47804</v>
      </c>
      <c r="HC42" s="17">
        <v>-0.47804000000000002</v>
      </c>
      <c r="HD42" s="17">
        <v>34</v>
      </c>
      <c r="HE42" s="17">
        <v>34.439810000000001</v>
      </c>
      <c r="HF42" s="17">
        <v>34.439810000000001</v>
      </c>
      <c r="HG42" s="17">
        <v>-0.43980999999999998</v>
      </c>
      <c r="HH42" s="17">
        <v>2</v>
      </c>
      <c r="HI42" s="17">
        <v>1.97359</v>
      </c>
      <c r="HJ42" s="17">
        <v>1.97359</v>
      </c>
      <c r="HK42" s="17">
        <v>2.6409999999999999E-2</v>
      </c>
      <c r="HL42" s="17">
        <v>15.9</v>
      </c>
      <c r="HM42" s="17">
        <v>16.664079999999998</v>
      </c>
      <c r="HN42" s="17">
        <v>16.664079999999998</v>
      </c>
      <c r="HO42" s="17">
        <v>-0.76407999999999998</v>
      </c>
      <c r="HP42" s="17">
        <v>93.7</v>
      </c>
      <c r="HQ42" s="17">
        <v>73.55771</v>
      </c>
      <c r="HR42" s="17">
        <v>67.194640000000007</v>
      </c>
      <c r="HS42" s="17">
        <v>26.50536</v>
      </c>
      <c r="HT42" s="17"/>
      <c r="HU42" s="17"/>
      <c r="HV42" s="17"/>
      <c r="HW42" s="17">
        <v>0</v>
      </c>
      <c r="HX42" s="17"/>
      <c r="HY42" s="17"/>
      <c r="HZ42" s="17"/>
      <c r="IA42" s="17">
        <v>0</v>
      </c>
      <c r="IB42" s="17">
        <v>52.3</v>
      </c>
      <c r="IC42" s="17">
        <v>48.267240000000001</v>
      </c>
      <c r="ID42" s="17">
        <v>52.408799999999999</v>
      </c>
      <c r="IE42" s="17">
        <v>-0.10879999999999999</v>
      </c>
      <c r="IF42" s="17"/>
      <c r="IG42" s="17"/>
      <c r="IH42" s="17"/>
      <c r="II42" s="17">
        <v>0</v>
      </c>
      <c r="IJ42" s="17"/>
      <c r="IK42" s="17"/>
      <c r="IL42" s="17"/>
      <c r="IM42" s="17">
        <v>0</v>
      </c>
      <c r="IN42" s="17">
        <v>46.3</v>
      </c>
      <c r="IO42" s="17">
        <v>48.181449999999998</v>
      </c>
      <c r="IP42" s="17">
        <v>48.181449999999998</v>
      </c>
      <c r="IQ42" s="17">
        <v>-1.8814500000000001</v>
      </c>
      <c r="IR42" s="17"/>
      <c r="IS42" s="17"/>
      <c r="IT42" s="17"/>
      <c r="IU42" s="17">
        <v>0</v>
      </c>
      <c r="IV42" s="17"/>
      <c r="IW42" s="17"/>
      <c r="IX42" s="17"/>
      <c r="IY42" s="17">
        <v>0</v>
      </c>
      <c r="IZ42" s="17"/>
      <c r="JA42" s="17"/>
      <c r="JB42" s="17"/>
      <c r="JC42" s="17">
        <v>0</v>
      </c>
      <c r="JD42" s="17">
        <v>66.2</v>
      </c>
      <c r="JE42" s="17">
        <v>61.9482</v>
      </c>
      <c r="JF42" s="17">
        <v>83.236819999999994</v>
      </c>
      <c r="JG42" s="17">
        <v>-17.036819999999999</v>
      </c>
      <c r="JH42" s="17">
        <v>176.6</v>
      </c>
      <c r="JI42" s="17">
        <v>185.36263</v>
      </c>
      <c r="JJ42" s="17">
        <v>185.36263</v>
      </c>
      <c r="JK42" s="17">
        <v>-8.7626299999999997</v>
      </c>
      <c r="JL42" s="17">
        <v>174.3</v>
      </c>
      <c r="JM42" s="17">
        <v>185.36263</v>
      </c>
      <c r="JN42" s="17">
        <v>185.36263</v>
      </c>
      <c r="JO42" s="17">
        <v>-11.06263</v>
      </c>
      <c r="JP42" s="17">
        <v>208.5</v>
      </c>
      <c r="JQ42" s="17">
        <v>185.36263</v>
      </c>
      <c r="JR42" s="17">
        <v>185.36263</v>
      </c>
      <c r="JS42" s="17">
        <v>23.137370000000001</v>
      </c>
      <c r="JT42" s="17">
        <v>272.7</v>
      </c>
      <c r="JU42" s="17">
        <v>278.87891999999999</v>
      </c>
      <c r="JV42" s="17">
        <v>278.87891999999999</v>
      </c>
      <c r="JW42" s="17">
        <v>-6.1789199999999997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c r="KW42" s="17"/>
      <c r="KX42" s="17"/>
      <c r="KY42" s="17">
        <v>0</v>
      </c>
      <c r="KZ42" s="17"/>
      <c r="LA42" s="17"/>
      <c r="LB42" s="17"/>
      <c r="LC42" s="17">
        <v>0</v>
      </c>
      <c r="LD42" s="17">
        <v>1</v>
      </c>
      <c r="LE42" s="17">
        <v>1.1522699999999999</v>
      </c>
      <c r="LF42" s="17">
        <v>1.1522699999999999</v>
      </c>
      <c r="LG42" s="17">
        <v>-0.15226999999999999</v>
      </c>
      <c r="LH42" s="17">
        <v>63.9</v>
      </c>
      <c r="LI42" s="17">
        <v>68.041240000000002</v>
      </c>
      <c r="LJ42" s="17">
        <v>107.39400000000001</v>
      </c>
      <c r="LK42" s="17">
        <v>-43.494</v>
      </c>
      <c r="LL42" s="17">
        <v>103.7</v>
      </c>
      <c r="LM42" s="17">
        <v>104.51655</v>
      </c>
      <c r="LN42" s="17">
        <v>108.13</v>
      </c>
      <c r="LO42" s="17">
        <v>-4.43</v>
      </c>
      <c r="LP42" s="17">
        <v>62.8</v>
      </c>
      <c r="LQ42" s="17">
        <v>67.133979999999994</v>
      </c>
      <c r="LR42" s="17">
        <v>67.133979999999994</v>
      </c>
      <c r="LS42" s="17">
        <v>-4.3339800000000004</v>
      </c>
      <c r="LT42" s="17">
        <v>69.900000000000006</v>
      </c>
      <c r="LU42" s="17">
        <v>77.141069999999999</v>
      </c>
      <c r="LV42" s="17">
        <v>78.567999999999998</v>
      </c>
      <c r="LW42" s="17">
        <v>-8.6679999999999993</v>
      </c>
      <c r="LX42" s="17">
        <v>30</v>
      </c>
      <c r="LY42" s="17">
        <v>29.951460000000001</v>
      </c>
      <c r="LZ42" s="17">
        <v>29.951460000000001</v>
      </c>
      <c r="MA42" s="17">
        <v>4.854E-2</v>
      </c>
      <c r="MB42" s="17"/>
      <c r="MC42" s="17"/>
      <c r="MD42" s="17"/>
      <c r="ME42" s="17">
        <v>0</v>
      </c>
      <c r="MF42" s="17"/>
      <c r="MG42" s="17"/>
      <c r="MH42" s="17"/>
      <c r="MI42" s="17">
        <v>0</v>
      </c>
      <c r="MJ42" s="17"/>
      <c r="MK42" s="17"/>
      <c r="ML42" s="17"/>
      <c r="MM42" s="17">
        <v>0</v>
      </c>
      <c r="MN42" s="17">
        <v>145.5</v>
      </c>
      <c r="MO42" s="17">
        <v>149.62415999999999</v>
      </c>
      <c r="MP42" s="17">
        <v>149.62415999999999</v>
      </c>
      <c r="MQ42" s="17">
        <v>-4.1241599999999998</v>
      </c>
      <c r="MR42" s="17">
        <v>148</v>
      </c>
      <c r="MS42" s="17">
        <v>149.62415999999999</v>
      </c>
      <c r="MT42" s="17">
        <v>149.62415999999999</v>
      </c>
      <c r="MU42" s="17">
        <v>-1.62416</v>
      </c>
      <c r="MV42" s="17">
        <v>149.9</v>
      </c>
      <c r="MW42" s="17">
        <v>150.07347999999999</v>
      </c>
      <c r="MX42" s="17">
        <v>150.07347999999999</v>
      </c>
      <c r="MY42" s="17">
        <v>-0.17348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137.19999999999999</v>
      </c>
      <c r="NU42" s="17">
        <v>144.87216000000001</v>
      </c>
      <c r="NV42" s="17">
        <v>192.23309</v>
      </c>
      <c r="NW42" s="17">
        <v>-55.033090000000001</v>
      </c>
      <c r="NX42" s="17">
        <v>78.099999999999994</v>
      </c>
      <c r="NY42" s="17">
        <v>72.65361</v>
      </c>
      <c r="NZ42" s="17">
        <v>96.405180000000001</v>
      </c>
      <c r="OA42" s="17">
        <v>-18.30518</v>
      </c>
      <c r="OB42" s="17">
        <v>0</v>
      </c>
      <c r="OC42" s="17"/>
      <c r="OD42" s="17">
        <v>0.32600000000000001</v>
      </c>
      <c r="OE42" s="17">
        <v>-0.32600000000000001</v>
      </c>
      <c r="OF42" s="17">
        <v>89.3</v>
      </c>
      <c r="OG42" s="17">
        <v>63.8</v>
      </c>
      <c r="OH42" s="17">
        <v>78.831999999999994</v>
      </c>
      <c r="OI42" s="17">
        <v>10.468</v>
      </c>
      <c r="OJ42" s="17">
        <v>8.8000000000000007</v>
      </c>
      <c r="OK42" s="17"/>
      <c r="OL42" s="17">
        <v>2.444</v>
      </c>
      <c r="OM42" s="17">
        <v>6.3559999999999999</v>
      </c>
      <c r="ON42" s="17">
        <v>17.100000000000001</v>
      </c>
      <c r="OO42" s="17">
        <v>16.582000000000001</v>
      </c>
      <c r="OP42" s="17">
        <v>16.582000000000001</v>
      </c>
      <c r="OQ42" s="17">
        <v>0.51800000000000002</v>
      </c>
      <c r="OR42" s="17">
        <v>0.1</v>
      </c>
      <c r="OS42" s="17"/>
      <c r="OT42" s="17">
        <v>0.1</v>
      </c>
      <c r="OU42" s="17">
        <v>0</v>
      </c>
      <c r="OV42" s="17">
        <v>7.6</v>
      </c>
      <c r="OW42" s="17">
        <v>7.8</v>
      </c>
      <c r="OX42" s="17">
        <v>7.8</v>
      </c>
      <c r="OY42" s="17">
        <v>-0.2</v>
      </c>
      <c r="OZ42" s="17"/>
      <c r="PA42" s="17"/>
      <c r="PB42" s="17"/>
      <c r="PC42" s="17">
        <v>0</v>
      </c>
      <c r="PD42" s="17">
        <v>9.9</v>
      </c>
      <c r="PE42" s="17">
        <v>9</v>
      </c>
      <c r="PF42" s="17">
        <v>9</v>
      </c>
      <c r="PG42" s="17">
        <v>0.9</v>
      </c>
      <c r="PH42" s="17">
        <v>4.5</v>
      </c>
      <c r="PI42" s="17">
        <v>2.0148199999999998</v>
      </c>
      <c r="PJ42" s="17">
        <v>1.46</v>
      </c>
      <c r="PK42" s="17">
        <v>3.04</v>
      </c>
      <c r="PL42" s="17">
        <v>0.3</v>
      </c>
      <c r="PM42" s="17">
        <v>1.23</v>
      </c>
      <c r="PN42" s="17">
        <v>1.23</v>
      </c>
      <c r="PO42" s="17">
        <v>-0.93</v>
      </c>
      <c r="PP42" s="17">
        <v>3</v>
      </c>
      <c r="PQ42" s="17">
        <v>3</v>
      </c>
      <c r="PR42" s="17">
        <v>3</v>
      </c>
      <c r="PS42" s="17">
        <v>0</v>
      </c>
      <c r="PT42" s="17">
        <v>2.1</v>
      </c>
      <c r="PU42" s="17">
        <v>2.1</v>
      </c>
      <c r="PV42" s="17">
        <v>2.1</v>
      </c>
      <c r="PW42" s="17">
        <v>0</v>
      </c>
      <c r="PX42" s="17">
        <v>19.3</v>
      </c>
      <c r="PY42" s="17">
        <v>19.417480000000001</v>
      </c>
      <c r="PZ42" s="17">
        <v>19.417480000000001</v>
      </c>
      <c r="QA42" s="17">
        <v>-0.11748</v>
      </c>
      <c r="QB42" s="17">
        <v>7</v>
      </c>
      <c r="QC42" s="17">
        <v>6</v>
      </c>
      <c r="QD42" s="17">
        <v>6</v>
      </c>
      <c r="QE42" s="17">
        <v>1</v>
      </c>
      <c r="QF42" s="17">
        <v>4.5</v>
      </c>
      <c r="QG42" s="17">
        <v>6</v>
      </c>
      <c r="QH42" s="17">
        <v>6</v>
      </c>
      <c r="QI42" s="17">
        <v>-1.5</v>
      </c>
      <c r="QJ42" s="17">
        <v>3.2</v>
      </c>
      <c r="QK42" s="17">
        <v>3.3</v>
      </c>
      <c r="QL42" s="17">
        <v>3.3</v>
      </c>
      <c r="QM42" s="17">
        <v>-0.1</v>
      </c>
      <c r="QN42" s="17">
        <v>18</v>
      </c>
      <c r="QO42" s="17">
        <v>17.864080000000001</v>
      </c>
      <c r="QP42" s="17">
        <v>17.864080000000001</v>
      </c>
      <c r="QQ42" s="17">
        <v>0.13592000000000001</v>
      </c>
      <c r="QR42" s="17">
        <v>0.8</v>
      </c>
      <c r="QS42" s="17"/>
      <c r="QT42" s="17">
        <v>0.26100000000000001</v>
      </c>
      <c r="QU42" s="17">
        <v>0.53900000000000003</v>
      </c>
      <c r="QV42" s="17">
        <v>0.8</v>
      </c>
      <c r="QW42" s="17"/>
      <c r="QX42" s="17">
        <v>2.5840000000000001</v>
      </c>
      <c r="QY42" s="17">
        <v>-1.784</v>
      </c>
      <c r="QZ42" s="17">
        <v>16</v>
      </c>
      <c r="RA42" s="17">
        <v>17.498000000000001</v>
      </c>
      <c r="RB42" s="17">
        <v>17.498000000000001</v>
      </c>
      <c r="RC42" s="17">
        <v>-1.498</v>
      </c>
      <c r="RD42" s="17">
        <v>58.1</v>
      </c>
      <c r="RE42" s="17">
        <v>52.619</v>
      </c>
      <c r="RF42" s="17">
        <v>52.619</v>
      </c>
      <c r="RG42" s="17">
        <v>5.4809999999999999</v>
      </c>
      <c r="RH42" s="17">
        <v>4.2</v>
      </c>
      <c r="RI42" s="17">
        <v>4.2</v>
      </c>
      <c r="RJ42" s="17">
        <v>4.2</v>
      </c>
      <c r="RK42" s="17">
        <v>0</v>
      </c>
      <c r="RL42" s="17">
        <v>1.1000000000000001</v>
      </c>
      <c r="RM42" s="17">
        <v>1.2</v>
      </c>
      <c r="RN42" s="17">
        <v>1.2</v>
      </c>
      <c r="RO42" s="17">
        <v>-0.1</v>
      </c>
      <c r="RP42" s="17">
        <v>1.1000000000000001</v>
      </c>
      <c r="RQ42" s="17">
        <v>1.2</v>
      </c>
      <c r="RR42" s="17">
        <v>1.2</v>
      </c>
      <c r="RS42" s="17">
        <v>-0.1</v>
      </c>
      <c r="RT42" s="17">
        <v>2.5</v>
      </c>
      <c r="RU42" s="17">
        <v>2.8</v>
      </c>
      <c r="RV42" s="17">
        <v>2.8</v>
      </c>
      <c r="RW42" s="17">
        <v>-0.3</v>
      </c>
      <c r="RX42" s="17">
        <v>0.1</v>
      </c>
      <c r="RY42" s="17"/>
      <c r="RZ42" s="17"/>
      <c r="SA42" s="17">
        <v>0.1</v>
      </c>
      <c r="SB42" s="17">
        <v>2.4</v>
      </c>
      <c r="SC42" s="17">
        <v>2.3610000000000002</v>
      </c>
      <c r="SD42" s="17">
        <v>2.3610000000000002</v>
      </c>
      <c r="SE42" s="17">
        <v>3.9E-2</v>
      </c>
      <c r="SF42" s="17">
        <v>13.8</v>
      </c>
      <c r="SG42" s="17">
        <v>11.16459</v>
      </c>
      <c r="SH42" s="17">
        <v>12.12256</v>
      </c>
      <c r="SI42" s="17">
        <v>1.67744</v>
      </c>
      <c r="SJ42" s="17">
        <v>1.4</v>
      </c>
      <c r="SK42" s="17">
        <v>1.2</v>
      </c>
      <c r="SL42" s="17">
        <v>1.2</v>
      </c>
      <c r="SM42" s="17">
        <v>0.2</v>
      </c>
      <c r="SN42" s="17">
        <v>0</v>
      </c>
      <c r="SO42" s="17">
        <v>0.4</v>
      </c>
      <c r="SP42" s="17">
        <v>0.4</v>
      </c>
      <c r="SQ42" s="17">
        <v>-0.4</v>
      </c>
      <c r="SR42" s="17">
        <v>4.7</v>
      </c>
      <c r="SS42" s="17">
        <v>4.9000000000000004</v>
      </c>
      <c r="ST42" s="17">
        <v>4.9000000000000004</v>
      </c>
      <c r="SU42" s="17">
        <v>-0.2</v>
      </c>
      <c r="SV42" s="17">
        <v>2.9</v>
      </c>
      <c r="SW42" s="17">
        <v>3</v>
      </c>
      <c r="SX42" s="17">
        <v>3</v>
      </c>
      <c r="SY42" s="17">
        <v>-0.1</v>
      </c>
      <c r="SZ42" s="17">
        <v>3.7</v>
      </c>
      <c r="TA42" s="17">
        <v>3.5</v>
      </c>
      <c r="TB42" s="17">
        <v>3.5</v>
      </c>
      <c r="TC42" s="17">
        <v>0.2</v>
      </c>
      <c r="TD42" s="17">
        <v>5.5</v>
      </c>
      <c r="TE42" s="17">
        <v>5.5</v>
      </c>
      <c r="TF42" s="17">
        <v>5.5</v>
      </c>
      <c r="TG42" s="17">
        <v>0</v>
      </c>
      <c r="TH42" s="17">
        <v>15.5</v>
      </c>
      <c r="TI42" s="17">
        <v>14.56311</v>
      </c>
      <c r="TJ42" s="17">
        <v>14.56311</v>
      </c>
      <c r="TK42" s="17">
        <v>0.93689</v>
      </c>
      <c r="TL42" s="17">
        <v>12.3</v>
      </c>
      <c r="TM42" s="17">
        <v>12.201000000000001</v>
      </c>
      <c r="TN42" s="17">
        <v>12.201000000000001</v>
      </c>
      <c r="TO42" s="17">
        <v>9.9000000000000005E-2</v>
      </c>
      <c r="TP42" s="17">
        <v>31.7</v>
      </c>
      <c r="TQ42" s="17">
        <v>45.67</v>
      </c>
      <c r="TR42" s="17">
        <v>45.67</v>
      </c>
      <c r="TS42" s="17">
        <v>-13.97</v>
      </c>
      <c r="TT42" s="17">
        <v>3.7</v>
      </c>
      <c r="TU42" s="17"/>
      <c r="TV42" s="17"/>
      <c r="TW42" s="17">
        <v>3.7</v>
      </c>
      <c r="TX42" s="17">
        <v>71.599999999999994</v>
      </c>
      <c r="TY42" s="17">
        <v>56.48</v>
      </c>
      <c r="TZ42" s="17">
        <v>56.478000000000002</v>
      </c>
      <c r="UA42" s="17">
        <v>15.122</v>
      </c>
      <c r="UB42" s="17">
        <v>84.8</v>
      </c>
      <c r="UC42" s="17">
        <v>67.17</v>
      </c>
      <c r="UD42" s="17">
        <v>69.159000000000006</v>
      </c>
      <c r="UE42" s="17">
        <v>15.641</v>
      </c>
      <c r="UF42" s="17">
        <v>12.6</v>
      </c>
      <c r="UG42" s="17">
        <v>5.37</v>
      </c>
      <c r="UH42" s="17">
        <v>5.37</v>
      </c>
      <c r="UI42" s="17">
        <v>7.23</v>
      </c>
      <c r="UJ42" s="17">
        <v>9.6999999999999993</v>
      </c>
      <c r="UK42" s="17">
        <v>4.7530000000000001</v>
      </c>
      <c r="UL42" s="17">
        <v>4.7530000000000001</v>
      </c>
      <c r="UM42" s="17">
        <v>4.9470000000000001</v>
      </c>
      <c r="UN42" s="17">
        <v>6.8</v>
      </c>
      <c r="UO42" s="17">
        <v>8</v>
      </c>
      <c r="UP42" s="17">
        <v>8</v>
      </c>
      <c r="UQ42" s="17">
        <v>-1.2</v>
      </c>
      <c r="UR42" s="17">
        <v>2.2000000000000002</v>
      </c>
      <c r="US42" s="17">
        <v>2.5</v>
      </c>
      <c r="UT42" s="17">
        <v>2.5</v>
      </c>
      <c r="UU42" s="17">
        <v>-0.3</v>
      </c>
      <c r="UV42" s="17">
        <v>9.1999999999999993</v>
      </c>
      <c r="UW42" s="17">
        <v>7.1</v>
      </c>
      <c r="UX42" s="17">
        <v>7.1</v>
      </c>
      <c r="UY42" s="17">
        <v>2.1</v>
      </c>
      <c r="UZ42" s="17">
        <v>4.3</v>
      </c>
      <c r="VA42" s="17">
        <v>4.5</v>
      </c>
      <c r="VB42" s="17">
        <v>4.5</v>
      </c>
      <c r="VC42" s="17">
        <v>-0.2</v>
      </c>
      <c r="VD42" s="17">
        <v>4.9000000000000004</v>
      </c>
      <c r="VE42" s="17">
        <v>5</v>
      </c>
      <c r="VF42" s="17">
        <v>5</v>
      </c>
      <c r="VG42" s="17">
        <v>-0.1</v>
      </c>
      <c r="VH42" s="17">
        <v>4.8</v>
      </c>
      <c r="VI42" s="17">
        <v>5</v>
      </c>
      <c r="VJ42" s="17">
        <v>5</v>
      </c>
      <c r="VK42" s="17">
        <v>-0.2</v>
      </c>
      <c r="VL42" s="17">
        <v>13.9</v>
      </c>
      <c r="VM42" s="17">
        <v>15.028</v>
      </c>
      <c r="VN42" s="17">
        <v>15.028</v>
      </c>
      <c r="VO42" s="17">
        <v>-1.1279999999999999</v>
      </c>
      <c r="VP42" s="17">
        <v>38.4</v>
      </c>
      <c r="VQ42" s="17"/>
      <c r="VR42" s="17">
        <v>62.276000000000003</v>
      </c>
      <c r="VS42" s="17">
        <v>-23.876000000000001</v>
      </c>
      <c r="VT42" s="17">
        <v>2.2000000000000002</v>
      </c>
      <c r="VU42" s="17"/>
      <c r="VV42" s="17">
        <v>5.8979999999999997</v>
      </c>
      <c r="VW42" s="17">
        <v>-3.698</v>
      </c>
      <c r="VX42" s="17">
        <v>14.6</v>
      </c>
      <c r="VY42" s="17"/>
      <c r="VZ42" s="17">
        <v>4.2080000000000002</v>
      </c>
      <c r="WA42" s="17">
        <v>10.391999999999999</v>
      </c>
      <c r="WB42" s="17">
        <v>0.6</v>
      </c>
      <c r="WC42" s="17">
        <v>0.6</v>
      </c>
      <c r="WD42" s="17">
        <v>0.6</v>
      </c>
      <c r="WE42" s="17">
        <v>0</v>
      </c>
      <c r="WF42" s="17">
        <v>96.8</v>
      </c>
      <c r="WG42" s="17">
        <v>102.6</v>
      </c>
      <c r="WH42" s="17">
        <v>101.315</v>
      </c>
      <c r="WI42" s="17">
        <v>-4.5149999999999997</v>
      </c>
      <c r="WJ42" s="17">
        <v>90.1</v>
      </c>
      <c r="WK42" s="17">
        <v>87.4</v>
      </c>
      <c r="WL42" s="17">
        <v>102.77500000000001</v>
      </c>
      <c r="WM42" s="17">
        <v>-12.675000000000001</v>
      </c>
      <c r="WN42" s="17">
        <v>15.9</v>
      </c>
      <c r="WO42" s="17"/>
      <c r="WP42" s="17">
        <v>5.1479999999999997</v>
      </c>
      <c r="WQ42" s="17">
        <v>10.752000000000001</v>
      </c>
      <c r="WR42" s="17">
        <v>2.4</v>
      </c>
      <c r="WS42" s="17"/>
      <c r="WT42" s="17"/>
      <c r="WU42" s="17">
        <v>2.4</v>
      </c>
      <c r="WV42" s="17">
        <v>10</v>
      </c>
      <c r="WW42" s="17">
        <v>6.4</v>
      </c>
      <c r="WX42" s="17">
        <v>6.4</v>
      </c>
      <c r="WY42" s="17">
        <v>3.6</v>
      </c>
      <c r="WZ42" s="17">
        <v>18.7</v>
      </c>
      <c r="XA42" s="17">
        <v>18.4466</v>
      </c>
      <c r="XB42" s="17">
        <v>18.4466</v>
      </c>
      <c r="XC42" s="17">
        <v>0.25340000000000001</v>
      </c>
      <c r="XD42" s="17">
        <v>9.1999999999999993</v>
      </c>
      <c r="XE42" s="17">
        <v>10.8</v>
      </c>
      <c r="XF42" s="17">
        <v>10.8</v>
      </c>
      <c r="XG42" s="17">
        <v>-1.6</v>
      </c>
      <c r="XH42" s="17">
        <v>36.200000000000003</v>
      </c>
      <c r="XI42" s="17">
        <v>32</v>
      </c>
      <c r="XJ42" s="17">
        <v>26.5</v>
      </c>
      <c r="XK42" s="17">
        <v>9.6999999999999993</v>
      </c>
      <c r="XL42" s="17">
        <v>27.9</v>
      </c>
      <c r="XM42" s="17">
        <v>32</v>
      </c>
      <c r="XN42" s="17">
        <v>26.5</v>
      </c>
      <c r="XO42" s="17">
        <v>1.4</v>
      </c>
      <c r="XP42" s="17">
        <v>14</v>
      </c>
      <c r="XQ42" s="17">
        <v>14</v>
      </c>
      <c r="XR42" s="17">
        <v>14</v>
      </c>
      <c r="XS42" s="17">
        <v>0</v>
      </c>
      <c r="XT42" s="17">
        <v>19</v>
      </c>
      <c r="XU42" s="17">
        <v>20.39</v>
      </c>
      <c r="XV42" s="17">
        <v>20.39</v>
      </c>
      <c r="XW42" s="17">
        <v>-1.39</v>
      </c>
      <c r="XX42" s="17">
        <v>8.6</v>
      </c>
      <c r="XY42" s="17">
        <v>8.26</v>
      </c>
      <c r="XZ42" s="17">
        <v>8.26</v>
      </c>
      <c r="YA42" s="17">
        <v>0.34</v>
      </c>
      <c r="YB42" s="17"/>
      <c r="YC42" s="17"/>
      <c r="YD42" s="17"/>
      <c r="YE42" s="17">
        <v>0</v>
      </c>
      <c r="YF42" s="17"/>
      <c r="YG42" s="17"/>
      <c r="YH42" s="17"/>
      <c r="YI42" s="17">
        <v>0</v>
      </c>
    </row>
    <row r="43" spans="1:659" ht="24" customHeight="1" x14ac:dyDescent="0.3">
      <c r="A43" s="1"/>
      <c r="B43" s="16" t="s">
        <v>34</v>
      </c>
      <c r="C43" s="16" t="s">
        <v>750</v>
      </c>
      <c r="D43" s="17">
        <v>99.5</v>
      </c>
      <c r="E43" s="17">
        <v>109.78086999999999</v>
      </c>
      <c r="F43" s="17">
        <v>122.82033</v>
      </c>
      <c r="G43" s="17">
        <v>-23.320329999999998</v>
      </c>
      <c r="H43" s="17">
        <v>644.79999999999995</v>
      </c>
      <c r="I43" s="17">
        <v>643.65809000000002</v>
      </c>
      <c r="J43" s="17">
        <v>643.65809000000002</v>
      </c>
      <c r="K43" s="17">
        <v>1.14191</v>
      </c>
      <c r="L43" s="17">
        <v>214.9</v>
      </c>
      <c r="M43" s="17">
        <v>209.39341999999999</v>
      </c>
      <c r="N43" s="17">
        <v>209.39341999999999</v>
      </c>
      <c r="O43" s="17">
        <v>5.5065799999999996</v>
      </c>
      <c r="P43" s="17"/>
      <c r="Q43" s="17"/>
      <c r="R43" s="17"/>
      <c r="S43" s="17">
        <v>0</v>
      </c>
      <c r="T43" s="17"/>
      <c r="U43" s="17"/>
      <c r="V43" s="17"/>
      <c r="W43" s="17">
        <v>0</v>
      </c>
      <c r="X43" s="17">
        <v>44.8</v>
      </c>
      <c r="Y43" s="17">
        <v>20.618559999999999</v>
      </c>
      <c r="Z43" s="17">
        <v>12.09104</v>
      </c>
      <c r="AA43" s="17">
        <v>32.708959999999998</v>
      </c>
      <c r="AB43" s="17">
        <v>73.900000000000006</v>
      </c>
      <c r="AC43" s="17">
        <v>74.577460000000002</v>
      </c>
      <c r="AD43" s="17">
        <v>89.798320000000004</v>
      </c>
      <c r="AE43" s="17">
        <v>-15.89832</v>
      </c>
      <c r="AF43" s="17"/>
      <c r="AG43" s="17"/>
      <c r="AH43" s="17"/>
      <c r="AI43" s="17">
        <v>0</v>
      </c>
      <c r="AJ43" s="17"/>
      <c r="AK43" s="17"/>
      <c r="AL43" s="17"/>
      <c r="AM43" s="17">
        <v>0</v>
      </c>
      <c r="AN43" s="17">
        <v>186.4</v>
      </c>
      <c r="AO43" s="17">
        <v>196.22801999999999</v>
      </c>
      <c r="AP43" s="17">
        <v>196.22801999999999</v>
      </c>
      <c r="AQ43" s="17">
        <v>-9.8280200000000004</v>
      </c>
      <c r="AR43" s="17">
        <v>104</v>
      </c>
      <c r="AS43" s="17">
        <v>196.22801999999999</v>
      </c>
      <c r="AT43" s="17">
        <v>196.22801999999999</v>
      </c>
      <c r="AU43" s="17">
        <v>-92.228020000000001</v>
      </c>
      <c r="AV43" s="17">
        <v>208.9</v>
      </c>
      <c r="AW43" s="17">
        <v>196.22801999999999</v>
      </c>
      <c r="AX43" s="17">
        <v>196.22801999999999</v>
      </c>
      <c r="AY43" s="17">
        <v>12.67198</v>
      </c>
      <c r="AZ43" s="17">
        <v>259.89999999999998</v>
      </c>
      <c r="BA43" s="17">
        <v>295.22593999999998</v>
      </c>
      <c r="BB43" s="17">
        <v>295.22593999999998</v>
      </c>
      <c r="BC43" s="17">
        <v>-35.325940000000003</v>
      </c>
      <c r="BD43" s="17">
        <v>214.8</v>
      </c>
      <c r="BE43" s="17">
        <v>208.07390000000001</v>
      </c>
      <c r="BF43" s="17">
        <v>208.07390000000001</v>
      </c>
      <c r="BG43" s="17">
        <v>6.7260999999999997</v>
      </c>
      <c r="BH43" s="17">
        <v>110.9</v>
      </c>
      <c r="BI43" s="17">
        <v>104.34936999999999</v>
      </c>
      <c r="BJ43" s="17">
        <v>104.34936999999999</v>
      </c>
      <c r="BK43" s="17">
        <v>6.55063</v>
      </c>
      <c r="BL43" s="17">
        <v>374.6</v>
      </c>
      <c r="BM43" s="17">
        <v>381.37281000000002</v>
      </c>
      <c r="BN43" s="17">
        <v>343.17252000000002</v>
      </c>
      <c r="BO43" s="17">
        <v>31.427479999999999</v>
      </c>
      <c r="BP43" s="17">
        <v>4.3</v>
      </c>
      <c r="BQ43" s="17">
        <v>3.9165100000000002</v>
      </c>
      <c r="BR43" s="17">
        <v>3.9165100000000002</v>
      </c>
      <c r="BS43" s="17">
        <v>0.38349</v>
      </c>
      <c r="BT43" s="17"/>
      <c r="BU43" s="17"/>
      <c r="BV43" s="17"/>
      <c r="BW43" s="17">
        <v>0</v>
      </c>
      <c r="BX43" s="17"/>
      <c r="BY43" s="17"/>
      <c r="BZ43" s="17"/>
      <c r="CA43" s="17">
        <v>0</v>
      </c>
      <c r="CB43" s="17"/>
      <c r="CC43" s="17"/>
      <c r="CD43" s="17"/>
      <c r="CE43" s="17">
        <v>0</v>
      </c>
      <c r="CF43" s="17"/>
      <c r="CG43" s="17"/>
      <c r="CH43" s="17"/>
      <c r="CI43" s="17">
        <v>0</v>
      </c>
      <c r="CJ43" s="17">
        <v>117</v>
      </c>
      <c r="CK43" s="17">
        <v>116.66768</v>
      </c>
      <c r="CL43" s="17">
        <v>116.66768</v>
      </c>
      <c r="CM43" s="17">
        <v>0.33232</v>
      </c>
      <c r="CN43" s="17">
        <v>7.6</v>
      </c>
      <c r="CO43" s="17">
        <v>5.1333399999999996</v>
      </c>
      <c r="CP43" s="17">
        <v>5.1333399999999996</v>
      </c>
      <c r="CQ43" s="17">
        <v>2.4666600000000001</v>
      </c>
      <c r="CR43" s="17">
        <v>5</v>
      </c>
      <c r="CS43" s="17">
        <v>2.8177599999999998</v>
      </c>
      <c r="CT43" s="17">
        <v>2.8177599999999998</v>
      </c>
      <c r="CU43" s="17">
        <v>2.1822400000000002</v>
      </c>
      <c r="CV43" s="17"/>
      <c r="CW43" s="17"/>
      <c r="CX43" s="17"/>
      <c r="CY43" s="17">
        <v>0</v>
      </c>
      <c r="CZ43" s="17">
        <v>6.8</v>
      </c>
      <c r="DA43" s="17">
        <v>6.8787000000000003</v>
      </c>
      <c r="DB43" s="17">
        <v>6.8787000000000003</v>
      </c>
      <c r="DC43" s="17">
        <v>-7.8700000000000006E-2</v>
      </c>
      <c r="DD43" s="17">
        <v>12.5</v>
      </c>
      <c r="DE43" s="17">
        <v>14.919420000000001</v>
      </c>
      <c r="DF43" s="17">
        <v>14.919420000000001</v>
      </c>
      <c r="DG43" s="17">
        <v>-2.4194200000000001</v>
      </c>
      <c r="DH43" s="17">
        <v>84.4</v>
      </c>
      <c r="DI43" s="17">
        <v>81.708960000000005</v>
      </c>
      <c r="DJ43" s="17">
        <v>82.082880000000003</v>
      </c>
      <c r="DK43" s="17">
        <v>2.3171200000000001</v>
      </c>
      <c r="DL43" s="17"/>
      <c r="DM43" s="17"/>
      <c r="DN43" s="17"/>
      <c r="DO43" s="17">
        <v>0</v>
      </c>
      <c r="DP43" s="17"/>
      <c r="DQ43" s="17"/>
      <c r="DR43" s="17"/>
      <c r="DS43" s="17">
        <v>0</v>
      </c>
      <c r="DT43" s="17"/>
      <c r="DU43" s="17"/>
      <c r="DV43" s="17"/>
      <c r="DW43" s="17">
        <v>0</v>
      </c>
      <c r="DX43" s="17"/>
      <c r="DY43" s="17"/>
      <c r="DZ43" s="17"/>
      <c r="EA43" s="17">
        <v>0</v>
      </c>
      <c r="EB43" s="17">
        <v>52</v>
      </c>
      <c r="EC43" s="17">
        <v>69.362430000000003</v>
      </c>
      <c r="ED43" s="17">
        <v>69.203999999999994</v>
      </c>
      <c r="EE43" s="17">
        <v>-17.204000000000001</v>
      </c>
      <c r="EF43" s="17">
        <v>69.099999999999994</v>
      </c>
      <c r="EG43" s="17">
        <v>20.618559999999999</v>
      </c>
      <c r="EH43" s="17">
        <v>110.26321</v>
      </c>
      <c r="EI43" s="17">
        <v>-41.163209999999999</v>
      </c>
      <c r="EJ43" s="17"/>
      <c r="EK43" s="17"/>
      <c r="EL43" s="17"/>
      <c r="EM43" s="17">
        <v>0</v>
      </c>
      <c r="EN43" s="17"/>
      <c r="EO43" s="17"/>
      <c r="EP43" s="17"/>
      <c r="EQ43" s="17">
        <v>0</v>
      </c>
      <c r="ER43" s="17"/>
      <c r="ES43" s="17"/>
      <c r="ET43" s="17"/>
      <c r="EU43" s="17">
        <v>0</v>
      </c>
      <c r="EV43" s="17">
        <v>6.5</v>
      </c>
      <c r="EW43" s="17">
        <v>6.39</v>
      </c>
      <c r="EX43" s="17">
        <v>6.39</v>
      </c>
      <c r="EY43" s="17">
        <v>0.11</v>
      </c>
      <c r="EZ43" s="17">
        <v>228</v>
      </c>
      <c r="FA43" s="17">
        <v>144.32990000000001</v>
      </c>
      <c r="FB43" s="17">
        <v>144.32990000000001</v>
      </c>
      <c r="FC43" s="17">
        <v>83.670100000000005</v>
      </c>
      <c r="FD43" s="17">
        <v>29</v>
      </c>
      <c r="FE43" s="17">
        <v>35.861510000000003</v>
      </c>
      <c r="FF43" s="17">
        <v>33.787089999999999</v>
      </c>
      <c r="FG43" s="17">
        <v>-4.7870900000000001</v>
      </c>
      <c r="FH43" s="17">
        <v>74.7</v>
      </c>
      <c r="FI43" s="17">
        <v>75</v>
      </c>
      <c r="FJ43" s="17"/>
      <c r="FK43" s="17">
        <v>74.7</v>
      </c>
      <c r="FL43" s="17">
        <v>19</v>
      </c>
      <c r="FM43" s="17">
        <v>21.311070000000001</v>
      </c>
      <c r="FN43" s="17">
        <v>19.79213</v>
      </c>
      <c r="FO43" s="17">
        <v>-0.79213</v>
      </c>
      <c r="FP43" s="17">
        <v>18.600000000000001</v>
      </c>
      <c r="FQ43" s="17">
        <v>19.192229999999999</v>
      </c>
      <c r="FR43" s="17">
        <v>19.192229999999999</v>
      </c>
      <c r="FS43" s="17">
        <v>-0.59223000000000003</v>
      </c>
      <c r="FT43" s="17">
        <v>13.6</v>
      </c>
      <c r="FU43" s="17">
        <v>13.1068</v>
      </c>
      <c r="FV43" s="17">
        <v>13.1068</v>
      </c>
      <c r="FW43" s="17">
        <v>0.49320000000000003</v>
      </c>
      <c r="FX43" s="17">
        <v>60.1</v>
      </c>
      <c r="FY43" s="17">
        <v>63.751600000000003</v>
      </c>
      <c r="FZ43" s="17">
        <v>63.751600000000003</v>
      </c>
      <c r="GA43" s="17">
        <v>-3.6516000000000002</v>
      </c>
      <c r="GB43" s="17">
        <v>182</v>
      </c>
      <c r="GC43" s="17">
        <v>184.91498000000001</v>
      </c>
      <c r="GD43" s="17">
        <v>184.91498000000001</v>
      </c>
      <c r="GE43" s="17">
        <v>-2.9149799999999999</v>
      </c>
      <c r="GF43" s="17">
        <v>181.5</v>
      </c>
      <c r="GG43" s="17">
        <v>184.91498000000001</v>
      </c>
      <c r="GH43" s="17">
        <v>184.91498000000001</v>
      </c>
      <c r="GI43" s="17">
        <v>-3.4149799999999999</v>
      </c>
      <c r="GJ43" s="17">
        <v>183.5</v>
      </c>
      <c r="GK43" s="17">
        <v>185.47028</v>
      </c>
      <c r="GL43" s="17">
        <v>185.47028</v>
      </c>
      <c r="GM43" s="17">
        <v>-1.97028</v>
      </c>
      <c r="GN43" s="17">
        <v>83.8</v>
      </c>
      <c r="GO43" s="17">
        <v>79.409850000000006</v>
      </c>
      <c r="GP43" s="17">
        <v>75.744349999999997</v>
      </c>
      <c r="GQ43" s="17">
        <v>8.05565</v>
      </c>
      <c r="GR43" s="17">
        <v>7.8</v>
      </c>
      <c r="GS43" s="17">
        <v>4.6954900000000004</v>
      </c>
      <c r="GT43" s="17">
        <v>4.6954900000000004</v>
      </c>
      <c r="GU43" s="17">
        <v>3.1045099999999999</v>
      </c>
      <c r="GV43" s="17">
        <v>4.9000000000000004</v>
      </c>
      <c r="GW43" s="17">
        <v>4.9260099999999998</v>
      </c>
      <c r="GX43" s="17">
        <v>4.9260099999999998</v>
      </c>
      <c r="GY43" s="17">
        <v>-2.6009999999999998E-2</v>
      </c>
      <c r="GZ43" s="17">
        <v>34.4</v>
      </c>
      <c r="HA43" s="17">
        <v>34.47804</v>
      </c>
      <c r="HB43" s="17">
        <v>34.47804</v>
      </c>
      <c r="HC43" s="17">
        <v>-7.8039999999999998E-2</v>
      </c>
      <c r="HD43" s="17">
        <v>34.1</v>
      </c>
      <c r="HE43" s="17">
        <v>34.439810000000001</v>
      </c>
      <c r="HF43" s="17">
        <v>34.439810000000001</v>
      </c>
      <c r="HG43" s="17">
        <v>-0.33981</v>
      </c>
      <c r="HH43" s="17">
        <v>2</v>
      </c>
      <c r="HI43" s="17">
        <v>1.97359</v>
      </c>
      <c r="HJ43" s="17">
        <v>1.97359</v>
      </c>
      <c r="HK43" s="17">
        <v>2.6409999999999999E-2</v>
      </c>
      <c r="HL43" s="17">
        <v>15.8</v>
      </c>
      <c r="HM43" s="17">
        <v>16.664079999999998</v>
      </c>
      <c r="HN43" s="17">
        <v>16.664079999999998</v>
      </c>
      <c r="HO43" s="17">
        <v>-0.86407999999999996</v>
      </c>
      <c r="HP43" s="17">
        <v>154.4</v>
      </c>
      <c r="HQ43" s="17">
        <v>129.86078000000001</v>
      </c>
      <c r="HR43" s="17">
        <v>59.359479999999998</v>
      </c>
      <c r="HS43" s="17">
        <v>95.040520000000001</v>
      </c>
      <c r="HT43" s="17"/>
      <c r="HU43" s="17"/>
      <c r="HV43" s="17"/>
      <c r="HW43" s="17">
        <v>0</v>
      </c>
      <c r="HX43" s="17"/>
      <c r="HY43" s="17"/>
      <c r="HZ43" s="17"/>
      <c r="IA43" s="17">
        <v>0</v>
      </c>
      <c r="IB43" s="17">
        <v>51.9</v>
      </c>
      <c r="IC43" s="17">
        <v>32.205820000000003</v>
      </c>
      <c r="ID43" s="17">
        <v>52.408799999999999</v>
      </c>
      <c r="IE43" s="17">
        <v>-0.50880000000000003</v>
      </c>
      <c r="IF43" s="17"/>
      <c r="IG43" s="17"/>
      <c r="IH43" s="17"/>
      <c r="II43" s="17">
        <v>0</v>
      </c>
      <c r="IJ43" s="17"/>
      <c r="IK43" s="17"/>
      <c r="IL43" s="17"/>
      <c r="IM43" s="17">
        <v>0</v>
      </c>
      <c r="IN43" s="17">
        <v>46.2</v>
      </c>
      <c r="IO43" s="17">
        <v>48.181449999999998</v>
      </c>
      <c r="IP43" s="17">
        <v>48.181449999999998</v>
      </c>
      <c r="IQ43" s="17">
        <v>-1.9814499999999999</v>
      </c>
      <c r="IR43" s="17"/>
      <c r="IS43" s="17"/>
      <c r="IT43" s="17"/>
      <c r="IU43" s="17">
        <v>0</v>
      </c>
      <c r="IV43" s="17"/>
      <c r="IW43" s="17"/>
      <c r="IX43" s="17"/>
      <c r="IY43" s="17">
        <v>0</v>
      </c>
      <c r="IZ43" s="17"/>
      <c r="JA43" s="17"/>
      <c r="JB43" s="17"/>
      <c r="JC43" s="17">
        <v>0</v>
      </c>
      <c r="JD43" s="17">
        <v>66.099999999999994</v>
      </c>
      <c r="JE43" s="17">
        <v>61.9482</v>
      </c>
      <c r="JF43" s="17">
        <v>70.432659999999998</v>
      </c>
      <c r="JG43" s="17">
        <v>-4.3326599999999997</v>
      </c>
      <c r="JH43" s="17">
        <v>176.4</v>
      </c>
      <c r="JI43" s="17">
        <v>185.33637999999999</v>
      </c>
      <c r="JJ43" s="17">
        <v>185.33637999999999</v>
      </c>
      <c r="JK43" s="17">
        <v>-8.9363799999999998</v>
      </c>
      <c r="JL43" s="17">
        <v>173.8</v>
      </c>
      <c r="JM43" s="17">
        <v>185.33637999999999</v>
      </c>
      <c r="JN43" s="17">
        <v>185.33637999999999</v>
      </c>
      <c r="JO43" s="17">
        <v>-11.536379999999999</v>
      </c>
      <c r="JP43" s="17">
        <v>207.8</v>
      </c>
      <c r="JQ43" s="17">
        <v>185.33637999999999</v>
      </c>
      <c r="JR43" s="17">
        <v>185.33637999999999</v>
      </c>
      <c r="JS43" s="17">
        <v>22.463619999999999</v>
      </c>
      <c r="JT43" s="17">
        <v>272.39999999999998</v>
      </c>
      <c r="JU43" s="17">
        <v>278.83942000000002</v>
      </c>
      <c r="JV43" s="17">
        <v>278.83942000000002</v>
      </c>
      <c r="JW43" s="17">
        <v>-6.4394200000000001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v>50</v>
      </c>
      <c r="KT43" s="17">
        <v>50</v>
      </c>
      <c r="KU43" s="17">
        <v>-50</v>
      </c>
      <c r="KV43" s="17"/>
      <c r="KW43" s="17"/>
      <c r="KX43" s="17"/>
      <c r="KY43" s="17">
        <v>0</v>
      </c>
      <c r="KZ43" s="17"/>
      <c r="LA43" s="17"/>
      <c r="LB43" s="17"/>
      <c r="LC43" s="17">
        <v>0</v>
      </c>
      <c r="LD43" s="17">
        <v>1</v>
      </c>
      <c r="LE43" s="17">
        <v>1.1522699999999999</v>
      </c>
      <c r="LF43" s="17">
        <v>1.1522699999999999</v>
      </c>
      <c r="LG43" s="17">
        <v>-0.15226999999999999</v>
      </c>
      <c r="LH43" s="17">
        <v>119.7</v>
      </c>
      <c r="LI43" s="17">
        <v>109.11478</v>
      </c>
      <c r="LJ43" s="17">
        <v>119.09514</v>
      </c>
      <c r="LK43" s="17">
        <v>0.60485999999999995</v>
      </c>
      <c r="LL43" s="17">
        <v>95.2</v>
      </c>
      <c r="LM43" s="17">
        <v>92.444500000000005</v>
      </c>
      <c r="LN43" s="17">
        <v>97.323229999999995</v>
      </c>
      <c r="LO43" s="17">
        <v>-2.12323</v>
      </c>
      <c r="LP43" s="17">
        <v>62.8</v>
      </c>
      <c r="LQ43" s="17">
        <v>67.133979999999994</v>
      </c>
      <c r="LR43" s="17">
        <v>67.133979999999994</v>
      </c>
      <c r="LS43" s="17">
        <v>-4.3339800000000004</v>
      </c>
      <c r="LT43" s="17">
        <v>73.8</v>
      </c>
      <c r="LU43" s="17">
        <v>72.37388</v>
      </c>
      <c r="LV43" s="17">
        <v>74.300460000000001</v>
      </c>
      <c r="LW43" s="17">
        <v>-0.50046000000000002</v>
      </c>
      <c r="LX43" s="17">
        <v>30.1</v>
      </c>
      <c r="LY43" s="17">
        <v>29.951460000000001</v>
      </c>
      <c r="LZ43" s="17">
        <v>29.951460000000001</v>
      </c>
      <c r="MA43" s="17">
        <v>0.14854000000000001</v>
      </c>
      <c r="MB43" s="17"/>
      <c r="MC43" s="17"/>
      <c r="MD43" s="17"/>
      <c r="ME43" s="17">
        <v>0</v>
      </c>
      <c r="MF43" s="17"/>
      <c r="MG43" s="17"/>
      <c r="MH43" s="17"/>
      <c r="MI43" s="17">
        <v>0</v>
      </c>
      <c r="MJ43" s="17"/>
      <c r="MK43" s="17"/>
      <c r="ML43" s="17"/>
      <c r="MM43" s="17">
        <v>0</v>
      </c>
      <c r="MN43" s="17">
        <v>144.6</v>
      </c>
      <c r="MO43" s="17">
        <v>149.62415999999999</v>
      </c>
      <c r="MP43" s="17">
        <v>149.62415999999999</v>
      </c>
      <c r="MQ43" s="17">
        <v>-5.0241600000000002</v>
      </c>
      <c r="MR43" s="17">
        <v>147.30000000000001</v>
      </c>
      <c r="MS43" s="17">
        <v>149.62415999999999</v>
      </c>
      <c r="MT43" s="17">
        <v>149.62415999999999</v>
      </c>
      <c r="MU43" s="17">
        <v>-2.32416</v>
      </c>
      <c r="MV43" s="17">
        <v>149</v>
      </c>
      <c r="MW43" s="17">
        <v>150.07347999999999</v>
      </c>
      <c r="MX43" s="17">
        <v>150.07347999999999</v>
      </c>
      <c r="MY43" s="17">
        <v>-1.07348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137.19999999999999</v>
      </c>
      <c r="NU43" s="17">
        <v>144.87216000000001</v>
      </c>
      <c r="NV43" s="17">
        <v>192.23309</v>
      </c>
      <c r="NW43" s="17">
        <v>-55.033090000000001</v>
      </c>
      <c r="NX43" s="17">
        <v>78.099999999999994</v>
      </c>
      <c r="NY43" s="17">
        <v>72.65361</v>
      </c>
      <c r="NZ43" s="17">
        <v>96.405180000000001</v>
      </c>
      <c r="OA43" s="17">
        <v>-18.30518</v>
      </c>
      <c r="OB43" s="17">
        <v>0</v>
      </c>
      <c r="OC43" s="17"/>
      <c r="OD43" s="17">
        <v>0.112</v>
      </c>
      <c r="OE43" s="17">
        <v>-0.112</v>
      </c>
      <c r="OF43" s="17">
        <v>99.5</v>
      </c>
      <c r="OG43" s="17">
        <v>65.7</v>
      </c>
      <c r="OH43" s="17">
        <v>80.650999999999996</v>
      </c>
      <c r="OI43" s="17">
        <v>18.849</v>
      </c>
      <c r="OJ43" s="17">
        <v>0</v>
      </c>
      <c r="OK43" s="17"/>
      <c r="OL43" s="17">
        <v>5.1999999999999998E-2</v>
      </c>
      <c r="OM43" s="17">
        <v>-5.1999999999999998E-2</v>
      </c>
      <c r="ON43" s="17">
        <v>16.5</v>
      </c>
      <c r="OO43" s="17">
        <v>16.154</v>
      </c>
      <c r="OP43" s="17">
        <v>16.154</v>
      </c>
      <c r="OQ43" s="17">
        <v>0.34599999999999997</v>
      </c>
      <c r="OR43" s="17">
        <v>0.1</v>
      </c>
      <c r="OS43" s="17"/>
      <c r="OT43" s="17"/>
      <c r="OU43" s="17">
        <v>0.1</v>
      </c>
      <c r="OV43" s="17">
        <v>7.6</v>
      </c>
      <c r="OW43" s="17">
        <v>7.8</v>
      </c>
      <c r="OX43" s="17">
        <v>7.8</v>
      </c>
      <c r="OY43" s="17">
        <v>-0.2</v>
      </c>
      <c r="OZ43" s="17"/>
      <c r="PA43" s="17"/>
      <c r="PB43" s="17"/>
      <c r="PC43" s="17">
        <v>0</v>
      </c>
      <c r="PD43" s="17">
        <v>9.9</v>
      </c>
      <c r="PE43" s="17">
        <v>9</v>
      </c>
      <c r="PF43" s="17">
        <v>9</v>
      </c>
      <c r="PG43" s="17">
        <v>0.9</v>
      </c>
      <c r="PH43" s="17">
        <v>3.7</v>
      </c>
      <c r="PI43" s="17">
        <v>2.0148199999999998</v>
      </c>
      <c r="PJ43" s="17">
        <v>1.46</v>
      </c>
      <c r="PK43" s="17">
        <v>2.2400000000000002</v>
      </c>
      <c r="PL43" s="17">
        <v>0.3</v>
      </c>
      <c r="PM43" s="17">
        <v>1.23</v>
      </c>
      <c r="PN43" s="17">
        <v>1.23</v>
      </c>
      <c r="PO43" s="17">
        <v>-0.93</v>
      </c>
      <c r="PP43" s="17">
        <v>3</v>
      </c>
      <c r="PQ43" s="17">
        <v>3</v>
      </c>
      <c r="PR43" s="17">
        <v>3</v>
      </c>
      <c r="PS43" s="17">
        <v>0</v>
      </c>
      <c r="PT43" s="17">
        <v>2.1</v>
      </c>
      <c r="PU43" s="17">
        <v>2.1</v>
      </c>
      <c r="PV43" s="17">
        <v>2.1</v>
      </c>
      <c r="PW43" s="17">
        <v>0</v>
      </c>
      <c r="PX43" s="17">
        <v>19.3</v>
      </c>
      <c r="PY43" s="17">
        <v>19.417480000000001</v>
      </c>
      <c r="PZ43" s="17">
        <v>19.417480000000001</v>
      </c>
      <c r="QA43" s="17">
        <v>-0.11748</v>
      </c>
      <c r="QB43" s="17">
        <v>7</v>
      </c>
      <c r="QC43" s="17">
        <v>6</v>
      </c>
      <c r="QD43" s="17">
        <v>6</v>
      </c>
      <c r="QE43" s="17">
        <v>1</v>
      </c>
      <c r="QF43" s="17">
        <v>4.5</v>
      </c>
      <c r="QG43" s="17">
        <v>6</v>
      </c>
      <c r="QH43" s="17">
        <v>6</v>
      </c>
      <c r="QI43" s="17">
        <v>-1.5</v>
      </c>
      <c r="QJ43" s="17">
        <v>3.2</v>
      </c>
      <c r="QK43" s="17">
        <v>3.3</v>
      </c>
      <c r="QL43" s="17">
        <v>3.3</v>
      </c>
      <c r="QM43" s="17">
        <v>-0.1</v>
      </c>
      <c r="QN43" s="17">
        <v>18</v>
      </c>
      <c r="QO43" s="17">
        <v>17.864080000000001</v>
      </c>
      <c r="QP43" s="17">
        <v>17.864080000000001</v>
      </c>
      <c r="QQ43" s="17">
        <v>0.13592000000000001</v>
      </c>
      <c r="QR43" s="17">
        <v>0</v>
      </c>
      <c r="QS43" s="17"/>
      <c r="QT43" s="17"/>
      <c r="QU43" s="17">
        <v>0</v>
      </c>
      <c r="QV43" s="17">
        <v>0</v>
      </c>
      <c r="QW43" s="17"/>
      <c r="QX43" s="17">
        <v>8.1000000000000003E-2</v>
      </c>
      <c r="QY43" s="17">
        <v>-8.1000000000000003E-2</v>
      </c>
      <c r="QZ43" s="17">
        <v>16.600000000000001</v>
      </c>
      <c r="RA43" s="17">
        <v>18.114999999999998</v>
      </c>
      <c r="RB43" s="17">
        <v>18.114999999999998</v>
      </c>
      <c r="RC43" s="17">
        <v>-1.5149999999999999</v>
      </c>
      <c r="RD43" s="17">
        <v>60.7</v>
      </c>
      <c r="RE43" s="17">
        <v>53.43</v>
      </c>
      <c r="RF43" s="17">
        <v>53.43</v>
      </c>
      <c r="RG43" s="17">
        <v>7.27</v>
      </c>
      <c r="RH43" s="17">
        <v>4.5</v>
      </c>
      <c r="RI43" s="17">
        <v>4.2</v>
      </c>
      <c r="RJ43" s="17">
        <v>4.2</v>
      </c>
      <c r="RK43" s="17">
        <v>0.3</v>
      </c>
      <c r="RL43" s="17">
        <v>1.1000000000000001</v>
      </c>
      <c r="RM43" s="17">
        <v>1.2</v>
      </c>
      <c r="RN43" s="17">
        <v>1.2</v>
      </c>
      <c r="RO43" s="17">
        <v>-0.1</v>
      </c>
      <c r="RP43" s="17">
        <v>1.7</v>
      </c>
      <c r="RQ43" s="17">
        <v>1.2</v>
      </c>
      <c r="RR43" s="17">
        <v>1.2</v>
      </c>
      <c r="RS43" s="17">
        <v>0.5</v>
      </c>
      <c r="RT43" s="17">
        <v>2.5</v>
      </c>
      <c r="RU43" s="17">
        <v>2.8</v>
      </c>
      <c r="RV43" s="17">
        <v>2.8</v>
      </c>
      <c r="RW43" s="17">
        <v>-0.3</v>
      </c>
      <c r="RX43" s="17">
        <v>0</v>
      </c>
      <c r="RY43" s="17"/>
      <c r="RZ43" s="17"/>
      <c r="SA43" s="17">
        <v>0</v>
      </c>
      <c r="SB43" s="17">
        <v>2.4</v>
      </c>
      <c r="SC43" s="17">
        <v>2.3610000000000002</v>
      </c>
      <c r="SD43" s="17">
        <v>2.3610000000000002</v>
      </c>
      <c r="SE43" s="17">
        <v>3.9E-2</v>
      </c>
      <c r="SF43" s="17">
        <v>14.1</v>
      </c>
      <c r="SG43" s="17">
        <v>7.4494600000000002</v>
      </c>
      <c r="SH43" s="17">
        <v>12.12256</v>
      </c>
      <c r="SI43" s="17">
        <v>1.9774400000000001</v>
      </c>
      <c r="SJ43" s="17">
        <v>1.4</v>
      </c>
      <c r="SK43" s="17">
        <v>1.2</v>
      </c>
      <c r="SL43" s="17">
        <v>1.2</v>
      </c>
      <c r="SM43" s="17">
        <v>0.2</v>
      </c>
      <c r="SN43" s="17">
        <v>0</v>
      </c>
      <c r="SO43" s="17">
        <v>0.4</v>
      </c>
      <c r="SP43" s="17">
        <v>0.4</v>
      </c>
      <c r="SQ43" s="17">
        <v>-0.4</v>
      </c>
      <c r="SR43" s="17">
        <v>4.5999999999999996</v>
      </c>
      <c r="SS43" s="17">
        <v>4.9000000000000004</v>
      </c>
      <c r="ST43" s="17">
        <v>4.9000000000000004</v>
      </c>
      <c r="SU43" s="17">
        <v>-0.3</v>
      </c>
      <c r="SV43" s="17">
        <v>2.9</v>
      </c>
      <c r="SW43" s="17">
        <v>3</v>
      </c>
      <c r="SX43" s="17">
        <v>3</v>
      </c>
      <c r="SY43" s="17">
        <v>-0.1</v>
      </c>
      <c r="SZ43" s="17">
        <v>3.7</v>
      </c>
      <c r="TA43" s="17">
        <v>3.5</v>
      </c>
      <c r="TB43" s="17">
        <v>3.5</v>
      </c>
      <c r="TC43" s="17">
        <v>0.2</v>
      </c>
      <c r="TD43" s="17">
        <v>5.5</v>
      </c>
      <c r="TE43" s="17">
        <v>5.5</v>
      </c>
      <c r="TF43" s="17">
        <v>5.5</v>
      </c>
      <c r="TG43" s="17">
        <v>0</v>
      </c>
      <c r="TH43" s="17">
        <v>15.2</v>
      </c>
      <c r="TI43" s="17">
        <v>14.56311</v>
      </c>
      <c r="TJ43" s="17">
        <v>14.56311</v>
      </c>
      <c r="TK43" s="17">
        <v>0.63688999999999996</v>
      </c>
      <c r="TL43" s="17">
        <v>14.5</v>
      </c>
      <c r="TM43" s="17">
        <v>11.909000000000001</v>
      </c>
      <c r="TN43" s="17">
        <v>11.909000000000001</v>
      </c>
      <c r="TO43" s="17">
        <v>2.5910000000000002</v>
      </c>
      <c r="TP43" s="17">
        <v>32.4</v>
      </c>
      <c r="TQ43" s="17">
        <v>48.814</v>
      </c>
      <c r="TR43" s="17">
        <v>48.814</v>
      </c>
      <c r="TS43" s="17">
        <v>-16.414000000000001</v>
      </c>
      <c r="TT43" s="17">
        <v>0</v>
      </c>
      <c r="TU43" s="17"/>
      <c r="TV43" s="17"/>
      <c r="TW43" s="17">
        <v>0</v>
      </c>
      <c r="TX43" s="17">
        <v>70</v>
      </c>
      <c r="TY43" s="17">
        <v>56.98</v>
      </c>
      <c r="TZ43" s="17">
        <v>56.975000000000001</v>
      </c>
      <c r="UA43" s="17">
        <v>13.025</v>
      </c>
      <c r="UB43" s="17">
        <v>86.3</v>
      </c>
      <c r="UC43" s="17">
        <v>69.16</v>
      </c>
      <c r="UD43" s="17">
        <v>70.045000000000002</v>
      </c>
      <c r="UE43" s="17">
        <v>16.254999999999999</v>
      </c>
      <c r="UF43" s="17">
        <v>9.6999999999999993</v>
      </c>
      <c r="UG43" s="17">
        <v>4.9690000000000003</v>
      </c>
      <c r="UH43" s="17">
        <v>4.9690000000000003</v>
      </c>
      <c r="UI43" s="17">
        <v>4.7309999999999999</v>
      </c>
      <c r="UJ43" s="17">
        <v>8.8000000000000007</v>
      </c>
      <c r="UK43" s="17">
        <v>4.3040000000000003</v>
      </c>
      <c r="UL43" s="17">
        <v>4.3040000000000003</v>
      </c>
      <c r="UM43" s="17">
        <v>4.4960000000000004</v>
      </c>
      <c r="UN43" s="17">
        <v>6.8</v>
      </c>
      <c r="UO43" s="17">
        <v>8</v>
      </c>
      <c r="UP43" s="17">
        <v>8</v>
      </c>
      <c r="UQ43" s="17">
        <v>-1.2</v>
      </c>
      <c r="UR43" s="17">
        <v>2.2000000000000002</v>
      </c>
      <c r="US43" s="17">
        <v>2.5</v>
      </c>
      <c r="UT43" s="17">
        <v>2.5</v>
      </c>
      <c r="UU43" s="17">
        <v>-0.3</v>
      </c>
      <c r="UV43" s="17">
        <v>9.1</v>
      </c>
      <c r="UW43" s="17">
        <v>7.1</v>
      </c>
      <c r="UX43" s="17">
        <v>7.1</v>
      </c>
      <c r="UY43" s="17">
        <v>2</v>
      </c>
      <c r="UZ43" s="17">
        <v>4.2</v>
      </c>
      <c r="VA43" s="17">
        <v>4.5</v>
      </c>
      <c r="VB43" s="17">
        <v>4.5</v>
      </c>
      <c r="VC43" s="17">
        <v>-0.3</v>
      </c>
      <c r="VD43" s="17">
        <v>4.5999999999999996</v>
      </c>
      <c r="VE43" s="17">
        <v>5</v>
      </c>
      <c r="VF43" s="17">
        <v>5</v>
      </c>
      <c r="VG43" s="17">
        <v>-0.4</v>
      </c>
      <c r="VH43" s="17">
        <v>4.8</v>
      </c>
      <c r="VI43" s="17">
        <v>5</v>
      </c>
      <c r="VJ43" s="17">
        <v>5</v>
      </c>
      <c r="VK43" s="17">
        <v>-0.2</v>
      </c>
      <c r="VL43" s="17">
        <v>13.9</v>
      </c>
      <c r="VM43" s="17">
        <v>14.484</v>
      </c>
      <c r="VN43" s="17">
        <v>14.484</v>
      </c>
      <c r="VO43" s="17">
        <v>-0.58399999999999996</v>
      </c>
      <c r="VP43" s="17">
        <v>1.1000000000000001</v>
      </c>
      <c r="VQ43" s="17"/>
      <c r="VR43" s="17">
        <v>16.672000000000001</v>
      </c>
      <c r="VS43" s="17">
        <v>-15.571999999999999</v>
      </c>
      <c r="VT43" s="17">
        <v>0.2</v>
      </c>
      <c r="VU43" s="17"/>
      <c r="VV43" s="17">
        <v>0.19900000000000001</v>
      </c>
      <c r="VW43" s="17">
        <v>1E-3</v>
      </c>
      <c r="VX43" s="17">
        <v>0.2</v>
      </c>
      <c r="VY43" s="17"/>
      <c r="VZ43" s="17">
        <v>0.114</v>
      </c>
      <c r="WA43" s="17">
        <v>8.5999999999999993E-2</v>
      </c>
      <c r="WB43" s="17">
        <v>0.6</v>
      </c>
      <c r="WC43" s="17">
        <v>0.6</v>
      </c>
      <c r="WD43" s="17">
        <v>0.6</v>
      </c>
      <c r="WE43" s="17">
        <v>0</v>
      </c>
      <c r="WF43" s="17">
        <v>101.5</v>
      </c>
      <c r="WG43" s="17">
        <v>96</v>
      </c>
      <c r="WH43" s="17">
        <v>101.541</v>
      </c>
      <c r="WI43" s="17">
        <v>-4.1000000000000002E-2</v>
      </c>
      <c r="WJ43" s="17">
        <v>94.8</v>
      </c>
      <c r="WK43" s="17">
        <v>76.900000000000006</v>
      </c>
      <c r="WL43" s="17">
        <v>98.234999999999999</v>
      </c>
      <c r="WM43" s="17">
        <v>-3.4350000000000001</v>
      </c>
      <c r="WN43" s="17">
        <v>0.2</v>
      </c>
      <c r="WO43" s="17"/>
      <c r="WP43" s="17">
        <v>5.8000000000000003E-2</v>
      </c>
      <c r="WQ43" s="17">
        <v>0.14199999999999999</v>
      </c>
      <c r="WR43" s="17">
        <v>0.2</v>
      </c>
      <c r="WS43" s="17"/>
      <c r="WT43" s="17"/>
      <c r="WU43" s="17">
        <v>0.2</v>
      </c>
      <c r="WV43" s="17">
        <v>10</v>
      </c>
      <c r="WW43" s="17">
        <v>6.4</v>
      </c>
      <c r="WX43" s="17">
        <v>6.4</v>
      </c>
      <c r="WY43" s="17">
        <v>3.6</v>
      </c>
      <c r="WZ43" s="17">
        <v>18.5</v>
      </c>
      <c r="XA43" s="17">
        <v>18.4466</v>
      </c>
      <c r="XB43" s="17">
        <v>18.4466</v>
      </c>
      <c r="XC43" s="17">
        <v>5.3400000000000003E-2</v>
      </c>
      <c r="XD43" s="17">
        <v>9.1999999999999993</v>
      </c>
      <c r="XE43" s="17">
        <v>10.8</v>
      </c>
      <c r="XF43" s="17">
        <v>10.8</v>
      </c>
      <c r="XG43" s="17">
        <v>-1.6</v>
      </c>
      <c r="XH43" s="17">
        <v>36.5</v>
      </c>
      <c r="XI43" s="17">
        <v>32</v>
      </c>
      <c r="XJ43" s="17">
        <v>26.5</v>
      </c>
      <c r="XK43" s="17">
        <v>10</v>
      </c>
      <c r="XL43" s="17">
        <v>28</v>
      </c>
      <c r="XM43" s="17">
        <v>32</v>
      </c>
      <c r="XN43" s="17">
        <v>26.5</v>
      </c>
      <c r="XO43" s="17">
        <v>1.5</v>
      </c>
      <c r="XP43" s="17">
        <v>14.3</v>
      </c>
      <c r="XQ43" s="17">
        <v>14</v>
      </c>
      <c r="XR43" s="17">
        <v>14</v>
      </c>
      <c r="XS43" s="17">
        <v>0.3</v>
      </c>
      <c r="XT43" s="17">
        <v>19</v>
      </c>
      <c r="XU43" s="17">
        <v>20.39</v>
      </c>
      <c r="XV43" s="17">
        <v>20.39</v>
      </c>
      <c r="XW43" s="17">
        <v>-1.39</v>
      </c>
      <c r="XX43" s="17">
        <v>8.6999999999999993</v>
      </c>
      <c r="XY43" s="17">
        <v>8.26</v>
      </c>
      <c r="XZ43" s="17">
        <v>8.26</v>
      </c>
      <c r="YA43" s="17">
        <v>0.44</v>
      </c>
      <c r="YB43" s="17"/>
      <c r="YC43" s="17"/>
      <c r="YD43" s="17"/>
      <c r="YE43" s="17">
        <v>0</v>
      </c>
      <c r="YF43" s="17"/>
      <c r="YG43" s="17"/>
      <c r="YH43" s="17"/>
      <c r="YI43" s="17">
        <v>0</v>
      </c>
    </row>
    <row r="44" spans="1:659" ht="24" customHeight="1" x14ac:dyDescent="0.3">
      <c r="A44" s="1"/>
      <c r="B44" s="16" t="s">
        <v>34</v>
      </c>
      <c r="C44" s="16" t="s">
        <v>751</v>
      </c>
      <c r="D44" s="17">
        <v>142.30000000000001</v>
      </c>
      <c r="E44" s="17">
        <v>115.75532</v>
      </c>
      <c r="F44" s="17">
        <v>122.11783</v>
      </c>
      <c r="G44" s="17">
        <v>20.182169999999999</v>
      </c>
      <c r="H44" s="17">
        <v>643.79999999999995</v>
      </c>
      <c r="I44" s="17">
        <v>643.65809000000002</v>
      </c>
      <c r="J44" s="17">
        <v>643.65809000000002</v>
      </c>
      <c r="K44" s="17">
        <v>0.14191000000000001</v>
      </c>
      <c r="L44" s="17">
        <v>214.6</v>
      </c>
      <c r="M44" s="17">
        <v>209.39341999999999</v>
      </c>
      <c r="N44" s="17">
        <v>209.39341999999999</v>
      </c>
      <c r="O44" s="17">
        <v>5.2065799999999998</v>
      </c>
      <c r="P44" s="17"/>
      <c r="Q44" s="17"/>
      <c r="R44" s="17"/>
      <c r="S44" s="17">
        <v>0</v>
      </c>
      <c r="T44" s="17"/>
      <c r="U44" s="17"/>
      <c r="V44" s="17"/>
      <c r="W44" s="17">
        <v>0</v>
      </c>
      <c r="X44" s="17">
        <v>44.3</v>
      </c>
      <c r="Y44" s="17">
        <v>20.618559999999999</v>
      </c>
      <c r="Z44" s="17">
        <v>12.09104</v>
      </c>
      <c r="AA44" s="17">
        <v>32.208959999999998</v>
      </c>
      <c r="AB44" s="17">
        <v>74.3</v>
      </c>
      <c r="AC44" s="17">
        <v>73.470320000000001</v>
      </c>
      <c r="AD44" s="17">
        <v>89.571860000000001</v>
      </c>
      <c r="AE44" s="17">
        <v>-15.27186</v>
      </c>
      <c r="AF44" s="17"/>
      <c r="AG44" s="17"/>
      <c r="AH44" s="17"/>
      <c r="AI44" s="17">
        <v>0</v>
      </c>
      <c r="AJ44" s="17"/>
      <c r="AK44" s="17"/>
      <c r="AL44" s="17"/>
      <c r="AM44" s="17">
        <v>0</v>
      </c>
      <c r="AN44" s="17">
        <v>188</v>
      </c>
      <c r="AO44" s="17">
        <v>175.43821</v>
      </c>
      <c r="AP44" s="17">
        <v>196.22801999999999</v>
      </c>
      <c r="AQ44" s="17">
        <v>-8.2280200000000008</v>
      </c>
      <c r="AR44" s="17">
        <v>156.4</v>
      </c>
      <c r="AS44" s="17">
        <v>175.43821</v>
      </c>
      <c r="AT44" s="17">
        <v>196.22801999999999</v>
      </c>
      <c r="AU44" s="17">
        <v>-39.828020000000002</v>
      </c>
      <c r="AV44" s="17">
        <v>211.2</v>
      </c>
      <c r="AW44" s="17">
        <v>175.43821</v>
      </c>
      <c r="AX44" s="17">
        <v>196.22801999999999</v>
      </c>
      <c r="AY44" s="17">
        <v>14.97198</v>
      </c>
      <c r="AZ44" s="17">
        <v>267.10000000000002</v>
      </c>
      <c r="BA44" s="17">
        <v>263.94758000000002</v>
      </c>
      <c r="BB44" s="17">
        <v>295.22593999999998</v>
      </c>
      <c r="BC44" s="17">
        <v>-28.12594</v>
      </c>
      <c r="BD44" s="17">
        <v>214.8</v>
      </c>
      <c r="BE44" s="17">
        <v>208.07390000000001</v>
      </c>
      <c r="BF44" s="17">
        <v>208.07390000000001</v>
      </c>
      <c r="BG44" s="17">
        <v>6.7260999999999997</v>
      </c>
      <c r="BH44" s="17">
        <v>111.4</v>
      </c>
      <c r="BI44" s="17">
        <v>104.34936999999999</v>
      </c>
      <c r="BJ44" s="17">
        <v>104.34936999999999</v>
      </c>
      <c r="BK44" s="17">
        <v>7.05063</v>
      </c>
      <c r="BL44" s="17">
        <v>377.5</v>
      </c>
      <c r="BM44" s="17">
        <v>381.37281999999999</v>
      </c>
      <c r="BN44" s="17">
        <v>381.37281999999999</v>
      </c>
      <c r="BO44" s="17">
        <v>-3.8728199999999999</v>
      </c>
      <c r="BP44" s="17">
        <v>4.0999999999999996</v>
      </c>
      <c r="BQ44" s="17">
        <v>3.9165100000000002</v>
      </c>
      <c r="BR44" s="17">
        <v>3.9165100000000002</v>
      </c>
      <c r="BS44" s="17">
        <v>0.18348999999999999</v>
      </c>
      <c r="BT44" s="17"/>
      <c r="BU44" s="17"/>
      <c r="BV44" s="17"/>
      <c r="BW44" s="17">
        <v>0</v>
      </c>
      <c r="BX44" s="17"/>
      <c r="BY44" s="17"/>
      <c r="BZ44" s="17"/>
      <c r="CA44" s="17">
        <v>0</v>
      </c>
      <c r="CB44" s="17"/>
      <c r="CC44" s="17"/>
      <c r="CD44" s="17"/>
      <c r="CE44" s="17">
        <v>0</v>
      </c>
      <c r="CF44" s="17"/>
      <c r="CG44" s="17"/>
      <c r="CH44" s="17"/>
      <c r="CI44" s="17">
        <v>0</v>
      </c>
      <c r="CJ44" s="17">
        <v>117.4</v>
      </c>
      <c r="CK44" s="17">
        <v>116.66768</v>
      </c>
      <c r="CL44" s="17">
        <v>116.66768</v>
      </c>
      <c r="CM44" s="17">
        <v>0.73231999999999997</v>
      </c>
      <c r="CN44" s="17">
        <v>7.5</v>
      </c>
      <c r="CO44" s="17">
        <v>5.1333399999999996</v>
      </c>
      <c r="CP44" s="17">
        <v>5.1333399999999996</v>
      </c>
      <c r="CQ44" s="17">
        <v>2.36666</v>
      </c>
      <c r="CR44" s="17">
        <v>5.3</v>
      </c>
      <c r="CS44" s="17">
        <v>2.8177599999999998</v>
      </c>
      <c r="CT44" s="17">
        <v>2.8177599999999998</v>
      </c>
      <c r="CU44" s="17">
        <v>2.48224</v>
      </c>
      <c r="CV44" s="17"/>
      <c r="CW44" s="17"/>
      <c r="CX44" s="17"/>
      <c r="CY44" s="17">
        <v>0</v>
      </c>
      <c r="CZ44" s="17">
        <v>6.8</v>
      </c>
      <c r="DA44" s="17">
        <v>6.8787000000000003</v>
      </c>
      <c r="DB44" s="17">
        <v>6.8787000000000003</v>
      </c>
      <c r="DC44" s="17">
        <v>-7.8700000000000006E-2</v>
      </c>
      <c r="DD44" s="17">
        <v>12.7</v>
      </c>
      <c r="DE44" s="17">
        <v>14.919420000000001</v>
      </c>
      <c r="DF44" s="17">
        <v>14.919420000000001</v>
      </c>
      <c r="DG44" s="17">
        <v>-2.2194199999999999</v>
      </c>
      <c r="DH44" s="17">
        <v>125.6</v>
      </c>
      <c r="DI44" s="17">
        <v>81.708960000000005</v>
      </c>
      <c r="DJ44" s="17">
        <v>81.335040000000006</v>
      </c>
      <c r="DK44" s="17">
        <v>44.264960000000002</v>
      </c>
      <c r="DL44" s="17"/>
      <c r="DM44" s="17"/>
      <c r="DN44" s="17"/>
      <c r="DO44" s="17">
        <v>0</v>
      </c>
      <c r="DP44" s="17"/>
      <c r="DQ44" s="17"/>
      <c r="DR44" s="17"/>
      <c r="DS44" s="17">
        <v>0</v>
      </c>
      <c r="DT44" s="17"/>
      <c r="DU44" s="17"/>
      <c r="DV44" s="17"/>
      <c r="DW44" s="17">
        <v>0</v>
      </c>
      <c r="DX44" s="17"/>
      <c r="DY44" s="17"/>
      <c r="DZ44" s="17"/>
      <c r="EA44" s="17">
        <v>0</v>
      </c>
      <c r="EB44" s="17">
        <v>98</v>
      </c>
      <c r="EC44" s="17">
        <v>73.836749999999995</v>
      </c>
      <c r="ED44" s="17">
        <v>72.115530000000007</v>
      </c>
      <c r="EE44" s="17">
        <v>25.88447</v>
      </c>
      <c r="EF44" s="17">
        <v>138.80000000000001</v>
      </c>
      <c r="EG44" s="17">
        <v>110.26321</v>
      </c>
      <c r="EH44" s="17">
        <v>110.26321</v>
      </c>
      <c r="EI44" s="17">
        <v>28.53679</v>
      </c>
      <c r="EJ44" s="17"/>
      <c r="EK44" s="17"/>
      <c r="EL44" s="17"/>
      <c r="EM44" s="17">
        <v>0</v>
      </c>
      <c r="EN44" s="17"/>
      <c r="EO44" s="17"/>
      <c r="EP44" s="17"/>
      <c r="EQ44" s="17">
        <v>0</v>
      </c>
      <c r="ER44" s="17"/>
      <c r="ES44" s="17"/>
      <c r="ET44" s="17"/>
      <c r="EU44" s="17">
        <v>0</v>
      </c>
      <c r="EV44" s="17">
        <v>6.5</v>
      </c>
      <c r="EW44" s="17">
        <v>6.39</v>
      </c>
      <c r="EX44" s="17">
        <v>6.39</v>
      </c>
      <c r="EY44" s="17">
        <v>0.11</v>
      </c>
      <c r="EZ44" s="17">
        <v>153.19999999999999</v>
      </c>
      <c r="FA44" s="17">
        <v>187.10801000000001</v>
      </c>
      <c r="FB44" s="17">
        <v>144.32990000000001</v>
      </c>
      <c r="FC44" s="17">
        <v>8.8701000000000008</v>
      </c>
      <c r="FD44" s="17">
        <v>29.4</v>
      </c>
      <c r="FE44" s="17">
        <v>35.861510000000003</v>
      </c>
      <c r="FF44" s="17">
        <v>33.787089999999999</v>
      </c>
      <c r="FG44" s="17">
        <v>-4.3870899999999997</v>
      </c>
      <c r="FH44" s="17">
        <v>47.9</v>
      </c>
      <c r="FI44" s="17">
        <v>75</v>
      </c>
      <c r="FJ44" s="17"/>
      <c r="FK44" s="17">
        <v>47.9</v>
      </c>
      <c r="FL44" s="17">
        <v>18.7</v>
      </c>
      <c r="FM44" s="17">
        <v>21.311070000000001</v>
      </c>
      <c r="FN44" s="17">
        <v>19.79213</v>
      </c>
      <c r="FO44" s="17">
        <v>-1.09213</v>
      </c>
      <c r="FP44" s="17">
        <v>18.5</v>
      </c>
      <c r="FQ44" s="17">
        <v>19.192229999999999</v>
      </c>
      <c r="FR44" s="17">
        <v>19.192229999999999</v>
      </c>
      <c r="FS44" s="17">
        <v>-0.69223000000000001</v>
      </c>
      <c r="FT44" s="17">
        <v>13.6</v>
      </c>
      <c r="FU44" s="17">
        <v>13.1068</v>
      </c>
      <c r="FV44" s="17">
        <v>13.1068</v>
      </c>
      <c r="FW44" s="17">
        <v>0.49320000000000003</v>
      </c>
      <c r="FX44" s="17">
        <v>60.2</v>
      </c>
      <c r="FY44" s="17">
        <v>63.751600000000003</v>
      </c>
      <c r="FZ44" s="17">
        <v>63.751600000000003</v>
      </c>
      <c r="GA44" s="17">
        <v>-3.5516000000000001</v>
      </c>
      <c r="GB44" s="17">
        <v>181.9</v>
      </c>
      <c r="GC44" s="17">
        <v>184.91498000000001</v>
      </c>
      <c r="GD44" s="17">
        <v>184.91498000000001</v>
      </c>
      <c r="GE44" s="17">
        <v>-3.01498</v>
      </c>
      <c r="GF44" s="17">
        <v>182.5</v>
      </c>
      <c r="GG44" s="17">
        <v>184.91498000000001</v>
      </c>
      <c r="GH44" s="17">
        <v>184.91498000000001</v>
      </c>
      <c r="GI44" s="17">
        <v>-2.4149799999999999</v>
      </c>
      <c r="GJ44" s="17">
        <v>184.4</v>
      </c>
      <c r="GK44" s="17">
        <v>185.47028</v>
      </c>
      <c r="GL44" s="17">
        <v>185.47028</v>
      </c>
      <c r="GM44" s="17">
        <v>-1.0702799999999999</v>
      </c>
      <c r="GN44" s="17">
        <v>83.5</v>
      </c>
      <c r="GO44" s="17">
        <v>79.409850000000006</v>
      </c>
      <c r="GP44" s="17">
        <v>66.776629999999997</v>
      </c>
      <c r="GQ44" s="17">
        <v>16.723369999999999</v>
      </c>
      <c r="GR44" s="17">
        <v>7.9</v>
      </c>
      <c r="GS44" s="17">
        <v>4.6954900000000004</v>
      </c>
      <c r="GT44" s="17">
        <v>4.6954900000000004</v>
      </c>
      <c r="GU44" s="17">
        <v>3.20451</v>
      </c>
      <c r="GV44" s="17">
        <v>4.9000000000000004</v>
      </c>
      <c r="GW44" s="17">
        <v>4.9260099999999998</v>
      </c>
      <c r="GX44" s="17">
        <v>4.9260099999999998</v>
      </c>
      <c r="GY44" s="17">
        <v>-2.6009999999999998E-2</v>
      </c>
      <c r="GZ44" s="17">
        <v>3.9</v>
      </c>
      <c r="HA44" s="17">
        <v>4.12371</v>
      </c>
      <c r="HB44" s="17">
        <v>34.47804</v>
      </c>
      <c r="HC44" s="17">
        <v>-30.578040000000001</v>
      </c>
      <c r="HD44" s="17">
        <v>33.5</v>
      </c>
      <c r="HE44" s="17">
        <v>34.439810000000001</v>
      </c>
      <c r="HF44" s="17">
        <v>34.439810000000001</v>
      </c>
      <c r="HG44" s="17">
        <v>-0.93981000000000003</v>
      </c>
      <c r="HH44" s="17">
        <v>2</v>
      </c>
      <c r="HI44" s="17">
        <v>1.97359</v>
      </c>
      <c r="HJ44" s="17">
        <v>1.97359</v>
      </c>
      <c r="HK44" s="17">
        <v>2.6409999999999999E-2</v>
      </c>
      <c r="HL44" s="17">
        <v>15.7</v>
      </c>
      <c r="HM44" s="17">
        <v>16.664079999999998</v>
      </c>
      <c r="HN44" s="17">
        <v>16.664079999999998</v>
      </c>
      <c r="HO44" s="17">
        <v>-0.96408000000000005</v>
      </c>
      <c r="HP44" s="17">
        <v>45.8</v>
      </c>
      <c r="HQ44" s="17">
        <v>56.080469999999998</v>
      </c>
      <c r="HR44" s="17">
        <v>67.201149999999998</v>
      </c>
      <c r="HS44" s="17">
        <v>-21.401150000000001</v>
      </c>
      <c r="HT44" s="17"/>
      <c r="HU44" s="17"/>
      <c r="HV44" s="17"/>
      <c r="HW44" s="17">
        <v>0</v>
      </c>
      <c r="HX44" s="17"/>
      <c r="HY44" s="17"/>
      <c r="HZ44" s="17"/>
      <c r="IA44" s="17">
        <v>0</v>
      </c>
      <c r="IB44" s="17">
        <v>52</v>
      </c>
      <c r="IC44" s="17">
        <v>32.446240000000003</v>
      </c>
      <c r="ID44" s="17">
        <v>32.730640000000001</v>
      </c>
      <c r="IE44" s="17">
        <v>19.269359999999999</v>
      </c>
      <c r="IF44" s="17"/>
      <c r="IG44" s="17"/>
      <c r="IH44" s="17"/>
      <c r="II44" s="17">
        <v>0</v>
      </c>
      <c r="IJ44" s="17"/>
      <c r="IK44" s="17"/>
      <c r="IL44" s="17"/>
      <c r="IM44" s="17">
        <v>0</v>
      </c>
      <c r="IN44" s="17">
        <v>47</v>
      </c>
      <c r="IO44" s="17">
        <v>48.181449999999998</v>
      </c>
      <c r="IP44" s="17">
        <v>48.181449999999998</v>
      </c>
      <c r="IQ44" s="17">
        <v>-1.1814499999999999</v>
      </c>
      <c r="IR44" s="17"/>
      <c r="IS44" s="17"/>
      <c r="IT44" s="17"/>
      <c r="IU44" s="17">
        <v>0</v>
      </c>
      <c r="IV44" s="17"/>
      <c r="IW44" s="17"/>
      <c r="IX44" s="17"/>
      <c r="IY44" s="17">
        <v>0</v>
      </c>
      <c r="IZ44" s="17"/>
      <c r="JA44" s="17"/>
      <c r="JB44" s="17"/>
      <c r="JC44" s="17">
        <v>0</v>
      </c>
      <c r="JD44" s="17">
        <v>65.7</v>
      </c>
      <c r="JE44" s="17">
        <v>61.9482</v>
      </c>
      <c r="JF44" s="17">
        <v>59.521320000000003</v>
      </c>
      <c r="JG44" s="17">
        <v>6.1786799999999999</v>
      </c>
      <c r="JH44" s="17">
        <v>177.1</v>
      </c>
      <c r="JI44" s="17">
        <v>185.29505</v>
      </c>
      <c r="JJ44" s="17">
        <v>185.29505</v>
      </c>
      <c r="JK44" s="17">
        <v>-8.1950500000000002</v>
      </c>
      <c r="JL44" s="17">
        <v>175.3</v>
      </c>
      <c r="JM44" s="17">
        <v>185.29505</v>
      </c>
      <c r="JN44" s="17">
        <v>185.29505</v>
      </c>
      <c r="JO44" s="17">
        <v>-9.9950500000000009</v>
      </c>
      <c r="JP44" s="17">
        <v>209.6</v>
      </c>
      <c r="JQ44" s="17">
        <v>185.29505</v>
      </c>
      <c r="JR44" s="17">
        <v>185.29505</v>
      </c>
      <c r="JS44" s="17">
        <v>24.304950000000002</v>
      </c>
      <c r="JT44" s="17">
        <v>273.39999999999998</v>
      </c>
      <c r="JU44" s="17">
        <v>278.77724000000001</v>
      </c>
      <c r="JV44" s="17">
        <v>278.77724000000001</v>
      </c>
      <c r="JW44" s="17">
        <v>-5.3772399999999996</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50.1</v>
      </c>
      <c r="KS44" s="17">
        <v>50</v>
      </c>
      <c r="KT44" s="17">
        <v>50</v>
      </c>
      <c r="KU44" s="17">
        <v>0.1</v>
      </c>
      <c r="KV44" s="17"/>
      <c r="KW44" s="17"/>
      <c r="KX44" s="17"/>
      <c r="KY44" s="17">
        <v>0</v>
      </c>
      <c r="KZ44" s="17"/>
      <c r="LA44" s="17"/>
      <c r="LB44" s="17"/>
      <c r="LC44" s="17">
        <v>0</v>
      </c>
      <c r="LD44" s="17">
        <v>1</v>
      </c>
      <c r="LE44" s="17">
        <v>1.1522699999999999</v>
      </c>
      <c r="LF44" s="17">
        <v>1.1522699999999999</v>
      </c>
      <c r="LG44" s="17">
        <v>-0.15226999999999999</v>
      </c>
      <c r="LH44" s="17">
        <v>43.4</v>
      </c>
      <c r="LI44" s="17">
        <v>109.68724</v>
      </c>
      <c r="LJ44" s="17">
        <v>111.25346999999999</v>
      </c>
      <c r="LK44" s="17">
        <v>-67.853470000000002</v>
      </c>
      <c r="LL44" s="17">
        <v>71.099999999999994</v>
      </c>
      <c r="LM44" s="17">
        <v>87.638729999999995</v>
      </c>
      <c r="LN44" s="17">
        <v>87.638729999999995</v>
      </c>
      <c r="LO44" s="17">
        <v>-16.538730000000001</v>
      </c>
      <c r="LP44" s="17">
        <v>62.7</v>
      </c>
      <c r="LQ44" s="17">
        <v>67.133979999999994</v>
      </c>
      <c r="LR44" s="17">
        <v>67.133979999999994</v>
      </c>
      <c r="LS44" s="17">
        <v>-4.43398</v>
      </c>
      <c r="LT44" s="17">
        <v>73.900000000000006</v>
      </c>
      <c r="LU44" s="17">
        <v>72.37388</v>
      </c>
      <c r="LV44" s="17">
        <v>72.37388</v>
      </c>
      <c r="LW44" s="17">
        <v>1.5261199999999999</v>
      </c>
      <c r="LX44" s="17">
        <v>29.5</v>
      </c>
      <c r="LY44" s="17">
        <v>29.951460000000001</v>
      </c>
      <c r="LZ44" s="17">
        <v>29.951460000000001</v>
      </c>
      <c r="MA44" s="17">
        <v>-0.45145999999999997</v>
      </c>
      <c r="MB44" s="17"/>
      <c r="MC44" s="17"/>
      <c r="MD44" s="17"/>
      <c r="ME44" s="17">
        <v>0</v>
      </c>
      <c r="MF44" s="17"/>
      <c r="MG44" s="17"/>
      <c r="MH44" s="17"/>
      <c r="MI44" s="17">
        <v>0</v>
      </c>
      <c r="MJ44" s="17"/>
      <c r="MK44" s="17"/>
      <c r="ML44" s="17"/>
      <c r="MM44" s="17">
        <v>0</v>
      </c>
      <c r="MN44" s="17">
        <v>146.80000000000001</v>
      </c>
      <c r="MO44" s="17">
        <v>149.62415999999999</v>
      </c>
      <c r="MP44" s="17">
        <v>149.62415999999999</v>
      </c>
      <c r="MQ44" s="17">
        <v>-2.82416</v>
      </c>
      <c r="MR44" s="17">
        <v>148.9</v>
      </c>
      <c r="MS44" s="17">
        <v>149.62415999999999</v>
      </c>
      <c r="MT44" s="17">
        <v>149.62415999999999</v>
      </c>
      <c r="MU44" s="17">
        <v>-0.72416000000000003</v>
      </c>
      <c r="MV44" s="17">
        <v>151.19999999999999</v>
      </c>
      <c r="MW44" s="17">
        <v>150.07347999999999</v>
      </c>
      <c r="MX44" s="17">
        <v>150.07347999999999</v>
      </c>
      <c r="MY44" s="17">
        <v>1.12652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203.6</v>
      </c>
      <c r="NU44" s="17">
        <v>144.87216000000001</v>
      </c>
      <c r="NV44" s="17">
        <v>152.80654000000001</v>
      </c>
      <c r="NW44" s="17">
        <v>50.793460000000003</v>
      </c>
      <c r="NX44" s="17">
        <v>95.3</v>
      </c>
      <c r="NY44" s="17">
        <v>72.65361</v>
      </c>
      <c r="NZ44" s="17">
        <v>76.632710000000003</v>
      </c>
      <c r="OA44" s="17">
        <v>18.667290000000001</v>
      </c>
      <c r="OB44" s="17">
        <v>0</v>
      </c>
      <c r="OC44" s="17"/>
      <c r="OD44" s="17">
        <v>5.3999999999999999E-2</v>
      </c>
      <c r="OE44" s="17">
        <v>-5.3999999999999999E-2</v>
      </c>
      <c r="OF44" s="17">
        <v>107.8</v>
      </c>
      <c r="OG44" s="17">
        <v>67.400000000000006</v>
      </c>
      <c r="OH44" s="17">
        <v>82.424999999999997</v>
      </c>
      <c r="OI44" s="17">
        <v>25.375</v>
      </c>
      <c r="OJ44" s="17">
        <v>0</v>
      </c>
      <c r="OK44" s="17"/>
      <c r="OL44" s="17"/>
      <c r="OM44" s="17">
        <v>0</v>
      </c>
      <c r="ON44" s="17">
        <v>16.899999999999999</v>
      </c>
      <c r="OO44" s="17">
        <v>15.657</v>
      </c>
      <c r="OP44" s="17">
        <v>15.657</v>
      </c>
      <c r="OQ44" s="17">
        <v>1.2430000000000001</v>
      </c>
      <c r="OR44" s="17">
        <v>0</v>
      </c>
      <c r="OS44" s="17"/>
      <c r="OT44" s="17"/>
      <c r="OU44" s="17">
        <v>0</v>
      </c>
      <c r="OV44" s="17">
        <v>7.6</v>
      </c>
      <c r="OW44" s="17">
        <v>7.8</v>
      </c>
      <c r="OX44" s="17">
        <v>7.8</v>
      </c>
      <c r="OY44" s="17">
        <v>-0.2</v>
      </c>
      <c r="OZ44" s="17"/>
      <c r="PA44" s="17"/>
      <c r="PB44" s="17"/>
      <c r="PC44" s="17">
        <v>0</v>
      </c>
      <c r="PD44" s="17">
        <v>9.9</v>
      </c>
      <c r="PE44" s="17">
        <v>9</v>
      </c>
      <c r="PF44" s="17">
        <v>9</v>
      </c>
      <c r="PG44" s="17">
        <v>0.9</v>
      </c>
      <c r="PH44" s="17">
        <v>3.7</v>
      </c>
      <c r="PI44" s="17">
        <v>2.0148199999999998</v>
      </c>
      <c r="PJ44" s="17">
        <v>1.46</v>
      </c>
      <c r="PK44" s="17">
        <v>2.2400000000000002</v>
      </c>
      <c r="PL44" s="17">
        <v>0.3</v>
      </c>
      <c r="PM44" s="17">
        <v>1.23</v>
      </c>
      <c r="PN44" s="17">
        <v>1.23</v>
      </c>
      <c r="PO44" s="17">
        <v>-0.93</v>
      </c>
      <c r="PP44" s="17">
        <v>3</v>
      </c>
      <c r="PQ44" s="17">
        <v>3</v>
      </c>
      <c r="PR44" s="17">
        <v>3</v>
      </c>
      <c r="PS44" s="17">
        <v>0</v>
      </c>
      <c r="PT44" s="17">
        <v>2</v>
      </c>
      <c r="PU44" s="17">
        <v>2.1</v>
      </c>
      <c r="PV44" s="17">
        <v>2.1</v>
      </c>
      <c r="PW44" s="17">
        <v>-0.1</v>
      </c>
      <c r="PX44" s="17">
        <v>19.5</v>
      </c>
      <c r="PY44" s="17">
        <v>19.417480000000001</v>
      </c>
      <c r="PZ44" s="17">
        <v>19.417480000000001</v>
      </c>
      <c r="QA44" s="17">
        <v>8.2519999999999996E-2</v>
      </c>
      <c r="QB44" s="17">
        <v>7</v>
      </c>
      <c r="QC44" s="17">
        <v>6</v>
      </c>
      <c r="QD44" s="17">
        <v>6</v>
      </c>
      <c r="QE44" s="17">
        <v>1</v>
      </c>
      <c r="QF44" s="17">
        <v>4.5</v>
      </c>
      <c r="QG44" s="17">
        <v>6</v>
      </c>
      <c r="QH44" s="17">
        <v>6</v>
      </c>
      <c r="QI44" s="17">
        <v>-1.5</v>
      </c>
      <c r="QJ44" s="17">
        <v>3.3</v>
      </c>
      <c r="QK44" s="17">
        <v>3.3</v>
      </c>
      <c r="QL44" s="17">
        <v>3.3</v>
      </c>
      <c r="QM44" s="17">
        <v>0</v>
      </c>
      <c r="QN44" s="17">
        <v>18</v>
      </c>
      <c r="QO44" s="17">
        <v>17.864080000000001</v>
      </c>
      <c r="QP44" s="17">
        <v>17.864080000000001</v>
      </c>
      <c r="QQ44" s="17">
        <v>0.13592000000000001</v>
      </c>
      <c r="QR44" s="17">
        <v>0</v>
      </c>
      <c r="QS44" s="17"/>
      <c r="QT44" s="17"/>
      <c r="QU44" s="17">
        <v>0</v>
      </c>
      <c r="QV44" s="17">
        <v>0</v>
      </c>
      <c r="QW44" s="17"/>
      <c r="QX44" s="17"/>
      <c r="QY44" s="17">
        <v>0</v>
      </c>
      <c r="QZ44" s="17">
        <v>20.2</v>
      </c>
      <c r="RA44" s="17">
        <v>18.853000000000002</v>
      </c>
      <c r="RB44" s="17">
        <v>18.853000000000002</v>
      </c>
      <c r="RC44" s="17">
        <v>1.347</v>
      </c>
      <c r="RD44" s="17">
        <v>65.900000000000006</v>
      </c>
      <c r="RE44" s="17">
        <v>54.351999999999997</v>
      </c>
      <c r="RF44" s="17">
        <v>54.351999999999997</v>
      </c>
      <c r="RG44" s="17">
        <v>11.548</v>
      </c>
      <c r="RH44" s="17">
        <v>4.5</v>
      </c>
      <c r="RI44" s="17">
        <v>4.2</v>
      </c>
      <c r="RJ44" s="17">
        <v>4.2</v>
      </c>
      <c r="RK44" s="17">
        <v>0.3</v>
      </c>
      <c r="RL44" s="17">
        <v>1.1000000000000001</v>
      </c>
      <c r="RM44" s="17">
        <v>1.2</v>
      </c>
      <c r="RN44" s="17">
        <v>1.2</v>
      </c>
      <c r="RO44" s="17">
        <v>-0.1</v>
      </c>
      <c r="RP44" s="17">
        <v>2</v>
      </c>
      <c r="RQ44" s="17">
        <v>2.4</v>
      </c>
      <c r="RR44" s="17">
        <v>2.4</v>
      </c>
      <c r="RS44" s="17">
        <v>-0.4</v>
      </c>
      <c r="RT44" s="17">
        <v>2.6</v>
      </c>
      <c r="RU44" s="17">
        <v>2.8</v>
      </c>
      <c r="RV44" s="17">
        <v>2.8</v>
      </c>
      <c r="RW44" s="17">
        <v>-0.2</v>
      </c>
      <c r="RX44" s="17">
        <v>0</v>
      </c>
      <c r="RY44" s="17"/>
      <c r="RZ44" s="17"/>
      <c r="SA44" s="17">
        <v>0</v>
      </c>
      <c r="SB44" s="17">
        <v>2.4</v>
      </c>
      <c r="SC44" s="17">
        <v>2.3610000000000002</v>
      </c>
      <c r="SD44" s="17">
        <v>2.3610000000000002</v>
      </c>
      <c r="SE44" s="17">
        <v>3.9E-2</v>
      </c>
      <c r="SF44" s="17">
        <v>14.2</v>
      </c>
      <c r="SG44" s="17">
        <v>7.5050699999999999</v>
      </c>
      <c r="SH44" s="17">
        <v>7.5708500000000001</v>
      </c>
      <c r="SI44" s="17">
        <v>6.6291500000000001</v>
      </c>
      <c r="SJ44" s="17">
        <v>1.5</v>
      </c>
      <c r="SK44" s="17">
        <v>1.32</v>
      </c>
      <c r="SL44" s="17">
        <v>1.32</v>
      </c>
      <c r="SM44" s="17">
        <v>0.18</v>
      </c>
      <c r="SN44" s="17">
        <v>0</v>
      </c>
      <c r="SO44" s="17">
        <v>0.4</v>
      </c>
      <c r="SP44" s="17">
        <v>0.4</v>
      </c>
      <c r="SQ44" s="17">
        <v>-0.4</v>
      </c>
      <c r="SR44" s="17">
        <v>4.7</v>
      </c>
      <c r="SS44" s="17">
        <v>4.9000000000000004</v>
      </c>
      <c r="ST44" s="17">
        <v>4.9000000000000004</v>
      </c>
      <c r="SU44" s="17">
        <v>-0.2</v>
      </c>
      <c r="SV44" s="17">
        <v>2.9</v>
      </c>
      <c r="SW44" s="17">
        <v>3</v>
      </c>
      <c r="SX44" s="17">
        <v>3</v>
      </c>
      <c r="SY44" s="17">
        <v>-0.1</v>
      </c>
      <c r="SZ44" s="17">
        <v>3.8</v>
      </c>
      <c r="TA44" s="17">
        <v>3.5</v>
      </c>
      <c r="TB44" s="17">
        <v>3.5</v>
      </c>
      <c r="TC44" s="17">
        <v>0.3</v>
      </c>
      <c r="TD44" s="17">
        <v>5.5</v>
      </c>
      <c r="TE44" s="17">
        <v>5.5</v>
      </c>
      <c r="TF44" s="17">
        <v>5.5</v>
      </c>
      <c r="TG44" s="17">
        <v>0</v>
      </c>
      <c r="TH44" s="17">
        <v>15.3</v>
      </c>
      <c r="TI44" s="17">
        <v>14.56311</v>
      </c>
      <c r="TJ44" s="17">
        <v>14.56311</v>
      </c>
      <c r="TK44" s="17">
        <v>0.73689000000000004</v>
      </c>
      <c r="TL44" s="17">
        <v>13.7</v>
      </c>
      <c r="TM44" s="17">
        <v>11.741</v>
      </c>
      <c r="TN44" s="17">
        <v>11.741</v>
      </c>
      <c r="TO44" s="17">
        <v>1.9590000000000001</v>
      </c>
      <c r="TP44" s="17">
        <v>31.1</v>
      </c>
      <c r="TQ44" s="17">
        <v>52.531999999999996</v>
      </c>
      <c r="TR44" s="17">
        <v>52.531999999999996</v>
      </c>
      <c r="TS44" s="17">
        <v>-21.431999999999999</v>
      </c>
      <c r="TT44" s="17">
        <v>0</v>
      </c>
      <c r="TU44" s="17"/>
      <c r="TV44" s="17"/>
      <c r="TW44" s="17">
        <v>0</v>
      </c>
      <c r="TX44" s="17">
        <v>56.8</v>
      </c>
      <c r="TY44" s="17">
        <v>56.71</v>
      </c>
      <c r="TZ44" s="17">
        <v>56.706000000000003</v>
      </c>
      <c r="UA44" s="17">
        <v>9.4E-2</v>
      </c>
      <c r="UB44" s="17">
        <v>87.2</v>
      </c>
      <c r="UC44" s="17">
        <v>70.05</v>
      </c>
      <c r="UD44" s="17">
        <v>70.564999999999998</v>
      </c>
      <c r="UE44" s="17">
        <v>16.635000000000002</v>
      </c>
      <c r="UF44" s="17">
        <v>7.6</v>
      </c>
      <c r="UG44" s="17">
        <v>4.4930000000000003</v>
      </c>
      <c r="UH44" s="17">
        <v>4.4930000000000003</v>
      </c>
      <c r="UI44" s="17">
        <v>3.1070000000000002</v>
      </c>
      <c r="UJ44" s="17">
        <v>3.9</v>
      </c>
      <c r="UK44" s="17">
        <v>3.794</v>
      </c>
      <c r="UL44" s="17">
        <v>3.794</v>
      </c>
      <c r="UM44" s="17">
        <v>0.106</v>
      </c>
      <c r="UN44" s="17">
        <v>6.7</v>
      </c>
      <c r="UO44" s="17">
        <v>8</v>
      </c>
      <c r="UP44" s="17">
        <v>8</v>
      </c>
      <c r="UQ44" s="17">
        <v>-1.3</v>
      </c>
      <c r="UR44" s="17">
        <v>2.2000000000000002</v>
      </c>
      <c r="US44" s="17">
        <v>2.5</v>
      </c>
      <c r="UT44" s="17">
        <v>2.5</v>
      </c>
      <c r="UU44" s="17">
        <v>-0.3</v>
      </c>
      <c r="UV44" s="17">
        <v>9.1</v>
      </c>
      <c r="UW44" s="17">
        <v>7.1</v>
      </c>
      <c r="UX44" s="17">
        <v>7.1</v>
      </c>
      <c r="UY44" s="17">
        <v>2</v>
      </c>
      <c r="UZ44" s="17">
        <v>4.2</v>
      </c>
      <c r="VA44" s="17">
        <v>4.5</v>
      </c>
      <c r="VB44" s="17">
        <v>4.5</v>
      </c>
      <c r="VC44" s="17">
        <v>-0.3</v>
      </c>
      <c r="VD44" s="17">
        <v>4.5999999999999996</v>
      </c>
      <c r="VE44" s="17">
        <v>5</v>
      </c>
      <c r="VF44" s="17">
        <v>5</v>
      </c>
      <c r="VG44" s="17">
        <v>-0.4</v>
      </c>
      <c r="VH44" s="17">
        <v>4.8</v>
      </c>
      <c r="VI44" s="17">
        <v>5</v>
      </c>
      <c r="VJ44" s="17">
        <v>5</v>
      </c>
      <c r="VK44" s="17">
        <v>-0.2</v>
      </c>
      <c r="VL44" s="17">
        <v>13</v>
      </c>
      <c r="VM44" s="17">
        <v>13.863</v>
      </c>
      <c r="VN44" s="17">
        <v>13.863</v>
      </c>
      <c r="VO44" s="17">
        <v>-0.86299999999999999</v>
      </c>
      <c r="VP44" s="17">
        <v>0</v>
      </c>
      <c r="VQ44" s="17"/>
      <c r="VR44" s="17">
        <v>3.2669999999999999</v>
      </c>
      <c r="VS44" s="17">
        <v>-3.2669999999999999</v>
      </c>
      <c r="VT44" s="17">
        <v>0</v>
      </c>
      <c r="VU44" s="17"/>
      <c r="VV44" s="17"/>
      <c r="VW44" s="17">
        <v>0</v>
      </c>
      <c r="VX44" s="17">
        <v>0</v>
      </c>
      <c r="VY44" s="17"/>
      <c r="VZ44" s="17"/>
      <c r="WA44" s="17">
        <v>0</v>
      </c>
      <c r="WB44" s="17">
        <v>0.6</v>
      </c>
      <c r="WC44" s="17">
        <v>0.6</v>
      </c>
      <c r="WD44" s="17">
        <v>0.6</v>
      </c>
      <c r="WE44" s="17">
        <v>0</v>
      </c>
      <c r="WF44" s="17">
        <v>86.1</v>
      </c>
      <c r="WG44" s="17">
        <v>83.7</v>
      </c>
      <c r="WH44" s="17">
        <v>100.22799999999999</v>
      </c>
      <c r="WI44" s="17">
        <v>-14.128</v>
      </c>
      <c r="WJ44" s="17">
        <v>73.3</v>
      </c>
      <c r="WK44" s="17">
        <v>66.099999999999994</v>
      </c>
      <c r="WL44" s="17">
        <v>91.260999999999996</v>
      </c>
      <c r="WM44" s="17">
        <v>-17.960999999999999</v>
      </c>
      <c r="WN44" s="17">
        <v>0</v>
      </c>
      <c r="WO44" s="17"/>
      <c r="WP44" s="17"/>
      <c r="WQ44" s="17">
        <v>0</v>
      </c>
      <c r="WR44" s="17">
        <v>0</v>
      </c>
      <c r="WS44" s="17"/>
      <c r="WT44" s="17"/>
      <c r="WU44" s="17">
        <v>0</v>
      </c>
      <c r="WV44" s="17">
        <v>9.9</v>
      </c>
      <c r="WW44" s="17">
        <v>6.4</v>
      </c>
      <c r="WX44" s="17">
        <v>6.4</v>
      </c>
      <c r="WY44" s="17">
        <v>3.5</v>
      </c>
      <c r="WZ44" s="17">
        <v>18.600000000000001</v>
      </c>
      <c r="XA44" s="17">
        <v>18.4466</v>
      </c>
      <c r="XB44" s="17">
        <v>18.4466</v>
      </c>
      <c r="XC44" s="17">
        <v>0.15340000000000001</v>
      </c>
      <c r="XD44" s="17">
        <v>9.8000000000000007</v>
      </c>
      <c r="XE44" s="17">
        <v>10.8</v>
      </c>
      <c r="XF44" s="17">
        <v>10.8</v>
      </c>
      <c r="XG44" s="17">
        <v>-1</v>
      </c>
      <c r="XH44" s="17">
        <v>36.299999999999997</v>
      </c>
      <c r="XI44" s="17">
        <v>32</v>
      </c>
      <c r="XJ44" s="17">
        <v>26.5</v>
      </c>
      <c r="XK44" s="17">
        <v>9.8000000000000007</v>
      </c>
      <c r="XL44" s="17">
        <v>27.9</v>
      </c>
      <c r="XM44" s="17">
        <v>32</v>
      </c>
      <c r="XN44" s="17">
        <v>26.5</v>
      </c>
      <c r="XO44" s="17">
        <v>1.4</v>
      </c>
      <c r="XP44" s="17">
        <v>14</v>
      </c>
      <c r="XQ44" s="17">
        <v>14</v>
      </c>
      <c r="XR44" s="17">
        <v>14</v>
      </c>
      <c r="XS44" s="17">
        <v>0</v>
      </c>
      <c r="XT44" s="17">
        <v>19</v>
      </c>
      <c r="XU44" s="17">
        <v>20.39</v>
      </c>
      <c r="XV44" s="17">
        <v>20.39</v>
      </c>
      <c r="XW44" s="17">
        <v>-1.39</v>
      </c>
      <c r="XX44" s="17">
        <v>8.4</v>
      </c>
      <c r="XY44" s="17">
        <v>8.26</v>
      </c>
      <c r="XZ44" s="17">
        <v>8.26</v>
      </c>
      <c r="YA44" s="17">
        <v>0.14000000000000001</v>
      </c>
      <c r="YB44" s="17"/>
      <c r="YC44" s="17"/>
      <c r="YD44" s="17"/>
      <c r="YE44" s="17">
        <v>0</v>
      </c>
      <c r="YF44" s="17"/>
      <c r="YG44" s="17"/>
      <c r="YH44" s="17"/>
      <c r="YI44" s="17">
        <v>0</v>
      </c>
    </row>
    <row r="45" spans="1:659" ht="24" customHeight="1" x14ac:dyDescent="0.3">
      <c r="A45" s="1"/>
      <c r="B45" s="16" t="s">
        <v>34</v>
      </c>
      <c r="C45" s="16" t="s">
        <v>752</v>
      </c>
      <c r="D45" s="17">
        <v>145.6</v>
      </c>
      <c r="E45" s="17">
        <v>130.14600999999999</v>
      </c>
      <c r="F45" s="17">
        <v>131.54997</v>
      </c>
      <c r="G45" s="17">
        <v>14.05003</v>
      </c>
      <c r="H45" s="17">
        <v>645.29999999999995</v>
      </c>
      <c r="I45" s="17">
        <v>643.65809000000002</v>
      </c>
      <c r="J45" s="17">
        <v>643.65809000000002</v>
      </c>
      <c r="K45" s="17">
        <v>1.64191</v>
      </c>
      <c r="L45" s="17">
        <v>215.8</v>
      </c>
      <c r="M45" s="17">
        <v>209.39341999999999</v>
      </c>
      <c r="N45" s="17">
        <v>209.39341999999999</v>
      </c>
      <c r="O45" s="17">
        <v>6.4065799999999999</v>
      </c>
      <c r="P45" s="17"/>
      <c r="Q45" s="17"/>
      <c r="R45" s="17"/>
      <c r="S45" s="17">
        <v>0</v>
      </c>
      <c r="T45" s="17"/>
      <c r="U45" s="17"/>
      <c r="V45" s="17"/>
      <c r="W45" s="17">
        <v>0</v>
      </c>
      <c r="X45" s="17">
        <v>45</v>
      </c>
      <c r="Y45" s="17">
        <v>22.22533</v>
      </c>
      <c r="Z45" s="17">
        <v>12.09104</v>
      </c>
      <c r="AA45" s="17">
        <v>32.90896</v>
      </c>
      <c r="AB45" s="17">
        <v>74.099999999999994</v>
      </c>
      <c r="AC45" s="17">
        <v>75</v>
      </c>
      <c r="AD45" s="17">
        <v>90.661199999999994</v>
      </c>
      <c r="AE45" s="17">
        <v>-16.561199999999999</v>
      </c>
      <c r="AF45" s="17"/>
      <c r="AG45" s="17"/>
      <c r="AH45" s="17"/>
      <c r="AI45" s="17">
        <v>0</v>
      </c>
      <c r="AJ45" s="17"/>
      <c r="AK45" s="17"/>
      <c r="AL45" s="17"/>
      <c r="AM45" s="17">
        <v>0</v>
      </c>
      <c r="AN45" s="17">
        <v>187.7</v>
      </c>
      <c r="AO45" s="17">
        <v>196.22801999999999</v>
      </c>
      <c r="AP45" s="17">
        <v>196.22801999999999</v>
      </c>
      <c r="AQ45" s="17">
        <v>-8.5280199999999997</v>
      </c>
      <c r="AR45" s="17">
        <v>207.6</v>
      </c>
      <c r="AS45" s="17">
        <v>196.22801999999999</v>
      </c>
      <c r="AT45" s="17">
        <v>196.22801999999999</v>
      </c>
      <c r="AU45" s="17">
        <v>11.371980000000001</v>
      </c>
      <c r="AV45" s="17">
        <v>210.5</v>
      </c>
      <c r="AW45" s="17">
        <v>196.22801999999999</v>
      </c>
      <c r="AX45" s="17">
        <v>196.22801999999999</v>
      </c>
      <c r="AY45" s="17">
        <v>14.271979999999999</v>
      </c>
      <c r="AZ45" s="17">
        <v>284</v>
      </c>
      <c r="BA45" s="17">
        <v>295.22593999999998</v>
      </c>
      <c r="BB45" s="17">
        <v>295.22593999999998</v>
      </c>
      <c r="BC45" s="17">
        <v>-11.22594</v>
      </c>
      <c r="BD45" s="17">
        <v>214</v>
      </c>
      <c r="BE45" s="17">
        <v>208.07390000000001</v>
      </c>
      <c r="BF45" s="17">
        <v>208.07390000000001</v>
      </c>
      <c r="BG45" s="17">
        <v>5.9260999999999999</v>
      </c>
      <c r="BH45" s="17">
        <v>111.1</v>
      </c>
      <c r="BI45" s="17">
        <v>104.34936999999999</v>
      </c>
      <c r="BJ45" s="17">
        <v>104.34936999999999</v>
      </c>
      <c r="BK45" s="17">
        <v>6.7506300000000001</v>
      </c>
      <c r="BL45" s="17">
        <v>378.7</v>
      </c>
      <c r="BM45" s="17">
        <v>381.37281999999999</v>
      </c>
      <c r="BN45" s="17">
        <v>381.37281999999999</v>
      </c>
      <c r="BO45" s="17">
        <v>-2.6728200000000002</v>
      </c>
      <c r="BP45" s="17">
        <v>4.3</v>
      </c>
      <c r="BQ45" s="17">
        <v>3.9165100000000002</v>
      </c>
      <c r="BR45" s="17">
        <v>3.9165100000000002</v>
      </c>
      <c r="BS45" s="17">
        <v>0.38349</v>
      </c>
      <c r="BT45" s="17"/>
      <c r="BU45" s="17"/>
      <c r="BV45" s="17"/>
      <c r="BW45" s="17">
        <v>0</v>
      </c>
      <c r="BX45" s="17"/>
      <c r="BY45" s="17"/>
      <c r="BZ45" s="17"/>
      <c r="CA45" s="17">
        <v>0</v>
      </c>
      <c r="CB45" s="17"/>
      <c r="CC45" s="17"/>
      <c r="CD45" s="17"/>
      <c r="CE45" s="17">
        <v>0</v>
      </c>
      <c r="CF45" s="17"/>
      <c r="CG45" s="17"/>
      <c r="CH45" s="17"/>
      <c r="CI45" s="17">
        <v>0</v>
      </c>
      <c r="CJ45" s="17">
        <v>117.2</v>
      </c>
      <c r="CK45" s="17">
        <v>116.66768</v>
      </c>
      <c r="CL45" s="17">
        <v>116.66768</v>
      </c>
      <c r="CM45" s="17">
        <v>0.53232000000000002</v>
      </c>
      <c r="CN45" s="17">
        <v>7.8</v>
      </c>
      <c r="CO45" s="17">
        <v>5.1333399999999996</v>
      </c>
      <c r="CP45" s="17">
        <v>5.1333399999999996</v>
      </c>
      <c r="CQ45" s="17">
        <v>2.6666599999999998</v>
      </c>
      <c r="CR45" s="17">
        <v>5.4</v>
      </c>
      <c r="CS45" s="17">
        <v>2.8177599999999998</v>
      </c>
      <c r="CT45" s="17">
        <v>2.8177599999999998</v>
      </c>
      <c r="CU45" s="17">
        <v>2.5822400000000001</v>
      </c>
      <c r="CV45" s="17"/>
      <c r="CW45" s="17"/>
      <c r="CX45" s="17"/>
      <c r="CY45" s="17">
        <v>0</v>
      </c>
      <c r="CZ45" s="17">
        <v>6.8</v>
      </c>
      <c r="DA45" s="17">
        <v>6.8787000000000003</v>
      </c>
      <c r="DB45" s="17">
        <v>6.8787000000000003</v>
      </c>
      <c r="DC45" s="17">
        <v>-7.8700000000000006E-2</v>
      </c>
      <c r="DD45" s="17">
        <v>12.9</v>
      </c>
      <c r="DE45" s="17">
        <v>14.919420000000001</v>
      </c>
      <c r="DF45" s="17">
        <v>14.919420000000001</v>
      </c>
      <c r="DG45" s="17">
        <v>-2.0194200000000002</v>
      </c>
      <c r="DH45" s="17">
        <v>126.1</v>
      </c>
      <c r="DI45" s="17">
        <v>107.77828</v>
      </c>
      <c r="DJ45" s="17">
        <v>81.708960000000005</v>
      </c>
      <c r="DK45" s="17">
        <v>44.391039999999997</v>
      </c>
      <c r="DL45" s="17"/>
      <c r="DM45" s="17"/>
      <c r="DN45" s="17"/>
      <c r="DO45" s="17">
        <v>0</v>
      </c>
      <c r="DP45" s="17"/>
      <c r="DQ45" s="17"/>
      <c r="DR45" s="17"/>
      <c r="DS45" s="17">
        <v>0</v>
      </c>
      <c r="DT45" s="17"/>
      <c r="DU45" s="17"/>
      <c r="DV45" s="17"/>
      <c r="DW45" s="17">
        <v>0</v>
      </c>
      <c r="DX45" s="17"/>
      <c r="DY45" s="17"/>
      <c r="DZ45" s="17"/>
      <c r="EA45" s="17">
        <v>0</v>
      </c>
      <c r="EB45" s="17">
        <v>98.5</v>
      </c>
      <c r="EC45" s="17">
        <v>78.264579999999995</v>
      </c>
      <c r="ED45" s="17">
        <v>75.353369999999998</v>
      </c>
      <c r="EE45" s="17">
        <v>23.146629999999998</v>
      </c>
      <c r="EF45" s="17">
        <v>145.9</v>
      </c>
      <c r="EG45" s="17">
        <v>99.434489999999997</v>
      </c>
      <c r="EH45" s="17">
        <v>110.26321</v>
      </c>
      <c r="EI45" s="17">
        <v>35.636789999999998</v>
      </c>
      <c r="EJ45" s="17"/>
      <c r="EK45" s="17"/>
      <c r="EL45" s="17"/>
      <c r="EM45" s="17">
        <v>0</v>
      </c>
      <c r="EN45" s="17"/>
      <c r="EO45" s="17"/>
      <c r="EP45" s="17"/>
      <c r="EQ45" s="17">
        <v>0</v>
      </c>
      <c r="ER45" s="17"/>
      <c r="ES45" s="17"/>
      <c r="ET45" s="17"/>
      <c r="EU45" s="17">
        <v>0</v>
      </c>
      <c r="EV45" s="17">
        <v>6.5</v>
      </c>
      <c r="EW45" s="17">
        <v>6.39</v>
      </c>
      <c r="EX45" s="17">
        <v>6.39</v>
      </c>
      <c r="EY45" s="17">
        <v>0.11</v>
      </c>
      <c r="EZ45" s="17">
        <v>226.1</v>
      </c>
      <c r="FA45" s="17">
        <v>226.85243</v>
      </c>
      <c r="FB45" s="17">
        <v>288.65978999999999</v>
      </c>
      <c r="FC45" s="17">
        <v>-62.55979</v>
      </c>
      <c r="FD45" s="17">
        <v>30.7</v>
      </c>
      <c r="FE45" s="17">
        <v>35.861510000000003</v>
      </c>
      <c r="FF45" s="17">
        <v>33.787089999999999</v>
      </c>
      <c r="FG45" s="17">
        <v>-3.0870899999999999</v>
      </c>
      <c r="FH45" s="17">
        <v>70</v>
      </c>
      <c r="FI45" s="17">
        <v>75</v>
      </c>
      <c r="FJ45" s="17">
        <v>75</v>
      </c>
      <c r="FK45" s="17">
        <v>-5</v>
      </c>
      <c r="FL45" s="17">
        <v>19.8</v>
      </c>
      <c r="FM45" s="17">
        <v>21.311070000000001</v>
      </c>
      <c r="FN45" s="17">
        <v>19.79213</v>
      </c>
      <c r="FO45" s="17">
        <v>7.8700000000000003E-3</v>
      </c>
      <c r="FP45" s="17">
        <v>18.600000000000001</v>
      </c>
      <c r="FQ45" s="17">
        <v>19.192229999999999</v>
      </c>
      <c r="FR45" s="17">
        <v>19.192229999999999</v>
      </c>
      <c r="FS45" s="17">
        <v>-0.59223000000000003</v>
      </c>
      <c r="FT45" s="17">
        <v>13.6</v>
      </c>
      <c r="FU45" s="17">
        <v>13.1068</v>
      </c>
      <c r="FV45" s="17">
        <v>13.1068</v>
      </c>
      <c r="FW45" s="17">
        <v>0.49320000000000003</v>
      </c>
      <c r="FX45" s="17">
        <v>61.1</v>
      </c>
      <c r="FY45" s="17">
        <v>63.751600000000003</v>
      </c>
      <c r="FZ45" s="17">
        <v>63.751600000000003</v>
      </c>
      <c r="GA45" s="17">
        <v>-2.6516000000000002</v>
      </c>
      <c r="GB45" s="17">
        <v>183.6</v>
      </c>
      <c r="GC45" s="17">
        <v>184.91498000000001</v>
      </c>
      <c r="GD45" s="17">
        <v>184.91498000000001</v>
      </c>
      <c r="GE45" s="17">
        <v>-1.31498</v>
      </c>
      <c r="GF45" s="17">
        <v>184.2</v>
      </c>
      <c r="GG45" s="17">
        <v>184.91498000000001</v>
      </c>
      <c r="GH45" s="17">
        <v>184.91498000000001</v>
      </c>
      <c r="GI45" s="17">
        <v>-0.71497999999999995</v>
      </c>
      <c r="GJ45" s="17">
        <v>184.5</v>
      </c>
      <c r="GK45" s="17">
        <v>185.47028</v>
      </c>
      <c r="GL45" s="17">
        <v>185.47028</v>
      </c>
      <c r="GM45" s="17">
        <v>-0.97028000000000003</v>
      </c>
      <c r="GN45" s="17">
        <v>83.7</v>
      </c>
      <c r="GO45" s="17">
        <v>79.409850000000006</v>
      </c>
      <c r="GP45" s="17">
        <v>40.076790000000003</v>
      </c>
      <c r="GQ45" s="17">
        <v>43.62321</v>
      </c>
      <c r="GR45" s="17">
        <v>7.9</v>
      </c>
      <c r="GS45" s="17">
        <v>4.6954900000000004</v>
      </c>
      <c r="GT45" s="17">
        <v>4.6954900000000004</v>
      </c>
      <c r="GU45" s="17">
        <v>3.20451</v>
      </c>
      <c r="GV45" s="17">
        <v>4.8</v>
      </c>
      <c r="GW45" s="17">
        <v>4.9260099999999998</v>
      </c>
      <c r="GX45" s="17">
        <v>4.9260099999999998</v>
      </c>
      <c r="GY45" s="17">
        <v>-0.12601000000000001</v>
      </c>
      <c r="GZ45" s="17">
        <v>12.1</v>
      </c>
      <c r="HA45" s="17">
        <v>4.12371</v>
      </c>
      <c r="HB45" s="17">
        <v>34.47804</v>
      </c>
      <c r="HC45" s="17">
        <v>-22.378039999999999</v>
      </c>
      <c r="HD45" s="17">
        <v>34.299999999999997</v>
      </c>
      <c r="HE45" s="17">
        <v>34.439810000000001</v>
      </c>
      <c r="HF45" s="17">
        <v>34.439810000000001</v>
      </c>
      <c r="HG45" s="17">
        <v>-0.13980999999999999</v>
      </c>
      <c r="HH45" s="17">
        <v>2</v>
      </c>
      <c r="HI45" s="17">
        <v>1.97359</v>
      </c>
      <c r="HJ45" s="17">
        <v>1.97359</v>
      </c>
      <c r="HK45" s="17">
        <v>2.6409999999999999E-2</v>
      </c>
      <c r="HL45" s="17">
        <v>16.100000000000001</v>
      </c>
      <c r="HM45" s="17">
        <v>16.664079999999998</v>
      </c>
      <c r="HN45" s="17">
        <v>16.664079999999998</v>
      </c>
      <c r="HO45" s="17">
        <v>-0.56408000000000003</v>
      </c>
      <c r="HP45" s="17">
        <v>47.5</v>
      </c>
      <c r="HQ45" s="17">
        <v>72.893860000000004</v>
      </c>
      <c r="HR45" s="17">
        <v>58.012979999999999</v>
      </c>
      <c r="HS45" s="17">
        <v>-10.512980000000001</v>
      </c>
      <c r="HT45" s="17"/>
      <c r="HU45" s="17"/>
      <c r="HV45" s="17"/>
      <c r="HW45" s="17">
        <v>0</v>
      </c>
      <c r="HX45" s="17"/>
      <c r="HY45" s="17"/>
      <c r="HZ45" s="17"/>
      <c r="IA45" s="17">
        <v>0</v>
      </c>
      <c r="IB45" s="17">
        <v>52.5</v>
      </c>
      <c r="IC45" s="17">
        <v>42.403460000000003</v>
      </c>
      <c r="ID45" s="17">
        <v>42.44285</v>
      </c>
      <c r="IE45" s="17">
        <v>10.05715</v>
      </c>
      <c r="IF45" s="17"/>
      <c r="IG45" s="17"/>
      <c r="IH45" s="17"/>
      <c r="II45" s="17">
        <v>0</v>
      </c>
      <c r="IJ45" s="17"/>
      <c r="IK45" s="17"/>
      <c r="IL45" s="17"/>
      <c r="IM45" s="17">
        <v>0</v>
      </c>
      <c r="IN45" s="17">
        <v>46.6</v>
      </c>
      <c r="IO45" s="17">
        <v>48.181449999999998</v>
      </c>
      <c r="IP45" s="17">
        <v>48.181449999999998</v>
      </c>
      <c r="IQ45" s="17">
        <v>-1.58145</v>
      </c>
      <c r="IR45" s="17"/>
      <c r="IS45" s="17"/>
      <c r="IT45" s="17"/>
      <c r="IU45" s="17">
        <v>0</v>
      </c>
      <c r="IV45" s="17"/>
      <c r="IW45" s="17"/>
      <c r="IX45" s="17"/>
      <c r="IY45" s="17">
        <v>0</v>
      </c>
      <c r="IZ45" s="17"/>
      <c r="JA45" s="17"/>
      <c r="JB45" s="17"/>
      <c r="JC45" s="17">
        <v>0</v>
      </c>
      <c r="JD45" s="17">
        <v>66.2</v>
      </c>
      <c r="JE45" s="17">
        <v>61.9482</v>
      </c>
      <c r="JF45" s="17">
        <v>27.03471</v>
      </c>
      <c r="JG45" s="17">
        <v>39.165289999999999</v>
      </c>
      <c r="JH45" s="17">
        <v>177.5</v>
      </c>
      <c r="JI45" s="17">
        <v>185.3176</v>
      </c>
      <c r="JJ45" s="17">
        <v>185.3176</v>
      </c>
      <c r="JK45" s="17">
        <v>-7.8175999999999997</v>
      </c>
      <c r="JL45" s="17">
        <v>174.7</v>
      </c>
      <c r="JM45" s="17">
        <v>185.3176</v>
      </c>
      <c r="JN45" s="17">
        <v>185.3176</v>
      </c>
      <c r="JO45" s="17">
        <v>-10.617599999999999</v>
      </c>
      <c r="JP45" s="17">
        <v>208.8</v>
      </c>
      <c r="JQ45" s="17">
        <v>185.3176</v>
      </c>
      <c r="JR45" s="17">
        <v>185.3176</v>
      </c>
      <c r="JS45" s="17">
        <v>23.482399999999998</v>
      </c>
      <c r="JT45" s="17">
        <v>273.60000000000002</v>
      </c>
      <c r="JU45" s="17">
        <v>278.81117</v>
      </c>
      <c r="JV45" s="17">
        <v>278.81117</v>
      </c>
      <c r="JW45" s="17">
        <v>-5.2111700000000001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50.4</v>
      </c>
      <c r="KS45" s="17">
        <v>50</v>
      </c>
      <c r="KT45" s="17">
        <v>50</v>
      </c>
      <c r="KU45" s="17">
        <v>0.4</v>
      </c>
      <c r="KV45" s="17"/>
      <c r="KW45" s="17"/>
      <c r="KX45" s="17"/>
      <c r="KY45" s="17">
        <v>0</v>
      </c>
      <c r="KZ45" s="17"/>
      <c r="LA45" s="17"/>
      <c r="LB45" s="17"/>
      <c r="LC45" s="17">
        <v>0</v>
      </c>
      <c r="LD45" s="17">
        <v>1</v>
      </c>
      <c r="LE45" s="17">
        <v>1.1522699999999999</v>
      </c>
      <c r="LF45" s="17">
        <v>1.1522699999999999</v>
      </c>
      <c r="LG45" s="17">
        <v>-0.15226999999999999</v>
      </c>
      <c r="LH45" s="17">
        <v>96.7</v>
      </c>
      <c r="LI45" s="17">
        <v>103.70258</v>
      </c>
      <c r="LJ45" s="17">
        <v>91.833389999999994</v>
      </c>
      <c r="LK45" s="17">
        <v>4.8666099999999997</v>
      </c>
      <c r="LL45" s="17">
        <v>99.6</v>
      </c>
      <c r="LM45" s="17">
        <v>108.13</v>
      </c>
      <c r="LN45" s="17">
        <v>92.444500000000005</v>
      </c>
      <c r="LO45" s="17">
        <v>7.1555</v>
      </c>
      <c r="LP45" s="17">
        <v>63</v>
      </c>
      <c r="LQ45" s="17">
        <v>67.133979999999994</v>
      </c>
      <c r="LR45" s="17">
        <v>67.133979999999994</v>
      </c>
      <c r="LS45" s="17">
        <v>-4.1339800000000002</v>
      </c>
      <c r="LT45" s="17">
        <v>74</v>
      </c>
      <c r="LU45" s="17">
        <v>78.567999999999998</v>
      </c>
      <c r="LV45" s="17">
        <v>72.37388</v>
      </c>
      <c r="LW45" s="17">
        <v>1.62612</v>
      </c>
      <c r="LX45" s="17">
        <v>29.5</v>
      </c>
      <c r="LY45" s="17">
        <v>29.951460000000001</v>
      </c>
      <c r="LZ45" s="17">
        <v>29.951460000000001</v>
      </c>
      <c r="MA45" s="17">
        <v>-0.45145999999999997</v>
      </c>
      <c r="MB45" s="17"/>
      <c r="MC45" s="17"/>
      <c r="MD45" s="17"/>
      <c r="ME45" s="17">
        <v>0</v>
      </c>
      <c r="MF45" s="17"/>
      <c r="MG45" s="17"/>
      <c r="MH45" s="17"/>
      <c r="MI45" s="17">
        <v>0</v>
      </c>
      <c r="MJ45" s="17"/>
      <c r="MK45" s="17"/>
      <c r="ML45" s="17"/>
      <c r="MM45" s="17">
        <v>0</v>
      </c>
      <c r="MN45" s="17">
        <v>146.19999999999999</v>
      </c>
      <c r="MO45" s="17">
        <v>149.62415999999999</v>
      </c>
      <c r="MP45" s="17">
        <v>149.62415999999999</v>
      </c>
      <c r="MQ45" s="17">
        <v>-3.4241600000000001</v>
      </c>
      <c r="MR45" s="17">
        <v>148.6</v>
      </c>
      <c r="MS45" s="17">
        <v>149.62415999999999</v>
      </c>
      <c r="MT45" s="17">
        <v>149.62415999999999</v>
      </c>
      <c r="MU45" s="17">
        <v>-1.02416</v>
      </c>
      <c r="MV45" s="17">
        <v>150.30000000000001</v>
      </c>
      <c r="MW45" s="17">
        <v>150.07347999999999</v>
      </c>
      <c r="MX45" s="17">
        <v>150.07347999999999</v>
      </c>
      <c r="MY45" s="17">
        <v>0.22652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217.5</v>
      </c>
      <c r="NU45" s="17">
        <v>144.87216000000001</v>
      </c>
      <c r="NV45" s="17">
        <v>192.23309</v>
      </c>
      <c r="NW45" s="17">
        <v>25.266909999999999</v>
      </c>
      <c r="NX45" s="17">
        <v>104.5</v>
      </c>
      <c r="NY45" s="17">
        <v>72.65361</v>
      </c>
      <c r="NZ45" s="17">
        <v>96.405180000000001</v>
      </c>
      <c r="OA45" s="17">
        <v>8.0948200000000003</v>
      </c>
      <c r="OB45" s="17">
        <v>0</v>
      </c>
      <c r="OC45" s="17"/>
      <c r="OD45" s="17"/>
      <c r="OE45" s="17">
        <v>0</v>
      </c>
      <c r="OF45" s="17">
        <v>113.4</v>
      </c>
      <c r="OG45" s="17">
        <v>68.5</v>
      </c>
      <c r="OH45" s="17">
        <v>83.46</v>
      </c>
      <c r="OI45" s="17">
        <v>29.94</v>
      </c>
      <c r="OJ45" s="17">
        <v>0</v>
      </c>
      <c r="OK45" s="17"/>
      <c r="OL45" s="17"/>
      <c r="OM45" s="17">
        <v>0</v>
      </c>
      <c r="ON45" s="17">
        <v>16.2</v>
      </c>
      <c r="OO45" s="17">
        <v>14.891999999999999</v>
      </c>
      <c r="OP45" s="17">
        <v>14.891999999999999</v>
      </c>
      <c r="OQ45" s="17">
        <v>1.3080000000000001</v>
      </c>
      <c r="OR45" s="17">
        <v>0</v>
      </c>
      <c r="OS45" s="17"/>
      <c r="OT45" s="17"/>
      <c r="OU45" s="17">
        <v>0</v>
      </c>
      <c r="OV45" s="17">
        <v>7.7</v>
      </c>
      <c r="OW45" s="17">
        <v>7.8</v>
      </c>
      <c r="OX45" s="17">
        <v>7.8</v>
      </c>
      <c r="OY45" s="17">
        <v>-0.1</v>
      </c>
      <c r="OZ45" s="17"/>
      <c r="PA45" s="17"/>
      <c r="PB45" s="17"/>
      <c r="PC45" s="17">
        <v>0</v>
      </c>
      <c r="PD45" s="17">
        <v>9.9</v>
      </c>
      <c r="PE45" s="17">
        <v>9</v>
      </c>
      <c r="PF45" s="17">
        <v>9</v>
      </c>
      <c r="PG45" s="17">
        <v>0.9</v>
      </c>
      <c r="PH45" s="17">
        <v>3.7</v>
      </c>
      <c r="PI45" s="17">
        <v>2.1193599999999999</v>
      </c>
      <c r="PJ45" s="17">
        <v>1.46</v>
      </c>
      <c r="PK45" s="17">
        <v>2.2400000000000002</v>
      </c>
      <c r="PL45" s="17">
        <v>0.3</v>
      </c>
      <c r="PM45" s="17">
        <v>1.23</v>
      </c>
      <c r="PN45" s="17">
        <v>1.23</v>
      </c>
      <c r="PO45" s="17">
        <v>-0.93</v>
      </c>
      <c r="PP45" s="17">
        <v>3</v>
      </c>
      <c r="PQ45" s="17">
        <v>3</v>
      </c>
      <c r="PR45" s="17">
        <v>3</v>
      </c>
      <c r="PS45" s="17">
        <v>0</v>
      </c>
      <c r="PT45" s="17">
        <v>2</v>
      </c>
      <c r="PU45" s="17">
        <v>2.1</v>
      </c>
      <c r="PV45" s="17">
        <v>2.1</v>
      </c>
      <c r="PW45" s="17">
        <v>-0.1</v>
      </c>
      <c r="PX45" s="17">
        <v>19.5</v>
      </c>
      <c r="PY45" s="17">
        <v>19.417480000000001</v>
      </c>
      <c r="PZ45" s="17">
        <v>19.417480000000001</v>
      </c>
      <c r="QA45" s="17">
        <v>8.2519999999999996E-2</v>
      </c>
      <c r="QB45" s="17">
        <v>7</v>
      </c>
      <c r="QC45" s="17">
        <v>6</v>
      </c>
      <c r="QD45" s="17">
        <v>6</v>
      </c>
      <c r="QE45" s="17">
        <v>1</v>
      </c>
      <c r="QF45" s="17">
        <v>4.5</v>
      </c>
      <c r="QG45" s="17">
        <v>6</v>
      </c>
      <c r="QH45" s="17">
        <v>6</v>
      </c>
      <c r="QI45" s="17">
        <v>-1.5</v>
      </c>
      <c r="QJ45" s="17">
        <v>3.2</v>
      </c>
      <c r="QK45" s="17">
        <v>3.3</v>
      </c>
      <c r="QL45" s="17">
        <v>3.3</v>
      </c>
      <c r="QM45" s="17">
        <v>-0.1</v>
      </c>
      <c r="QN45" s="17">
        <v>18</v>
      </c>
      <c r="QO45" s="17">
        <v>17.864080000000001</v>
      </c>
      <c r="QP45" s="17">
        <v>17.864080000000001</v>
      </c>
      <c r="QQ45" s="17">
        <v>0.13592000000000001</v>
      </c>
      <c r="QR45" s="17">
        <v>0</v>
      </c>
      <c r="QS45" s="17"/>
      <c r="QT45" s="17"/>
      <c r="QU45" s="17">
        <v>0</v>
      </c>
      <c r="QV45" s="17">
        <v>0</v>
      </c>
      <c r="QW45" s="17"/>
      <c r="QX45" s="17"/>
      <c r="QY45" s="17">
        <v>0</v>
      </c>
      <c r="QZ45" s="17">
        <v>23</v>
      </c>
      <c r="RA45" s="17">
        <v>19.68</v>
      </c>
      <c r="RB45" s="17">
        <v>19.68</v>
      </c>
      <c r="RC45" s="17">
        <v>3.32</v>
      </c>
      <c r="RD45" s="17">
        <v>74</v>
      </c>
      <c r="RE45" s="17">
        <v>55.107999999999997</v>
      </c>
      <c r="RF45" s="17">
        <v>55.107999999999997</v>
      </c>
      <c r="RG45" s="17">
        <v>18.891999999999999</v>
      </c>
      <c r="RH45" s="17">
        <v>4.5</v>
      </c>
      <c r="RI45" s="17">
        <v>4.2</v>
      </c>
      <c r="RJ45" s="17">
        <v>4.2</v>
      </c>
      <c r="RK45" s="17">
        <v>0.3</v>
      </c>
      <c r="RL45" s="17">
        <v>1.1000000000000001</v>
      </c>
      <c r="RM45" s="17">
        <v>1.2</v>
      </c>
      <c r="RN45" s="17">
        <v>1.2</v>
      </c>
      <c r="RO45" s="17">
        <v>-0.1</v>
      </c>
      <c r="RP45" s="17">
        <v>2</v>
      </c>
      <c r="RQ45" s="17">
        <v>2.4</v>
      </c>
      <c r="RR45" s="17">
        <v>2.4</v>
      </c>
      <c r="RS45" s="17">
        <v>-0.4</v>
      </c>
      <c r="RT45" s="17">
        <v>2.4</v>
      </c>
      <c r="RU45" s="17">
        <v>2.8</v>
      </c>
      <c r="RV45" s="17">
        <v>2.8</v>
      </c>
      <c r="RW45" s="17">
        <v>-0.4</v>
      </c>
      <c r="RX45" s="17">
        <v>0</v>
      </c>
      <c r="RY45" s="17"/>
      <c r="RZ45" s="17"/>
      <c r="SA45" s="17">
        <v>0</v>
      </c>
      <c r="SB45" s="17">
        <v>2.4</v>
      </c>
      <c r="SC45" s="17">
        <v>2.3610000000000002</v>
      </c>
      <c r="SD45" s="17">
        <v>2.3610000000000002</v>
      </c>
      <c r="SE45" s="17">
        <v>3.9E-2</v>
      </c>
      <c r="SF45" s="17">
        <v>14</v>
      </c>
      <c r="SG45" s="17">
        <v>9.8082499999999992</v>
      </c>
      <c r="SH45" s="17">
        <v>9.8173600000000008</v>
      </c>
      <c r="SI45" s="17">
        <v>4.1826400000000001</v>
      </c>
      <c r="SJ45" s="17">
        <v>1.5</v>
      </c>
      <c r="SK45" s="17">
        <v>1.36</v>
      </c>
      <c r="SL45" s="17">
        <v>1.36</v>
      </c>
      <c r="SM45" s="17">
        <v>0.14000000000000001</v>
      </c>
      <c r="SN45" s="17">
        <v>0</v>
      </c>
      <c r="SO45" s="17">
        <v>0.4</v>
      </c>
      <c r="SP45" s="17">
        <v>0.4</v>
      </c>
      <c r="SQ45" s="17">
        <v>-0.4</v>
      </c>
      <c r="SR45" s="17">
        <v>4.7</v>
      </c>
      <c r="SS45" s="17">
        <v>4.9000000000000004</v>
      </c>
      <c r="ST45" s="17">
        <v>4.9000000000000004</v>
      </c>
      <c r="SU45" s="17">
        <v>-0.2</v>
      </c>
      <c r="SV45" s="17">
        <v>2.9</v>
      </c>
      <c r="SW45" s="17">
        <v>3</v>
      </c>
      <c r="SX45" s="17">
        <v>3</v>
      </c>
      <c r="SY45" s="17">
        <v>-0.1</v>
      </c>
      <c r="SZ45" s="17">
        <v>3.9</v>
      </c>
      <c r="TA45" s="17">
        <v>3.5</v>
      </c>
      <c r="TB45" s="17">
        <v>3.5</v>
      </c>
      <c r="TC45" s="17">
        <v>0.4</v>
      </c>
      <c r="TD45" s="17">
        <v>5.6</v>
      </c>
      <c r="TE45" s="17">
        <v>5.5</v>
      </c>
      <c r="TF45" s="17">
        <v>5.5</v>
      </c>
      <c r="TG45" s="17">
        <v>0.1</v>
      </c>
      <c r="TH45" s="17">
        <v>15.5</v>
      </c>
      <c r="TI45" s="17">
        <v>14.56311</v>
      </c>
      <c r="TJ45" s="17">
        <v>14.56311</v>
      </c>
      <c r="TK45" s="17">
        <v>0.93689</v>
      </c>
      <c r="TL45" s="17">
        <v>12</v>
      </c>
      <c r="TM45" s="17">
        <v>11.268000000000001</v>
      </c>
      <c r="TN45" s="17">
        <v>11.268000000000001</v>
      </c>
      <c r="TO45" s="17">
        <v>0.73199999999999998</v>
      </c>
      <c r="TP45" s="17">
        <v>37.299999999999997</v>
      </c>
      <c r="TQ45" s="17">
        <v>54.534999999999997</v>
      </c>
      <c r="TR45" s="17">
        <v>54.534999999999997</v>
      </c>
      <c r="TS45" s="17">
        <v>-17.234999999999999</v>
      </c>
      <c r="TT45" s="17">
        <v>0</v>
      </c>
      <c r="TU45" s="17"/>
      <c r="TV45" s="17"/>
      <c r="TW45" s="17">
        <v>0</v>
      </c>
      <c r="TX45" s="17">
        <v>51.5</v>
      </c>
      <c r="TY45" s="17">
        <v>56.3</v>
      </c>
      <c r="TZ45" s="17">
        <v>56.298999999999999</v>
      </c>
      <c r="UA45" s="17">
        <v>-4.7990000000000004</v>
      </c>
      <c r="UB45" s="17">
        <v>72.400000000000006</v>
      </c>
      <c r="UC45" s="17">
        <v>70.569999999999993</v>
      </c>
      <c r="UD45" s="17">
        <v>70.793999999999997</v>
      </c>
      <c r="UE45" s="17">
        <v>1.6060000000000001</v>
      </c>
      <c r="UF45" s="17">
        <v>7.3</v>
      </c>
      <c r="UG45" s="17">
        <v>4.1970000000000001</v>
      </c>
      <c r="UH45" s="17">
        <v>4.1970000000000001</v>
      </c>
      <c r="UI45" s="17">
        <v>3.1030000000000002</v>
      </c>
      <c r="UJ45" s="17">
        <v>3.4</v>
      </c>
      <c r="UK45" s="17">
        <v>3.3820000000000001</v>
      </c>
      <c r="UL45" s="17">
        <v>3.3820000000000001</v>
      </c>
      <c r="UM45" s="17">
        <v>1.7999999999999999E-2</v>
      </c>
      <c r="UN45" s="17">
        <v>6.7</v>
      </c>
      <c r="UO45" s="17">
        <v>8</v>
      </c>
      <c r="UP45" s="17">
        <v>8</v>
      </c>
      <c r="UQ45" s="17">
        <v>-1.3</v>
      </c>
      <c r="UR45" s="17">
        <v>2.2000000000000002</v>
      </c>
      <c r="US45" s="17">
        <v>2.5</v>
      </c>
      <c r="UT45" s="17">
        <v>2.5</v>
      </c>
      <c r="UU45" s="17">
        <v>-0.3</v>
      </c>
      <c r="UV45" s="17">
        <v>9.1</v>
      </c>
      <c r="UW45" s="17">
        <v>7.1</v>
      </c>
      <c r="UX45" s="17">
        <v>7.1</v>
      </c>
      <c r="UY45" s="17">
        <v>2</v>
      </c>
      <c r="UZ45" s="17">
        <v>4.2</v>
      </c>
      <c r="VA45" s="17">
        <v>4.5</v>
      </c>
      <c r="VB45" s="17">
        <v>4.5</v>
      </c>
      <c r="VC45" s="17">
        <v>-0.3</v>
      </c>
      <c r="VD45" s="17">
        <v>4.5999999999999996</v>
      </c>
      <c r="VE45" s="17">
        <v>5</v>
      </c>
      <c r="VF45" s="17">
        <v>5</v>
      </c>
      <c r="VG45" s="17">
        <v>-0.4</v>
      </c>
      <c r="VH45" s="17">
        <v>4.8</v>
      </c>
      <c r="VI45" s="17">
        <v>5</v>
      </c>
      <c r="VJ45" s="17">
        <v>5</v>
      </c>
      <c r="VK45" s="17">
        <v>-0.2</v>
      </c>
      <c r="VL45" s="17">
        <v>13.6</v>
      </c>
      <c r="VM45" s="17">
        <v>12.771000000000001</v>
      </c>
      <c r="VN45" s="17">
        <v>12.771000000000001</v>
      </c>
      <c r="VO45" s="17">
        <v>0.82899999999999996</v>
      </c>
      <c r="VP45" s="17">
        <v>0</v>
      </c>
      <c r="VQ45" s="17"/>
      <c r="VR45" s="17"/>
      <c r="VS45" s="17">
        <v>0</v>
      </c>
      <c r="VT45" s="17">
        <v>0</v>
      </c>
      <c r="VU45" s="17"/>
      <c r="VV45" s="17"/>
      <c r="VW45" s="17">
        <v>0</v>
      </c>
      <c r="VX45" s="17">
        <v>0</v>
      </c>
      <c r="VY45" s="17"/>
      <c r="VZ45" s="17"/>
      <c r="WA45" s="17">
        <v>0</v>
      </c>
      <c r="WB45" s="17">
        <v>0.6</v>
      </c>
      <c r="WC45" s="17">
        <v>0.6</v>
      </c>
      <c r="WD45" s="17">
        <v>0.6</v>
      </c>
      <c r="WE45" s="17">
        <v>0</v>
      </c>
      <c r="WF45" s="17">
        <v>62.8</v>
      </c>
      <c r="WG45" s="17">
        <v>69.400000000000006</v>
      </c>
      <c r="WH45" s="17">
        <v>90.397000000000006</v>
      </c>
      <c r="WI45" s="17">
        <v>-27.597000000000001</v>
      </c>
      <c r="WJ45" s="17">
        <v>44.9</v>
      </c>
      <c r="WK45" s="17">
        <v>55.3</v>
      </c>
      <c r="WL45" s="17">
        <v>79.626999999999995</v>
      </c>
      <c r="WM45" s="17">
        <v>-34.726999999999997</v>
      </c>
      <c r="WN45" s="17">
        <v>0</v>
      </c>
      <c r="WO45" s="17"/>
      <c r="WP45" s="17"/>
      <c r="WQ45" s="17">
        <v>0</v>
      </c>
      <c r="WR45" s="17">
        <v>0</v>
      </c>
      <c r="WS45" s="17"/>
      <c r="WT45" s="17"/>
      <c r="WU45" s="17">
        <v>0</v>
      </c>
      <c r="WV45" s="17">
        <v>10</v>
      </c>
      <c r="WW45" s="17">
        <v>6.4</v>
      </c>
      <c r="WX45" s="17">
        <v>6.4</v>
      </c>
      <c r="WY45" s="17">
        <v>3.6</v>
      </c>
      <c r="WZ45" s="17">
        <v>18.600000000000001</v>
      </c>
      <c r="XA45" s="17">
        <v>18.4466</v>
      </c>
      <c r="XB45" s="17">
        <v>18.4466</v>
      </c>
      <c r="XC45" s="17">
        <v>0.15340000000000001</v>
      </c>
      <c r="XD45" s="17">
        <v>9.6999999999999993</v>
      </c>
      <c r="XE45" s="17">
        <v>10.8</v>
      </c>
      <c r="XF45" s="17">
        <v>10.8</v>
      </c>
      <c r="XG45" s="17">
        <v>-1.1000000000000001</v>
      </c>
      <c r="XH45" s="17">
        <v>36.4</v>
      </c>
      <c r="XI45" s="17">
        <v>32</v>
      </c>
      <c r="XJ45" s="17">
        <v>26.5</v>
      </c>
      <c r="XK45" s="17">
        <v>9.9</v>
      </c>
      <c r="XL45" s="17">
        <v>27.8</v>
      </c>
      <c r="XM45" s="17">
        <v>32</v>
      </c>
      <c r="XN45" s="17">
        <v>26.5</v>
      </c>
      <c r="XO45" s="17">
        <v>1.3</v>
      </c>
      <c r="XP45" s="17">
        <v>13.5</v>
      </c>
      <c r="XQ45" s="17">
        <v>14</v>
      </c>
      <c r="XR45" s="17">
        <v>14</v>
      </c>
      <c r="XS45" s="17">
        <v>-0.5</v>
      </c>
      <c r="XT45" s="17">
        <v>19</v>
      </c>
      <c r="XU45" s="17">
        <v>20.39</v>
      </c>
      <c r="XV45" s="17">
        <v>20.39</v>
      </c>
      <c r="XW45" s="17">
        <v>-1.39</v>
      </c>
      <c r="XX45" s="17">
        <v>9.1</v>
      </c>
      <c r="XY45" s="17">
        <v>8.26</v>
      </c>
      <c r="XZ45" s="17">
        <v>8.26</v>
      </c>
      <c r="YA45" s="17">
        <v>0.84</v>
      </c>
      <c r="YB45" s="17"/>
      <c r="YC45" s="17"/>
      <c r="YD45" s="17"/>
      <c r="YE45" s="17">
        <v>0</v>
      </c>
      <c r="YF45" s="17"/>
      <c r="YG45" s="17"/>
      <c r="YH45" s="17"/>
      <c r="YI45" s="17">
        <v>0</v>
      </c>
    </row>
    <row r="46" spans="1:659" ht="24" customHeight="1" x14ac:dyDescent="0.3">
      <c r="A46" s="1"/>
      <c r="B46" s="16" t="s">
        <v>34</v>
      </c>
      <c r="C46" s="16" t="s">
        <v>753</v>
      </c>
      <c r="D46" s="17">
        <v>149.5</v>
      </c>
      <c r="E46" s="17">
        <v>134.51058</v>
      </c>
      <c r="F46" s="17">
        <v>146</v>
      </c>
      <c r="G46" s="17">
        <v>3.5</v>
      </c>
      <c r="H46" s="17">
        <v>652.20000000000005</v>
      </c>
      <c r="I46" s="17">
        <v>643.65809000000002</v>
      </c>
      <c r="J46" s="17">
        <v>643.65809000000002</v>
      </c>
      <c r="K46" s="17">
        <v>8.5419099999999997</v>
      </c>
      <c r="L46" s="17">
        <v>218.6</v>
      </c>
      <c r="M46" s="17">
        <v>209.39341999999999</v>
      </c>
      <c r="N46" s="17">
        <v>209.39341999999999</v>
      </c>
      <c r="O46" s="17">
        <v>9.2065800000000007</v>
      </c>
      <c r="P46" s="17"/>
      <c r="Q46" s="17"/>
      <c r="R46" s="17"/>
      <c r="S46" s="17">
        <v>0</v>
      </c>
      <c r="T46" s="17"/>
      <c r="U46" s="17"/>
      <c r="V46" s="17"/>
      <c r="W46" s="17">
        <v>0</v>
      </c>
      <c r="X46" s="17">
        <v>45.6</v>
      </c>
      <c r="Y46" s="17">
        <v>48.332079999999998</v>
      </c>
      <c r="Z46" s="17">
        <v>30.55049</v>
      </c>
      <c r="AA46" s="17">
        <v>15.04951</v>
      </c>
      <c r="AB46" s="17">
        <v>75.5</v>
      </c>
      <c r="AC46" s="17">
        <v>75</v>
      </c>
      <c r="AD46" s="17">
        <v>90.661199999999994</v>
      </c>
      <c r="AE46" s="17">
        <v>-15.161199999999999</v>
      </c>
      <c r="AF46" s="17"/>
      <c r="AG46" s="17"/>
      <c r="AH46" s="17"/>
      <c r="AI46" s="17">
        <v>0</v>
      </c>
      <c r="AJ46" s="17"/>
      <c r="AK46" s="17"/>
      <c r="AL46" s="17"/>
      <c r="AM46" s="17">
        <v>0</v>
      </c>
      <c r="AN46" s="17">
        <v>187.3</v>
      </c>
      <c r="AO46" s="17">
        <v>196.22801999999999</v>
      </c>
      <c r="AP46" s="17">
        <v>196.22801999999999</v>
      </c>
      <c r="AQ46" s="17">
        <v>-8.9280200000000001</v>
      </c>
      <c r="AR46" s="17">
        <v>206.4</v>
      </c>
      <c r="AS46" s="17">
        <v>196.22801999999999</v>
      </c>
      <c r="AT46" s="17">
        <v>196.22801999999999</v>
      </c>
      <c r="AU46" s="17">
        <v>10.17198</v>
      </c>
      <c r="AV46" s="17">
        <v>210</v>
      </c>
      <c r="AW46" s="17">
        <v>196.22801999999999</v>
      </c>
      <c r="AX46" s="17">
        <v>196.22801999999999</v>
      </c>
      <c r="AY46" s="17">
        <v>13.771979999999999</v>
      </c>
      <c r="AZ46" s="17">
        <v>284.2</v>
      </c>
      <c r="BA46" s="17">
        <v>295.22593999999998</v>
      </c>
      <c r="BB46" s="17">
        <v>295.22593999999998</v>
      </c>
      <c r="BC46" s="17">
        <v>-11.02594</v>
      </c>
      <c r="BD46" s="17">
        <v>214.9</v>
      </c>
      <c r="BE46" s="17">
        <v>208.07390000000001</v>
      </c>
      <c r="BF46" s="17">
        <v>208.07390000000001</v>
      </c>
      <c r="BG46" s="17">
        <v>6.8261000000000003</v>
      </c>
      <c r="BH46" s="17">
        <v>111.1</v>
      </c>
      <c r="BI46" s="17">
        <v>104.34936999999999</v>
      </c>
      <c r="BJ46" s="17">
        <v>104.34936999999999</v>
      </c>
      <c r="BK46" s="17">
        <v>6.7506300000000001</v>
      </c>
      <c r="BL46" s="17">
        <v>387.3</v>
      </c>
      <c r="BM46" s="17">
        <v>381.37281999999999</v>
      </c>
      <c r="BN46" s="17">
        <v>381.37281999999999</v>
      </c>
      <c r="BO46" s="17">
        <v>5.9271799999999999</v>
      </c>
      <c r="BP46" s="17">
        <v>4.4000000000000004</v>
      </c>
      <c r="BQ46" s="17">
        <v>3.9165100000000002</v>
      </c>
      <c r="BR46" s="17">
        <v>3.9165100000000002</v>
      </c>
      <c r="BS46" s="17">
        <v>0.48348999999999998</v>
      </c>
      <c r="BT46" s="17"/>
      <c r="BU46" s="17"/>
      <c r="BV46" s="17"/>
      <c r="BW46" s="17">
        <v>0</v>
      </c>
      <c r="BX46" s="17"/>
      <c r="BY46" s="17"/>
      <c r="BZ46" s="17"/>
      <c r="CA46" s="17">
        <v>0</v>
      </c>
      <c r="CB46" s="17"/>
      <c r="CC46" s="17"/>
      <c r="CD46" s="17"/>
      <c r="CE46" s="17">
        <v>0</v>
      </c>
      <c r="CF46" s="17"/>
      <c r="CG46" s="17"/>
      <c r="CH46" s="17"/>
      <c r="CI46" s="17">
        <v>0</v>
      </c>
      <c r="CJ46" s="17">
        <v>116</v>
      </c>
      <c r="CK46" s="17">
        <v>116.66768</v>
      </c>
      <c r="CL46" s="17">
        <v>116.66768</v>
      </c>
      <c r="CM46" s="17">
        <v>-0.66768000000000005</v>
      </c>
      <c r="CN46" s="17">
        <v>8.1999999999999993</v>
      </c>
      <c r="CO46" s="17">
        <v>5.1333399999999996</v>
      </c>
      <c r="CP46" s="17">
        <v>5.1333399999999996</v>
      </c>
      <c r="CQ46" s="17">
        <v>3.0666600000000002</v>
      </c>
      <c r="CR46" s="17">
        <v>5.6</v>
      </c>
      <c r="CS46" s="17">
        <v>2.8177599999999998</v>
      </c>
      <c r="CT46" s="17">
        <v>2.8177599999999998</v>
      </c>
      <c r="CU46" s="17">
        <v>2.7822399999999998</v>
      </c>
      <c r="CV46" s="17"/>
      <c r="CW46" s="17"/>
      <c r="CX46" s="17"/>
      <c r="CY46" s="17">
        <v>0</v>
      </c>
      <c r="CZ46" s="17">
        <v>6.8</v>
      </c>
      <c r="DA46" s="17">
        <v>6.8787000000000003</v>
      </c>
      <c r="DB46" s="17">
        <v>6.8787000000000003</v>
      </c>
      <c r="DC46" s="17">
        <v>-7.8700000000000006E-2</v>
      </c>
      <c r="DD46" s="17">
        <v>14.6</v>
      </c>
      <c r="DE46" s="17">
        <v>14.919420000000001</v>
      </c>
      <c r="DF46" s="17">
        <v>14.919420000000001</v>
      </c>
      <c r="DG46" s="17">
        <v>-0.31941999999999998</v>
      </c>
      <c r="DH46" s="17">
        <v>128.1</v>
      </c>
      <c r="DI46" s="17">
        <v>121.72087999999999</v>
      </c>
      <c r="DJ46" s="17">
        <v>88.064750000000004</v>
      </c>
      <c r="DK46" s="17">
        <v>40.035249999999998</v>
      </c>
      <c r="DL46" s="17"/>
      <c r="DM46" s="17"/>
      <c r="DN46" s="17"/>
      <c r="DO46" s="17">
        <v>0</v>
      </c>
      <c r="DP46" s="17"/>
      <c r="DQ46" s="17"/>
      <c r="DR46" s="17"/>
      <c r="DS46" s="17">
        <v>0</v>
      </c>
      <c r="DT46" s="17"/>
      <c r="DU46" s="17"/>
      <c r="DV46" s="17"/>
      <c r="DW46" s="17">
        <v>0</v>
      </c>
      <c r="DX46" s="17"/>
      <c r="DY46" s="17"/>
      <c r="DZ46" s="17"/>
      <c r="EA46" s="17">
        <v>0</v>
      </c>
      <c r="EB46" s="17">
        <v>100.1</v>
      </c>
      <c r="EC46" s="17">
        <v>77.631249999999994</v>
      </c>
      <c r="ED46" s="17">
        <v>83.163020000000003</v>
      </c>
      <c r="EE46" s="17">
        <v>16.936979999999998</v>
      </c>
      <c r="EF46" s="17">
        <v>114.1</v>
      </c>
      <c r="EG46" s="17">
        <v>20.618559999999999</v>
      </c>
      <c r="EH46" s="17">
        <v>88.263080000000002</v>
      </c>
      <c r="EI46" s="17">
        <v>25.836919999999999</v>
      </c>
      <c r="EJ46" s="17"/>
      <c r="EK46" s="17"/>
      <c r="EL46" s="17"/>
      <c r="EM46" s="17">
        <v>0</v>
      </c>
      <c r="EN46" s="17"/>
      <c r="EO46" s="17"/>
      <c r="EP46" s="17"/>
      <c r="EQ46" s="17">
        <v>0</v>
      </c>
      <c r="ER46" s="17"/>
      <c r="ES46" s="17"/>
      <c r="ET46" s="17"/>
      <c r="EU46" s="17">
        <v>0</v>
      </c>
      <c r="EV46" s="17">
        <v>6.5</v>
      </c>
      <c r="EW46" s="17">
        <v>6.39</v>
      </c>
      <c r="EX46" s="17">
        <v>6.39</v>
      </c>
      <c r="EY46" s="17">
        <v>0.11</v>
      </c>
      <c r="EZ46" s="17">
        <v>231.5</v>
      </c>
      <c r="FA46" s="17">
        <v>228.19417000000001</v>
      </c>
      <c r="FB46" s="17">
        <v>168.11357000000001</v>
      </c>
      <c r="FC46" s="17">
        <v>63.386429999999997</v>
      </c>
      <c r="FD46" s="17">
        <v>29.1</v>
      </c>
      <c r="FE46" s="17">
        <v>35.861510000000003</v>
      </c>
      <c r="FF46" s="17">
        <v>33.787089999999999</v>
      </c>
      <c r="FG46" s="17">
        <v>-4.6870900000000004</v>
      </c>
      <c r="FH46" s="17">
        <v>76.2</v>
      </c>
      <c r="FI46" s="17">
        <v>75</v>
      </c>
      <c r="FJ46" s="17">
        <v>75</v>
      </c>
      <c r="FK46" s="17">
        <v>1.2</v>
      </c>
      <c r="FL46" s="17">
        <v>20.5</v>
      </c>
      <c r="FM46" s="17">
        <v>21.311070000000001</v>
      </c>
      <c r="FN46" s="17">
        <v>19.79213</v>
      </c>
      <c r="FO46" s="17">
        <v>0.70787</v>
      </c>
      <c r="FP46" s="17">
        <v>18.8</v>
      </c>
      <c r="FQ46" s="17">
        <v>19.192229999999999</v>
      </c>
      <c r="FR46" s="17">
        <v>19.192229999999999</v>
      </c>
      <c r="FS46" s="17">
        <v>-0.39223000000000002</v>
      </c>
      <c r="FT46" s="17">
        <v>13.7</v>
      </c>
      <c r="FU46" s="17">
        <v>13.1068</v>
      </c>
      <c r="FV46" s="17">
        <v>13.1068</v>
      </c>
      <c r="FW46" s="17">
        <v>0.59319999999999995</v>
      </c>
      <c r="FX46" s="17">
        <v>59.3</v>
      </c>
      <c r="FY46" s="17">
        <v>63.751600000000003</v>
      </c>
      <c r="FZ46" s="17">
        <v>63.751600000000003</v>
      </c>
      <c r="GA46" s="17">
        <v>-4.4516</v>
      </c>
      <c r="GB46" s="17">
        <v>185</v>
      </c>
      <c r="GC46" s="17">
        <v>184.91498000000001</v>
      </c>
      <c r="GD46" s="17">
        <v>184.91498000000001</v>
      </c>
      <c r="GE46" s="17">
        <v>8.5019999999999998E-2</v>
      </c>
      <c r="GF46" s="17">
        <v>185.4</v>
      </c>
      <c r="GG46" s="17">
        <v>184.91498000000001</v>
      </c>
      <c r="GH46" s="17">
        <v>184.91498000000001</v>
      </c>
      <c r="GI46" s="17">
        <v>0.48502000000000001</v>
      </c>
      <c r="GJ46" s="17">
        <v>186.5</v>
      </c>
      <c r="GK46" s="17">
        <v>185.47028</v>
      </c>
      <c r="GL46" s="17">
        <v>185.47028</v>
      </c>
      <c r="GM46" s="17">
        <v>1.02972</v>
      </c>
      <c r="GN46" s="17">
        <v>84.8</v>
      </c>
      <c r="GO46" s="17">
        <v>79.409850000000006</v>
      </c>
      <c r="GP46" s="17">
        <v>87.858310000000003</v>
      </c>
      <c r="GQ46" s="17">
        <v>-3.0583100000000001</v>
      </c>
      <c r="GR46" s="17">
        <v>7.9</v>
      </c>
      <c r="GS46" s="17">
        <v>4.6954900000000004</v>
      </c>
      <c r="GT46" s="17">
        <v>4.6954900000000004</v>
      </c>
      <c r="GU46" s="17">
        <v>3.20451</v>
      </c>
      <c r="GV46" s="17">
        <v>4.9000000000000004</v>
      </c>
      <c r="GW46" s="17">
        <v>4.9260099999999998</v>
      </c>
      <c r="GX46" s="17">
        <v>4.9260099999999998</v>
      </c>
      <c r="GY46" s="17">
        <v>-2.6009999999999998E-2</v>
      </c>
      <c r="GZ46" s="17">
        <v>13.1</v>
      </c>
      <c r="HA46" s="17">
        <v>4.12371</v>
      </c>
      <c r="HB46" s="17">
        <v>34.47804</v>
      </c>
      <c r="HC46" s="17">
        <v>-21.378039999999999</v>
      </c>
      <c r="HD46" s="17">
        <v>35</v>
      </c>
      <c r="HE46" s="17">
        <v>34.439810000000001</v>
      </c>
      <c r="HF46" s="17">
        <v>34.439810000000001</v>
      </c>
      <c r="HG46" s="17">
        <v>0.56018999999999997</v>
      </c>
      <c r="HH46" s="17">
        <v>2</v>
      </c>
      <c r="HI46" s="17">
        <v>1.97359</v>
      </c>
      <c r="HJ46" s="17">
        <v>1.97359</v>
      </c>
      <c r="HK46" s="17">
        <v>2.6409999999999999E-2</v>
      </c>
      <c r="HL46" s="17">
        <v>16.7</v>
      </c>
      <c r="HM46" s="17">
        <v>16.664079999999998</v>
      </c>
      <c r="HN46" s="17">
        <v>16.664079999999998</v>
      </c>
      <c r="HO46" s="17">
        <v>3.5920000000000001E-2</v>
      </c>
      <c r="HP46" s="17">
        <v>50.1</v>
      </c>
      <c r="HQ46" s="17">
        <v>162.66890000000001</v>
      </c>
      <c r="HR46" s="17">
        <v>31.78997</v>
      </c>
      <c r="HS46" s="17">
        <v>18.310030000000001</v>
      </c>
      <c r="HT46" s="17"/>
      <c r="HU46" s="17"/>
      <c r="HV46" s="17"/>
      <c r="HW46" s="17">
        <v>0</v>
      </c>
      <c r="HX46" s="17"/>
      <c r="HY46" s="17"/>
      <c r="HZ46" s="17"/>
      <c r="IA46" s="17">
        <v>0</v>
      </c>
      <c r="IB46" s="17">
        <v>54.7</v>
      </c>
      <c r="IC46" s="17">
        <v>40.634839999999997</v>
      </c>
      <c r="ID46" s="17">
        <v>53.843670000000003</v>
      </c>
      <c r="IE46" s="17">
        <v>0.85633000000000004</v>
      </c>
      <c r="IF46" s="17"/>
      <c r="IG46" s="17"/>
      <c r="IH46" s="17"/>
      <c r="II46" s="17">
        <v>0</v>
      </c>
      <c r="IJ46" s="17"/>
      <c r="IK46" s="17"/>
      <c r="IL46" s="17"/>
      <c r="IM46" s="17">
        <v>0</v>
      </c>
      <c r="IN46" s="17">
        <v>46.7</v>
      </c>
      <c r="IO46" s="17">
        <v>48.181449999999998</v>
      </c>
      <c r="IP46" s="17">
        <v>48.181449999999998</v>
      </c>
      <c r="IQ46" s="17">
        <v>-1.4814499999999999</v>
      </c>
      <c r="IR46" s="17"/>
      <c r="IS46" s="17"/>
      <c r="IT46" s="17"/>
      <c r="IU46" s="17">
        <v>0</v>
      </c>
      <c r="IV46" s="17"/>
      <c r="IW46" s="17"/>
      <c r="IX46" s="17"/>
      <c r="IY46" s="17">
        <v>0</v>
      </c>
      <c r="IZ46" s="17"/>
      <c r="JA46" s="17"/>
      <c r="JB46" s="17"/>
      <c r="JC46" s="17">
        <v>0</v>
      </c>
      <c r="JD46" s="17">
        <v>67.400000000000006</v>
      </c>
      <c r="JE46" s="17">
        <v>61.9482</v>
      </c>
      <c r="JF46" s="17">
        <v>85.172120000000007</v>
      </c>
      <c r="JG46" s="17">
        <v>-17.772120000000001</v>
      </c>
      <c r="JH46" s="17">
        <v>177</v>
      </c>
      <c r="JI46" s="17">
        <v>185.33637999999999</v>
      </c>
      <c r="JJ46" s="17">
        <v>185.33637999999999</v>
      </c>
      <c r="JK46" s="17">
        <v>-8.3363800000000001</v>
      </c>
      <c r="JL46" s="17">
        <v>174.4</v>
      </c>
      <c r="JM46" s="17">
        <v>185.33637999999999</v>
      </c>
      <c r="JN46" s="17">
        <v>185.33637999999999</v>
      </c>
      <c r="JO46" s="17">
        <v>-10.93638</v>
      </c>
      <c r="JP46" s="17">
        <v>208.5</v>
      </c>
      <c r="JQ46" s="17">
        <v>185.33637999999999</v>
      </c>
      <c r="JR46" s="17">
        <v>185.33637999999999</v>
      </c>
      <c r="JS46" s="17">
        <v>23.163620000000002</v>
      </c>
      <c r="JT46" s="17">
        <v>273.3</v>
      </c>
      <c r="JU46" s="17">
        <v>278.83942000000002</v>
      </c>
      <c r="JV46" s="17">
        <v>278.83942000000002</v>
      </c>
      <c r="JW46" s="17">
        <v>-5.5394199999999998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51.1</v>
      </c>
      <c r="KS46" s="17">
        <v>50</v>
      </c>
      <c r="KT46" s="17">
        <v>50</v>
      </c>
      <c r="KU46" s="17">
        <v>1.1000000000000001</v>
      </c>
      <c r="KV46" s="17"/>
      <c r="KW46" s="17"/>
      <c r="KX46" s="17"/>
      <c r="KY46" s="17">
        <v>0</v>
      </c>
      <c r="KZ46" s="17"/>
      <c r="LA46" s="17"/>
      <c r="LB46" s="17"/>
      <c r="LC46" s="17">
        <v>0</v>
      </c>
      <c r="LD46" s="17">
        <v>1</v>
      </c>
      <c r="LE46" s="17">
        <v>1.1522699999999999</v>
      </c>
      <c r="LF46" s="17">
        <v>1.1522699999999999</v>
      </c>
      <c r="LG46" s="17">
        <v>-0.15226999999999999</v>
      </c>
      <c r="LH46" s="17">
        <v>108.7</v>
      </c>
      <c r="LI46" s="17">
        <v>83.980580000000003</v>
      </c>
      <c r="LJ46" s="17">
        <v>111.19056</v>
      </c>
      <c r="LK46" s="17">
        <v>-2.4905599999999999</v>
      </c>
      <c r="LL46" s="17">
        <v>102.4</v>
      </c>
      <c r="LM46" s="17">
        <v>108.13</v>
      </c>
      <c r="LN46" s="17">
        <v>108.13</v>
      </c>
      <c r="LO46" s="17">
        <v>-5.73</v>
      </c>
      <c r="LP46" s="17">
        <v>64.2</v>
      </c>
      <c r="LQ46" s="17">
        <v>67.133979999999994</v>
      </c>
      <c r="LR46" s="17">
        <v>67.133979999999994</v>
      </c>
      <c r="LS46" s="17">
        <v>-2.93398</v>
      </c>
      <c r="LT46" s="17">
        <v>74.400000000000006</v>
      </c>
      <c r="LU46" s="17">
        <v>78.567999999999998</v>
      </c>
      <c r="LV46" s="17">
        <v>78.567999999999998</v>
      </c>
      <c r="LW46" s="17">
        <v>-4.1680000000000001</v>
      </c>
      <c r="LX46" s="17">
        <v>30.3</v>
      </c>
      <c r="LY46" s="17">
        <v>29.951460000000001</v>
      </c>
      <c r="LZ46" s="17">
        <v>29.951460000000001</v>
      </c>
      <c r="MA46" s="17">
        <v>0.34854000000000002</v>
      </c>
      <c r="MB46" s="17"/>
      <c r="MC46" s="17"/>
      <c r="MD46" s="17"/>
      <c r="ME46" s="17">
        <v>0</v>
      </c>
      <c r="MF46" s="17"/>
      <c r="MG46" s="17"/>
      <c r="MH46" s="17"/>
      <c r="MI46" s="17">
        <v>0</v>
      </c>
      <c r="MJ46" s="17"/>
      <c r="MK46" s="17"/>
      <c r="ML46" s="17"/>
      <c r="MM46" s="17">
        <v>0</v>
      </c>
      <c r="MN46" s="17">
        <v>145.80000000000001</v>
      </c>
      <c r="MO46" s="17">
        <v>149.62415999999999</v>
      </c>
      <c r="MP46" s="17">
        <v>149.62415999999999</v>
      </c>
      <c r="MQ46" s="17">
        <v>-3.82416</v>
      </c>
      <c r="MR46" s="17">
        <v>148.1</v>
      </c>
      <c r="MS46" s="17">
        <v>149.62415999999999</v>
      </c>
      <c r="MT46" s="17">
        <v>149.62415999999999</v>
      </c>
      <c r="MU46" s="17">
        <v>-1.52416</v>
      </c>
      <c r="MV46" s="17">
        <v>150.1</v>
      </c>
      <c r="MW46" s="17">
        <v>150.07347999999999</v>
      </c>
      <c r="MX46" s="17">
        <v>150.07347999999999</v>
      </c>
      <c r="MY46" s="17">
        <v>2.6519999999999998E-2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217.4</v>
      </c>
      <c r="NU46" s="17">
        <v>144.87216000000001</v>
      </c>
      <c r="NV46" s="17">
        <v>192.23309</v>
      </c>
      <c r="NW46" s="17">
        <v>25.166910000000001</v>
      </c>
      <c r="NX46" s="17">
        <v>104.6</v>
      </c>
      <c r="NY46" s="17">
        <v>72.65361</v>
      </c>
      <c r="NZ46" s="17">
        <v>96.405180000000001</v>
      </c>
      <c r="OA46" s="17">
        <v>8.19482</v>
      </c>
      <c r="OB46" s="17">
        <v>0</v>
      </c>
      <c r="OC46" s="17"/>
      <c r="OD46" s="17"/>
      <c r="OE46" s="17">
        <v>0</v>
      </c>
      <c r="OF46" s="17">
        <v>115.2</v>
      </c>
      <c r="OG46" s="17">
        <v>69.3</v>
      </c>
      <c r="OH46" s="17">
        <v>84.248999999999995</v>
      </c>
      <c r="OI46" s="17">
        <v>30.951000000000001</v>
      </c>
      <c r="OJ46" s="17">
        <v>0</v>
      </c>
      <c r="OK46" s="17"/>
      <c r="OL46" s="17"/>
      <c r="OM46" s="17">
        <v>0</v>
      </c>
      <c r="ON46" s="17">
        <v>13.4</v>
      </c>
      <c r="OO46" s="17">
        <v>14.037000000000001</v>
      </c>
      <c r="OP46" s="17">
        <v>14.037000000000001</v>
      </c>
      <c r="OQ46" s="17">
        <v>-0.63700000000000001</v>
      </c>
      <c r="OR46" s="17">
        <v>0</v>
      </c>
      <c r="OS46" s="17"/>
      <c r="OT46" s="17"/>
      <c r="OU46" s="17">
        <v>0</v>
      </c>
      <c r="OV46" s="17">
        <v>7.6</v>
      </c>
      <c r="OW46" s="17">
        <v>7.8</v>
      </c>
      <c r="OX46" s="17">
        <v>7.8</v>
      </c>
      <c r="OY46" s="17">
        <v>-0.2</v>
      </c>
      <c r="OZ46" s="17"/>
      <c r="PA46" s="17"/>
      <c r="PB46" s="17"/>
      <c r="PC46" s="17">
        <v>0</v>
      </c>
      <c r="PD46" s="17">
        <v>9.9</v>
      </c>
      <c r="PE46" s="17">
        <v>9</v>
      </c>
      <c r="PF46" s="17">
        <v>9</v>
      </c>
      <c r="PG46" s="17">
        <v>0.9</v>
      </c>
      <c r="PH46" s="17">
        <v>3.7</v>
      </c>
      <c r="PI46" s="17">
        <v>3.81793</v>
      </c>
      <c r="PJ46" s="17">
        <v>2.6610200000000002</v>
      </c>
      <c r="PK46" s="17">
        <v>1.03898</v>
      </c>
      <c r="PL46" s="17">
        <v>0.3</v>
      </c>
      <c r="PM46" s="17">
        <v>1.23</v>
      </c>
      <c r="PN46" s="17">
        <v>1.23</v>
      </c>
      <c r="PO46" s="17">
        <v>-0.93</v>
      </c>
      <c r="PP46" s="17">
        <v>3</v>
      </c>
      <c r="PQ46" s="17">
        <v>3</v>
      </c>
      <c r="PR46" s="17">
        <v>3</v>
      </c>
      <c r="PS46" s="17">
        <v>0</v>
      </c>
      <c r="PT46" s="17">
        <v>2</v>
      </c>
      <c r="PU46" s="17">
        <v>2.1</v>
      </c>
      <c r="PV46" s="17">
        <v>2.1</v>
      </c>
      <c r="PW46" s="17">
        <v>-0.1</v>
      </c>
      <c r="PX46" s="17">
        <v>19.600000000000001</v>
      </c>
      <c r="PY46" s="17">
        <v>19.417480000000001</v>
      </c>
      <c r="PZ46" s="17">
        <v>19.417480000000001</v>
      </c>
      <c r="QA46" s="17">
        <v>0.18251999999999999</v>
      </c>
      <c r="QB46" s="17">
        <v>6.8</v>
      </c>
      <c r="QC46" s="17">
        <v>6</v>
      </c>
      <c r="QD46" s="17">
        <v>6</v>
      </c>
      <c r="QE46" s="17">
        <v>0.8</v>
      </c>
      <c r="QF46" s="17">
        <v>4.5</v>
      </c>
      <c r="QG46" s="17">
        <v>6</v>
      </c>
      <c r="QH46" s="17">
        <v>6</v>
      </c>
      <c r="QI46" s="17">
        <v>-1.5</v>
      </c>
      <c r="QJ46" s="17">
        <v>3.2</v>
      </c>
      <c r="QK46" s="17">
        <v>3.3</v>
      </c>
      <c r="QL46" s="17">
        <v>3.3</v>
      </c>
      <c r="QM46" s="17">
        <v>-0.1</v>
      </c>
      <c r="QN46" s="17">
        <v>18</v>
      </c>
      <c r="QO46" s="17">
        <v>17.864080000000001</v>
      </c>
      <c r="QP46" s="17">
        <v>17.864080000000001</v>
      </c>
      <c r="QQ46" s="17">
        <v>0.13592000000000001</v>
      </c>
      <c r="QR46" s="17">
        <v>0</v>
      </c>
      <c r="QS46" s="17"/>
      <c r="QT46" s="17"/>
      <c r="QU46" s="17">
        <v>0</v>
      </c>
      <c r="QV46" s="17">
        <v>0</v>
      </c>
      <c r="QW46" s="17"/>
      <c r="QX46" s="17"/>
      <c r="QY46" s="17">
        <v>0</v>
      </c>
      <c r="QZ46" s="17">
        <v>22.7</v>
      </c>
      <c r="RA46" s="17">
        <v>20.536999999999999</v>
      </c>
      <c r="RB46" s="17">
        <v>20.536999999999999</v>
      </c>
      <c r="RC46" s="17">
        <v>2.1629999999999998</v>
      </c>
      <c r="RD46" s="17">
        <v>64.7</v>
      </c>
      <c r="RE46" s="17">
        <v>55.808999999999997</v>
      </c>
      <c r="RF46" s="17">
        <v>55.808999999999997</v>
      </c>
      <c r="RG46" s="17">
        <v>8.891</v>
      </c>
      <c r="RH46" s="17">
        <v>3.6</v>
      </c>
      <c r="RI46" s="17">
        <v>4.2</v>
      </c>
      <c r="RJ46" s="17">
        <v>4.2</v>
      </c>
      <c r="RK46" s="17">
        <v>-0.6</v>
      </c>
      <c r="RL46" s="17">
        <v>1.1000000000000001</v>
      </c>
      <c r="RM46" s="17">
        <v>1.2</v>
      </c>
      <c r="RN46" s="17">
        <v>1.2</v>
      </c>
      <c r="RO46" s="17">
        <v>-0.1</v>
      </c>
      <c r="RP46" s="17">
        <v>2.1</v>
      </c>
      <c r="RQ46" s="17">
        <v>2.4</v>
      </c>
      <c r="RR46" s="17">
        <v>2.4</v>
      </c>
      <c r="RS46" s="17">
        <v>-0.3</v>
      </c>
      <c r="RT46" s="17">
        <v>2.4</v>
      </c>
      <c r="RU46" s="17">
        <v>2.8</v>
      </c>
      <c r="RV46" s="17">
        <v>2.8</v>
      </c>
      <c r="RW46" s="17">
        <v>-0.4</v>
      </c>
      <c r="RX46" s="17">
        <v>0</v>
      </c>
      <c r="RY46" s="17"/>
      <c r="RZ46" s="17"/>
      <c r="SA46" s="17">
        <v>0</v>
      </c>
      <c r="SB46" s="17">
        <v>2.4</v>
      </c>
      <c r="SC46" s="17">
        <v>2.3610000000000002</v>
      </c>
      <c r="SD46" s="17">
        <v>2.3610000000000002</v>
      </c>
      <c r="SE46" s="17">
        <v>3.9E-2</v>
      </c>
      <c r="SF46" s="17">
        <v>14.4</v>
      </c>
      <c r="SG46" s="17">
        <v>9.3991500000000006</v>
      </c>
      <c r="SH46" s="17">
        <v>12.454459999999999</v>
      </c>
      <c r="SI46" s="17">
        <v>1.94554</v>
      </c>
      <c r="SJ46" s="17">
        <v>1.4</v>
      </c>
      <c r="SK46" s="17">
        <v>1.36</v>
      </c>
      <c r="SL46" s="17">
        <v>1.36</v>
      </c>
      <c r="SM46" s="17">
        <v>0.04</v>
      </c>
      <c r="SN46" s="17">
        <v>0</v>
      </c>
      <c r="SO46" s="17">
        <v>0.4</v>
      </c>
      <c r="SP46" s="17">
        <v>0.4</v>
      </c>
      <c r="SQ46" s="17">
        <v>-0.4</v>
      </c>
      <c r="SR46" s="17">
        <v>4.5999999999999996</v>
      </c>
      <c r="SS46" s="17">
        <v>4.9000000000000004</v>
      </c>
      <c r="ST46" s="17">
        <v>4.9000000000000004</v>
      </c>
      <c r="SU46" s="17">
        <v>-0.3</v>
      </c>
      <c r="SV46" s="17">
        <v>2.9</v>
      </c>
      <c r="SW46" s="17">
        <v>3</v>
      </c>
      <c r="SX46" s="17">
        <v>3</v>
      </c>
      <c r="SY46" s="17">
        <v>-0.1</v>
      </c>
      <c r="SZ46" s="17">
        <v>4.2</v>
      </c>
      <c r="TA46" s="17">
        <v>3.5</v>
      </c>
      <c r="TB46" s="17">
        <v>3.5</v>
      </c>
      <c r="TC46" s="17">
        <v>0.7</v>
      </c>
      <c r="TD46" s="17">
        <v>5.6</v>
      </c>
      <c r="TE46" s="17">
        <v>5.5</v>
      </c>
      <c r="TF46" s="17">
        <v>5.5</v>
      </c>
      <c r="TG46" s="17">
        <v>0.1</v>
      </c>
      <c r="TH46" s="17">
        <v>15.6</v>
      </c>
      <c r="TI46" s="17">
        <v>14.56311</v>
      </c>
      <c r="TJ46" s="17">
        <v>14.56311</v>
      </c>
      <c r="TK46" s="17">
        <v>1.0368900000000001</v>
      </c>
      <c r="TL46" s="17">
        <v>10.9</v>
      </c>
      <c r="TM46" s="17">
        <v>10.692</v>
      </c>
      <c r="TN46" s="17">
        <v>10.692</v>
      </c>
      <c r="TO46" s="17">
        <v>0.20799999999999999</v>
      </c>
      <c r="TP46" s="17">
        <v>44.9</v>
      </c>
      <c r="TQ46" s="17">
        <v>55.966000000000001</v>
      </c>
      <c r="TR46" s="17">
        <v>55.966000000000001</v>
      </c>
      <c r="TS46" s="17">
        <v>-11.066000000000001</v>
      </c>
      <c r="TT46" s="17">
        <v>0</v>
      </c>
      <c r="TU46" s="17"/>
      <c r="TV46" s="17"/>
      <c r="TW46" s="17">
        <v>0</v>
      </c>
      <c r="TX46" s="17">
        <v>40.799999999999997</v>
      </c>
      <c r="TY46" s="17">
        <v>55.85</v>
      </c>
      <c r="TZ46" s="17">
        <v>55.845999999999997</v>
      </c>
      <c r="UA46" s="17">
        <v>-15.045999999999999</v>
      </c>
      <c r="UB46" s="17">
        <v>64.900000000000006</v>
      </c>
      <c r="UC46" s="17">
        <v>70.790000000000006</v>
      </c>
      <c r="UD46" s="17">
        <v>70.927000000000007</v>
      </c>
      <c r="UE46" s="17">
        <v>-6.0270000000000001</v>
      </c>
      <c r="UF46" s="17">
        <v>6.1</v>
      </c>
      <c r="UG46" s="17">
        <v>3.9609999999999999</v>
      </c>
      <c r="UH46" s="17">
        <v>3.9609999999999999</v>
      </c>
      <c r="UI46" s="17">
        <v>2.1389999999999998</v>
      </c>
      <c r="UJ46" s="17">
        <v>3</v>
      </c>
      <c r="UK46" s="17">
        <v>3.004</v>
      </c>
      <c r="UL46" s="17">
        <v>3.004</v>
      </c>
      <c r="UM46" s="17">
        <v>-4.0000000000000001E-3</v>
      </c>
      <c r="UN46" s="17">
        <v>6.7</v>
      </c>
      <c r="UO46" s="17">
        <v>8</v>
      </c>
      <c r="UP46" s="17">
        <v>8</v>
      </c>
      <c r="UQ46" s="17">
        <v>-1.3</v>
      </c>
      <c r="UR46" s="17">
        <v>2.2000000000000002</v>
      </c>
      <c r="US46" s="17">
        <v>2.5</v>
      </c>
      <c r="UT46" s="17">
        <v>2.5</v>
      </c>
      <c r="UU46" s="17">
        <v>-0.3</v>
      </c>
      <c r="UV46" s="17">
        <v>8.9</v>
      </c>
      <c r="UW46" s="17">
        <v>7.1</v>
      </c>
      <c r="UX46" s="17">
        <v>7.1</v>
      </c>
      <c r="UY46" s="17">
        <v>1.8</v>
      </c>
      <c r="UZ46" s="17">
        <v>4.2</v>
      </c>
      <c r="VA46" s="17">
        <v>4.5</v>
      </c>
      <c r="VB46" s="17">
        <v>4.5</v>
      </c>
      <c r="VC46" s="17">
        <v>-0.3</v>
      </c>
      <c r="VD46" s="17">
        <v>4.5999999999999996</v>
      </c>
      <c r="VE46" s="17">
        <v>5</v>
      </c>
      <c r="VF46" s="17">
        <v>5</v>
      </c>
      <c r="VG46" s="17">
        <v>-0.4</v>
      </c>
      <c r="VH46" s="17">
        <v>4.8</v>
      </c>
      <c r="VI46" s="17">
        <v>5</v>
      </c>
      <c r="VJ46" s="17">
        <v>5</v>
      </c>
      <c r="VK46" s="17">
        <v>-0.2</v>
      </c>
      <c r="VL46" s="17">
        <v>10.4</v>
      </c>
      <c r="VM46" s="17">
        <v>11.523</v>
      </c>
      <c r="VN46" s="17">
        <v>11.523</v>
      </c>
      <c r="VO46" s="17">
        <v>-1.123</v>
      </c>
      <c r="VP46" s="17">
        <v>0</v>
      </c>
      <c r="VQ46" s="17"/>
      <c r="VR46" s="17"/>
      <c r="VS46" s="17">
        <v>0</v>
      </c>
      <c r="VT46" s="17">
        <v>0</v>
      </c>
      <c r="VU46" s="17"/>
      <c r="VV46" s="17"/>
      <c r="VW46" s="17">
        <v>0</v>
      </c>
      <c r="VX46" s="17">
        <v>0</v>
      </c>
      <c r="VY46" s="17"/>
      <c r="VZ46" s="17"/>
      <c r="WA46" s="17">
        <v>0</v>
      </c>
      <c r="WB46" s="17">
        <v>0.6</v>
      </c>
      <c r="WC46" s="17">
        <v>0.6</v>
      </c>
      <c r="WD46" s="17">
        <v>0.6</v>
      </c>
      <c r="WE46" s="17">
        <v>0</v>
      </c>
      <c r="WF46" s="17">
        <v>33.200000000000003</v>
      </c>
      <c r="WG46" s="17">
        <v>58.6</v>
      </c>
      <c r="WH46" s="17">
        <v>77.727000000000004</v>
      </c>
      <c r="WI46" s="17">
        <v>-44.527000000000001</v>
      </c>
      <c r="WJ46" s="17">
        <v>22.3</v>
      </c>
      <c r="WK46" s="17">
        <v>43.5</v>
      </c>
      <c r="WL46" s="17">
        <v>66.44</v>
      </c>
      <c r="WM46" s="17">
        <v>-44.14</v>
      </c>
      <c r="WN46" s="17">
        <v>0</v>
      </c>
      <c r="WO46" s="17"/>
      <c r="WP46" s="17"/>
      <c r="WQ46" s="17">
        <v>0</v>
      </c>
      <c r="WR46" s="17">
        <v>0</v>
      </c>
      <c r="WS46" s="17"/>
      <c r="WT46" s="17"/>
      <c r="WU46" s="17">
        <v>0</v>
      </c>
      <c r="WV46" s="17">
        <v>9.9</v>
      </c>
      <c r="WW46" s="17">
        <v>6.4</v>
      </c>
      <c r="WX46" s="17">
        <v>6.4</v>
      </c>
      <c r="WY46" s="17">
        <v>3.5</v>
      </c>
      <c r="WZ46" s="17">
        <v>18.899999999999999</v>
      </c>
      <c r="XA46" s="17">
        <v>18.4466</v>
      </c>
      <c r="XB46" s="17">
        <v>18.4466</v>
      </c>
      <c r="XC46" s="17">
        <v>0.45340000000000003</v>
      </c>
      <c r="XD46" s="17">
        <v>10</v>
      </c>
      <c r="XE46" s="17">
        <v>10.8</v>
      </c>
      <c r="XF46" s="17">
        <v>10.8</v>
      </c>
      <c r="XG46" s="17">
        <v>-0.8</v>
      </c>
      <c r="XH46" s="17">
        <v>36.799999999999997</v>
      </c>
      <c r="XI46" s="17">
        <v>32</v>
      </c>
      <c r="XJ46" s="17">
        <v>26.5</v>
      </c>
      <c r="XK46" s="17">
        <v>10.3</v>
      </c>
      <c r="XL46" s="17">
        <v>27.8</v>
      </c>
      <c r="XM46" s="17">
        <v>32</v>
      </c>
      <c r="XN46" s="17">
        <v>26.5</v>
      </c>
      <c r="XO46" s="17">
        <v>1.3</v>
      </c>
      <c r="XP46" s="17">
        <v>13.5</v>
      </c>
      <c r="XQ46" s="17">
        <v>14</v>
      </c>
      <c r="XR46" s="17">
        <v>14</v>
      </c>
      <c r="XS46" s="17">
        <v>-0.5</v>
      </c>
      <c r="XT46" s="17">
        <v>19</v>
      </c>
      <c r="XU46" s="17">
        <v>20.39</v>
      </c>
      <c r="XV46" s="17">
        <v>20.39</v>
      </c>
      <c r="XW46" s="17">
        <v>-1.39</v>
      </c>
      <c r="XX46" s="17">
        <v>8</v>
      </c>
      <c r="XY46" s="17">
        <v>8.26</v>
      </c>
      <c r="XZ46" s="17">
        <v>8.26</v>
      </c>
      <c r="YA46" s="17">
        <v>-0.26</v>
      </c>
      <c r="YB46" s="17"/>
      <c r="YC46" s="17"/>
      <c r="YD46" s="17"/>
      <c r="YE46" s="17">
        <v>0</v>
      </c>
      <c r="YF46" s="17"/>
      <c r="YG46" s="17"/>
      <c r="YH46" s="17"/>
      <c r="YI46" s="17">
        <v>0</v>
      </c>
    </row>
    <row r="47" spans="1:659" ht="24" customHeight="1" x14ac:dyDescent="0.3">
      <c r="A47" s="1"/>
      <c r="B47" s="16" t="s">
        <v>34</v>
      </c>
      <c r="C47" s="16" t="s">
        <v>754</v>
      </c>
      <c r="D47" s="17">
        <v>148.4</v>
      </c>
      <c r="E47" s="17">
        <v>135.46270000000001</v>
      </c>
      <c r="F47" s="17">
        <v>146</v>
      </c>
      <c r="G47" s="17">
        <v>2.4</v>
      </c>
      <c r="H47" s="17">
        <v>645.29999999999995</v>
      </c>
      <c r="I47" s="17">
        <v>643.65809000000002</v>
      </c>
      <c r="J47" s="17">
        <v>643.65809000000002</v>
      </c>
      <c r="K47" s="17">
        <v>1.64191</v>
      </c>
      <c r="L47" s="17">
        <v>215.7</v>
      </c>
      <c r="M47" s="17">
        <v>209.39341999999999</v>
      </c>
      <c r="N47" s="17">
        <v>209.39341999999999</v>
      </c>
      <c r="O47" s="17">
        <v>6.3065800000000003</v>
      </c>
      <c r="P47" s="17"/>
      <c r="Q47" s="17"/>
      <c r="R47" s="17"/>
      <c r="S47" s="17">
        <v>0</v>
      </c>
      <c r="T47" s="17"/>
      <c r="U47" s="17"/>
      <c r="V47" s="17"/>
      <c r="W47" s="17">
        <v>0</v>
      </c>
      <c r="X47" s="17">
        <v>66.099999999999994</v>
      </c>
      <c r="Y47" s="17">
        <v>61.228160000000003</v>
      </c>
      <c r="Z47" s="17">
        <v>30.55049</v>
      </c>
      <c r="AA47" s="17">
        <v>35.549509999999998</v>
      </c>
      <c r="AB47" s="17">
        <v>72.2</v>
      </c>
      <c r="AC47" s="17">
        <v>75</v>
      </c>
      <c r="AD47" s="17">
        <v>91.793840000000003</v>
      </c>
      <c r="AE47" s="17">
        <v>-19.59384</v>
      </c>
      <c r="AF47" s="17"/>
      <c r="AG47" s="17"/>
      <c r="AH47" s="17"/>
      <c r="AI47" s="17">
        <v>0</v>
      </c>
      <c r="AJ47" s="17"/>
      <c r="AK47" s="17"/>
      <c r="AL47" s="17"/>
      <c r="AM47" s="17">
        <v>0</v>
      </c>
      <c r="AN47" s="17">
        <v>187</v>
      </c>
      <c r="AO47" s="17">
        <v>196.22801999999999</v>
      </c>
      <c r="AP47" s="17">
        <v>196.22801999999999</v>
      </c>
      <c r="AQ47" s="17">
        <v>-9.2280200000000008</v>
      </c>
      <c r="AR47" s="17">
        <v>206.4</v>
      </c>
      <c r="AS47" s="17">
        <v>196.22801999999999</v>
      </c>
      <c r="AT47" s="17">
        <v>196.22801999999999</v>
      </c>
      <c r="AU47" s="17">
        <v>10.17198</v>
      </c>
      <c r="AV47" s="17">
        <v>209.9</v>
      </c>
      <c r="AW47" s="17">
        <v>196.22801999999999</v>
      </c>
      <c r="AX47" s="17">
        <v>196.22801999999999</v>
      </c>
      <c r="AY47" s="17">
        <v>13.67198</v>
      </c>
      <c r="AZ47" s="17">
        <v>283.89999999999998</v>
      </c>
      <c r="BA47" s="17">
        <v>295.22593999999998</v>
      </c>
      <c r="BB47" s="17">
        <v>295.22593999999998</v>
      </c>
      <c r="BC47" s="17">
        <v>-11.325939999999999</v>
      </c>
      <c r="BD47" s="17">
        <v>215</v>
      </c>
      <c r="BE47" s="17">
        <v>208.07390000000001</v>
      </c>
      <c r="BF47" s="17">
        <v>208.07390000000001</v>
      </c>
      <c r="BG47" s="17">
        <v>6.9260999999999999</v>
      </c>
      <c r="BH47" s="17">
        <v>111.3</v>
      </c>
      <c r="BI47" s="17">
        <v>104.34936999999999</v>
      </c>
      <c r="BJ47" s="17">
        <v>104.34936999999999</v>
      </c>
      <c r="BK47" s="17">
        <v>6.9506300000000003</v>
      </c>
      <c r="BL47" s="17">
        <v>376.9</v>
      </c>
      <c r="BM47" s="17">
        <v>381.37281999999999</v>
      </c>
      <c r="BN47" s="17">
        <v>381.37281999999999</v>
      </c>
      <c r="BO47" s="17">
        <v>-4.4728199999999996</v>
      </c>
      <c r="BP47" s="17">
        <v>4.3</v>
      </c>
      <c r="BQ47" s="17">
        <v>3.9165100000000002</v>
      </c>
      <c r="BR47" s="17">
        <v>3.9165100000000002</v>
      </c>
      <c r="BS47" s="17">
        <v>0.38349</v>
      </c>
      <c r="BT47" s="17"/>
      <c r="BU47" s="17"/>
      <c r="BV47" s="17"/>
      <c r="BW47" s="17">
        <v>0</v>
      </c>
      <c r="BX47" s="17"/>
      <c r="BY47" s="17"/>
      <c r="BZ47" s="17"/>
      <c r="CA47" s="17">
        <v>0</v>
      </c>
      <c r="CB47" s="17"/>
      <c r="CC47" s="17"/>
      <c r="CD47" s="17"/>
      <c r="CE47" s="17">
        <v>0</v>
      </c>
      <c r="CF47" s="17"/>
      <c r="CG47" s="17"/>
      <c r="CH47" s="17"/>
      <c r="CI47" s="17">
        <v>0</v>
      </c>
      <c r="CJ47" s="17">
        <v>115.8</v>
      </c>
      <c r="CK47" s="17">
        <v>116.66768</v>
      </c>
      <c r="CL47" s="17">
        <v>116.66768</v>
      </c>
      <c r="CM47" s="17">
        <v>-0.86768000000000001</v>
      </c>
      <c r="CN47" s="17">
        <v>7.1</v>
      </c>
      <c r="CO47" s="17">
        <v>5.1333399999999996</v>
      </c>
      <c r="CP47" s="17">
        <v>5.1333399999999996</v>
      </c>
      <c r="CQ47" s="17">
        <v>1.9666600000000001</v>
      </c>
      <c r="CR47" s="17">
        <v>5.4</v>
      </c>
      <c r="CS47" s="17">
        <v>2.8177599999999998</v>
      </c>
      <c r="CT47" s="17">
        <v>2.8177599999999998</v>
      </c>
      <c r="CU47" s="17">
        <v>2.5822400000000001</v>
      </c>
      <c r="CV47" s="17"/>
      <c r="CW47" s="17"/>
      <c r="CX47" s="17"/>
      <c r="CY47" s="17">
        <v>0</v>
      </c>
      <c r="CZ47" s="17">
        <v>6.8</v>
      </c>
      <c r="DA47" s="17">
        <v>6.8787000000000003</v>
      </c>
      <c r="DB47" s="17">
        <v>6.8787000000000003</v>
      </c>
      <c r="DC47" s="17">
        <v>-7.8700000000000006E-2</v>
      </c>
      <c r="DD47" s="17">
        <v>14.8</v>
      </c>
      <c r="DE47" s="17">
        <v>14.919420000000001</v>
      </c>
      <c r="DF47" s="17">
        <v>14.919420000000001</v>
      </c>
      <c r="DG47" s="17">
        <v>-0.11942</v>
      </c>
      <c r="DH47" s="17">
        <v>126.4</v>
      </c>
      <c r="DI47" s="17">
        <v>124.34229999999999</v>
      </c>
      <c r="DJ47" s="17">
        <v>101.33284999999999</v>
      </c>
      <c r="DK47" s="17">
        <v>25.067150000000002</v>
      </c>
      <c r="DL47" s="17"/>
      <c r="DM47" s="17"/>
      <c r="DN47" s="17"/>
      <c r="DO47" s="17">
        <v>0</v>
      </c>
      <c r="DP47" s="17"/>
      <c r="DQ47" s="17"/>
      <c r="DR47" s="17"/>
      <c r="DS47" s="17">
        <v>0</v>
      </c>
      <c r="DT47" s="17"/>
      <c r="DU47" s="17"/>
      <c r="DV47" s="17"/>
      <c r="DW47" s="17">
        <v>0</v>
      </c>
      <c r="DX47" s="17"/>
      <c r="DY47" s="17"/>
      <c r="DZ47" s="17"/>
      <c r="EA47" s="17">
        <v>0</v>
      </c>
      <c r="EB47" s="17">
        <v>98.7</v>
      </c>
      <c r="EC47" s="17">
        <v>75.549570000000003</v>
      </c>
      <c r="ED47" s="17">
        <v>83.076220000000006</v>
      </c>
      <c r="EE47" s="17">
        <v>15.62378</v>
      </c>
      <c r="EF47" s="17">
        <v>164.8</v>
      </c>
      <c r="EG47" s="17">
        <v>130.88176999999999</v>
      </c>
      <c r="EH47" s="17">
        <v>97.585290000000001</v>
      </c>
      <c r="EI47" s="17">
        <v>67.214709999999997</v>
      </c>
      <c r="EJ47" s="17"/>
      <c r="EK47" s="17"/>
      <c r="EL47" s="17"/>
      <c r="EM47" s="17">
        <v>0</v>
      </c>
      <c r="EN47" s="17"/>
      <c r="EO47" s="17"/>
      <c r="EP47" s="17"/>
      <c r="EQ47" s="17">
        <v>0</v>
      </c>
      <c r="ER47" s="17"/>
      <c r="ES47" s="17"/>
      <c r="ET47" s="17"/>
      <c r="EU47" s="17">
        <v>0</v>
      </c>
      <c r="EV47" s="17">
        <v>6.5</v>
      </c>
      <c r="EW47" s="17">
        <v>6.39</v>
      </c>
      <c r="EX47" s="17">
        <v>6.39</v>
      </c>
      <c r="EY47" s="17">
        <v>0.11</v>
      </c>
      <c r="EZ47" s="17">
        <v>227.5</v>
      </c>
      <c r="FA47" s="17">
        <v>228.19417000000001</v>
      </c>
      <c r="FB47" s="17">
        <v>193.19233</v>
      </c>
      <c r="FC47" s="17">
        <v>34.307670000000002</v>
      </c>
      <c r="FD47" s="17">
        <v>28</v>
      </c>
      <c r="FE47" s="17">
        <v>35.861510000000003</v>
      </c>
      <c r="FF47" s="17">
        <v>33.787089999999999</v>
      </c>
      <c r="FG47" s="17">
        <v>-5.7870900000000001</v>
      </c>
      <c r="FH47" s="17">
        <v>91</v>
      </c>
      <c r="FI47" s="17">
        <v>70.463790000000003</v>
      </c>
      <c r="FJ47" s="17">
        <v>75</v>
      </c>
      <c r="FK47" s="17">
        <v>16</v>
      </c>
      <c r="FL47" s="17">
        <v>18.8</v>
      </c>
      <c r="FM47" s="17">
        <v>21.311070000000001</v>
      </c>
      <c r="FN47" s="17">
        <v>19.79213</v>
      </c>
      <c r="FO47" s="17">
        <v>-0.99212999999999996</v>
      </c>
      <c r="FP47" s="17">
        <v>18.600000000000001</v>
      </c>
      <c r="FQ47" s="17">
        <v>19.192229999999999</v>
      </c>
      <c r="FR47" s="17">
        <v>19.192229999999999</v>
      </c>
      <c r="FS47" s="17">
        <v>-0.59223000000000003</v>
      </c>
      <c r="FT47" s="17">
        <v>13.6</v>
      </c>
      <c r="FU47" s="17">
        <v>13.1068</v>
      </c>
      <c r="FV47" s="17">
        <v>13.1068</v>
      </c>
      <c r="FW47" s="17">
        <v>0.49320000000000003</v>
      </c>
      <c r="FX47" s="17">
        <v>60.2</v>
      </c>
      <c r="FY47" s="17">
        <v>63.751600000000003</v>
      </c>
      <c r="FZ47" s="17">
        <v>63.751600000000003</v>
      </c>
      <c r="GA47" s="17">
        <v>-3.5516000000000001</v>
      </c>
      <c r="GB47" s="17">
        <v>184</v>
      </c>
      <c r="GC47" s="17">
        <v>184.91498000000001</v>
      </c>
      <c r="GD47" s="17">
        <v>184.91498000000001</v>
      </c>
      <c r="GE47" s="17">
        <v>-0.91498000000000002</v>
      </c>
      <c r="GF47" s="17">
        <v>184.6</v>
      </c>
      <c r="GG47" s="17">
        <v>184.91498000000001</v>
      </c>
      <c r="GH47" s="17">
        <v>184.91498000000001</v>
      </c>
      <c r="GI47" s="17">
        <v>-0.31497999999999998</v>
      </c>
      <c r="GJ47" s="17">
        <v>184.1</v>
      </c>
      <c r="GK47" s="17">
        <v>185.47028</v>
      </c>
      <c r="GL47" s="17">
        <v>185.47028</v>
      </c>
      <c r="GM47" s="17">
        <v>-1.3702799999999999</v>
      </c>
      <c r="GN47" s="17">
        <v>82.9</v>
      </c>
      <c r="GO47" s="17">
        <v>79.409850000000006</v>
      </c>
      <c r="GP47" s="17">
        <v>87.858310000000003</v>
      </c>
      <c r="GQ47" s="17">
        <v>-4.95831</v>
      </c>
      <c r="GR47" s="17">
        <v>8</v>
      </c>
      <c r="GS47" s="17">
        <v>4.6954900000000004</v>
      </c>
      <c r="GT47" s="17">
        <v>4.6954900000000004</v>
      </c>
      <c r="GU47" s="17">
        <v>3.3045100000000001</v>
      </c>
      <c r="GV47" s="17">
        <v>4.8</v>
      </c>
      <c r="GW47" s="17">
        <v>4.9260099999999998</v>
      </c>
      <c r="GX47" s="17">
        <v>4.9260099999999998</v>
      </c>
      <c r="GY47" s="17">
        <v>-0.12601000000000001</v>
      </c>
      <c r="GZ47" s="17">
        <v>12.4</v>
      </c>
      <c r="HA47" s="17">
        <v>4.12371</v>
      </c>
      <c r="HB47" s="17">
        <v>4.12371</v>
      </c>
      <c r="HC47" s="17">
        <v>8.2762899999999995</v>
      </c>
      <c r="HD47" s="17">
        <v>30.8</v>
      </c>
      <c r="HE47" s="17">
        <v>34.439810000000001</v>
      </c>
      <c r="HF47" s="17">
        <v>34.439810000000001</v>
      </c>
      <c r="HG47" s="17">
        <v>-3.6398100000000002</v>
      </c>
      <c r="HH47" s="17">
        <v>2</v>
      </c>
      <c r="HI47" s="17">
        <v>1.97359</v>
      </c>
      <c r="HJ47" s="17">
        <v>1.97359</v>
      </c>
      <c r="HK47" s="17">
        <v>2.6409999999999999E-2</v>
      </c>
      <c r="HL47" s="17">
        <v>16</v>
      </c>
      <c r="HM47" s="17">
        <v>16.664079999999998</v>
      </c>
      <c r="HN47" s="17">
        <v>16.664079999999998</v>
      </c>
      <c r="HO47" s="17">
        <v>-0.66408</v>
      </c>
      <c r="HP47" s="17">
        <v>89.9</v>
      </c>
      <c r="HQ47" s="17">
        <v>54.109490000000001</v>
      </c>
      <c r="HR47" s="17">
        <v>34.938980000000001</v>
      </c>
      <c r="HS47" s="17">
        <v>54.961019999999998</v>
      </c>
      <c r="HT47" s="17"/>
      <c r="HU47" s="17"/>
      <c r="HV47" s="17"/>
      <c r="HW47" s="17">
        <v>0</v>
      </c>
      <c r="HX47" s="17"/>
      <c r="HY47" s="17"/>
      <c r="HZ47" s="17"/>
      <c r="IA47" s="17">
        <v>0</v>
      </c>
      <c r="IB47" s="17">
        <v>61.9</v>
      </c>
      <c r="IC47" s="17">
        <v>54.970959999999998</v>
      </c>
      <c r="ID47" s="17">
        <v>54.62697</v>
      </c>
      <c r="IE47" s="17">
        <v>7.2730300000000003</v>
      </c>
      <c r="IF47" s="17"/>
      <c r="IG47" s="17"/>
      <c r="IH47" s="17"/>
      <c r="II47" s="17">
        <v>0</v>
      </c>
      <c r="IJ47" s="17"/>
      <c r="IK47" s="17"/>
      <c r="IL47" s="17"/>
      <c r="IM47" s="17">
        <v>0</v>
      </c>
      <c r="IN47" s="17">
        <v>46.9</v>
      </c>
      <c r="IO47" s="17">
        <v>48.181449999999998</v>
      </c>
      <c r="IP47" s="17">
        <v>48.181449999999998</v>
      </c>
      <c r="IQ47" s="17">
        <v>-1.28145</v>
      </c>
      <c r="IR47" s="17"/>
      <c r="IS47" s="17"/>
      <c r="IT47" s="17"/>
      <c r="IU47" s="17">
        <v>0</v>
      </c>
      <c r="IV47" s="17"/>
      <c r="IW47" s="17"/>
      <c r="IX47" s="17"/>
      <c r="IY47" s="17">
        <v>0</v>
      </c>
      <c r="IZ47" s="17"/>
      <c r="JA47" s="17"/>
      <c r="JB47" s="17"/>
      <c r="JC47" s="17">
        <v>0</v>
      </c>
      <c r="JD47" s="17">
        <v>66.599999999999994</v>
      </c>
      <c r="JE47" s="17">
        <v>61.9482</v>
      </c>
      <c r="JF47" s="17">
        <v>85.172120000000007</v>
      </c>
      <c r="JG47" s="17">
        <v>-18.572120000000002</v>
      </c>
      <c r="JH47" s="17">
        <v>176.9</v>
      </c>
      <c r="JI47" s="17">
        <v>185.36263</v>
      </c>
      <c r="JJ47" s="17">
        <v>185.36263</v>
      </c>
      <c r="JK47" s="17">
        <v>-8.4626300000000008</v>
      </c>
      <c r="JL47" s="17">
        <v>174.5</v>
      </c>
      <c r="JM47" s="17">
        <v>185.36263</v>
      </c>
      <c r="JN47" s="17">
        <v>185.36263</v>
      </c>
      <c r="JO47" s="17">
        <v>-10.862629999999999</v>
      </c>
      <c r="JP47" s="17">
        <v>209</v>
      </c>
      <c r="JQ47" s="17">
        <v>185.36263</v>
      </c>
      <c r="JR47" s="17">
        <v>185.36263</v>
      </c>
      <c r="JS47" s="17">
        <v>23.637370000000001</v>
      </c>
      <c r="JT47" s="17">
        <v>273.5</v>
      </c>
      <c r="JU47" s="17">
        <v>278.87891999999999</v>
      </c>
      <c r="JV47" s="17">
        <v>278.87891999999999</v>
      </c>
      <c r="JW47" s="17">
        <v>-5.3789199999999999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50.4</v>
      </c>
      <c r="KS47" s="17">
        <v>50</v>
      </c>
      <c r="KT47" s="17">
        <v>50</v>
      </c>
      <c r="KU47" s="17">
        <v>0.4</v>
      </c>
      <c r="KV47" s="17"/>
      <c r="KW47" s="17"/>
      <c r="KX47" s="17"/>
      <c r="KY47" s="17">
        <v>0</v>
      </c>
      <c r="KZ47" s="17"/>
      <c r="LA47" s="17"/>
      <c r="LB47" s="17"/>
      <c r="LC47" s="17">
        <v>0</v>
      </c>
      <c r="LD47" s="17">
        <v>1</v>
      </c>
      <c r="LE47" s="17">
        <v>1.1522699999999999</v>
      </c>
      <c r="LF47" s="17">
        <v>1.1522699999999999</v>
      </c>
      <c r="LG47" s="17">
        <v>-0.15226999999999999</v>
      </c>
      <c r="LH47" s="17">
        <v>160.30000000000001</v>
      </c>
      <c r="LI47" s="17">
        <v>74.287090000000006</v>
      </c>
      <c r="LJ47" s="17">
        <v>105.66253</v>
      </c>
      <c r="LK47" s="17">
        <v>54.63747</v>
      </c>
      <c r="LL47" s="17">
        <v>101.8</v>
      </c>
      <c r="LM47" s="17">
        <v>108.13</v>
      </c>
      <c r="LN47" s="17">
        <v>108.13</v>
      </c>
      <c r="LO47" s="17">
        <v>-6.33</v>
      </c>
      <c r="LP47" s="17">
        <v>63.2</v>
      </c>
      <c r="LQ47" s="17">
        <v>67.133979999999994</v>
      </c>
      <c r="LR47" s="17">
        <v>67.133979999999994</v>
      </c>
      <c r="LS47" s="17">
        <v>-3.93398</v>
      </c>
      <c r="LT47" s="17">
        <v>73.900000000000006</v>
      </c>
      <c r="LU47" s="17">
        <v>78.567999999999998</v>
      </c>
      <c r="LV47" s="17">
        <v>78.567999999999998</v>
      </c>
      <c r="LW47" s="17">
        <v>-4.6680000000000001</v>
      </c>
      <c r="LX47" s="17">
        <v>29.7</v>
      </c>
      <c r="LY47" s="17">
        <v>29.951460000000001</v>
      </c>
      <c r="LZ47" s="17">
        <v>29.951460000000001</v>
      </c>
      <c r="MA47" s="17">
        <v>-0.25146000000000002</v>
      </c>
      <c r="MB47" s="17"/>
      <c r="MC47" s="17"/>
      <c r="MD47" s="17"/>
      <c r="ME47" s="17">
        <v>0</v>
      </c>
      <c r="MF47" s="17"/>
      <c r="MG47" s="17"/>
      <c r="MH47" s="17"/>
      <c r="MI47" s="17">
        <v>0</v>
      </c>
      <c r="MJ47" s="17"/>
      <c r="MK47" s="17"/>
      <c r="ML47" s="17"/>
      <c r="MM47" s="17">
        <v>0</v>
      </c>
      <c r="MN47" s="17">
        <v>145.69999999999999</v>
      </c>
      <c r="MO47" s="17">
        <v>149.62415999999999</v>
      </c>
      <c r="MP47" s="17">
        <v>149.62415999999999</v>
      </c>
      <c r="MQ47" s="17">
        <v>-3.9241600000000001</v>
      </c>
      <c r="MR47" s="17">
        <v>148</v>
      </c>
      <c r="MS47" s="17">
        <v>149.62415999999999</v>
      </c>
      <c r="MT47" s="17">
        <v>149.62415999999999</v>
      </c>
      <c r="MU47" s="17">
        <v>-1.62416</v>
      </c>
      <c r="MV47" s="17">
        <v>149.80000000000001</v>
      </c>
      <c r="MW47" s="17">
        <v>150.07347999999999</v>
      </c>
      <c r="MX47" s="17">
        <v>150.07347999999999</v>
      </c>
      <c r="MY47" s="17">
        <v>-0.27348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217.6</v>
      </c>
      <c r="NU47" s="17">
        <v>144.87216000000001</v>
      </c>
      <c r="NV47" s="17">
        <v>192.23309</v>
      </c>
      <c r="NW47" s="17">
        <v>25.366910000000001</v>
      </c>
      <c r="NX47" s="17">
        <v>104.8</v>
      </c>
      <c r="NY47" s="17">
        <v>72.65361</v>
      </c>
      <c r="NZ47" s="17">
        <v>96.405180000000001</v>
      </c>
      <c r="OA47" s="17">
        <v>8.3948199999999993</v>
      </c>
      <c r="OB47" s="17">
        <v>0</v>
      </c>
      <c r="OC47" s="17"/>
      <c r="OD47" s="17"/>
      <c r="OE47" s="17">
        <v>0</v>
      </c>
      <c r="OF47" s="17">
        <v>113</v>
      </c>
      <c r="OG47" s="17">
        <v>67.599999999999994</v>
      </c>
      <c r="OH47" s="17">
        <v>82.625</v>
      </c>
      <c r="OI47" s="17">
        <v>30.375</v>
      </c>
      <c r="OJ47" s="17">
        <v>0</v>
      </c>
      <c r="OK47" s="17"/>
      <c r="OL47" s="17"/>
      <c r="OM47" s="17">
        <v>0</v>
      </c>
      <c r="ON47" s="17">
        <v>13.1</v>
      </c>
      <c r="OO47" s="17">
        <v>13.151</v>
      </c>
      <c r="OP47" s="17">
        <v>13.151</v>
      </c>
      <c r="OQ47" s="17">
        <v>-5.0999999999999997E-2</v>
      </c>
      <c r="OR47" s="17">
        <v>0</v>
      </c>
      <c r="OS47" s="17"/>
      <c r="OT47" s="17"/>
      <c r="OU47" s="17">
        <v>0</v>
      </c>
      <c r="OV47" s="17">
        <v>7.6</v>
      </c>
      <c r="OW47" s="17">
        <v>7.8</v>
      </c>
      <c r="OX47" s="17">
        <v>7.8</v>
      </c>
      <c r="OY47" s="17">
        <v>-0.2</v>
      </c>
      <c r="OZ47" s="17"/>
      <c r="PA47" s="17"/>
      <c r="PB47" s="17"/>
      <c r="PC47" s="17">
        <v>0</v>
      </c>
      <c r="PD47" s="17">
        <v>9.9</v>
      </c>
      <c r="PE47" s="17">
        <v>9</v>
      </c>
      <c r="PF47" s="17">
        <v>9</v>
      </c>
      <c r="PG47" s="17">
        <v>0.9</v>
      </c>
      <c r="PH47" s="17">
        <v>5.0999999999999996</v>
      </c>
      <c r="PI47" s="17">
        <v>4.6569799999999999</v>
      </c>
      <c r="PJ47" s="17">
        <v>2.6610200000000002</v>
      </c>
      <c r="PK47" s="17">
        <v>2.4389799999999999</v>
      </c>
      <c r="PL47" s="17">
        <v>0.3</v>
      </c>
      <c r="PM47" s="17">
        <v>1.23</v>
      </c>
      <c r="PN47" s="17">
        <v>1.23</v>
      </c>
      <c r="PO47" s="17">
        <v>-0.93</v>
      </c>
      <c r="PP47" s="17">
        <v>3.2</v>
      </c>
      <c r="PQ47" s="17">
        <v>3</v>
      </c>
      <c r="PR47" s="17">
        <v>3</v>
      </c>
      <c r="PS47" s="17">
        <v>0.2</v>
      </c>
      <c r="PT47" s="17">
        <v>2</v>
      </c>
      <c r="PU47" s="17">
        <v>2.1</v>
      </c>
      <c r="PV47" s="17">
        <v>2.1</v>
      </c>
      <c r="PW47" s="17">
        <v>-0.1</v>
      </c>
      <c r="PX47" s="17">
        <v>18.8</v>
      </c>
      <c r="PY47" s="17">
        <v>19.417480000000001</v>
      </c>
      <c r="PZ47" s="17">
        <v>19.417480000000001</v>
      </c>
      <c r="QA47" s="17">
        <v>-0.61748000000000003</v>
      </c>
      <c r="QB47" s="17">
        <v>6.5</v>
      </c>
      <c r="QC47" s="17">
        <v>6</v>
      </c>
      <c r="QD47" s="17">
        <v>6</v>
      </c>
      <c r="QE47" s="17">
        <v>0.5</v>
      </c>
      <c r="QF47" s="17">
        <v>4.5</v>
      </c>
      <c r="QG47" s="17">
        <v>6</v>
      </c>
      <c r="QH47" s="17">
        <v>6</v>
      </c>
      <c r="QI47" s="17">
        <v>-1.5</v>
      </c>
      <c r="QJ47" s="17">
        <v>3.3</v>
      </c>
      <c r="QK47" s="17">
        <v>3.3</v>
      </c>
      <c r="QL47" s="17">
        <v>3.3</v>
      </c>
      <c r="QM47" s="17">
        <v>0</v>
      </c>
      <c r="QN47" s="17">
        <v>18</v>
      </c>
      <c r="QO47" s="17">
        <v>17.864080000000001</v>
      </c>
      <c r="QP47" s="17">
        <v>17.864080000000001</v>
      </c>
      <c r="QQ47" s="17">
        <v>0.13592000000000001</v>
      </c>
      <c r="QR47" s="17">
        <v>0</v>
      </c>
      <c r="QS47" s="17"/>
      <c r="QT47" s="17"/>
      <c r="QU47" s="17">
        <v>0</v>
      </c>
      <c r="QV47" s="17">
        <v>0</v>
      </c>
      <c r="QW47" s="17"/>
      <c r="QX47" s="17"/>
      <c r="QY47" s="17">
        <v>0</v>
      </c>
      <c r="QZ47" s="17">
        <v>21.9</v>
      </c>
      <c r="RA47" s="17">
        <v>20.210999999999999</v>
      </c>
      <c r="RB47" s="17">
        <v>20.210999999999999</v>
      </c>
      <c r="RC47" s="17">
        <v>1.6890000000000001</v>
      </c>
      <c r="RD47" s="17">
        <v>63.6</v>
      </c>
      <c r="RE47" s="17">
        <v>54.237000000000002</v>
      </c>
      <c r="RF47" s="17">
        <v>54.237000000000002</v>
      </c>
      <c r="RG47" s="17">
        <v>9.3629999999999995</v>
      </c>
      <c r="RH47" s="17">
        <v>4.5</v>
      </c>
      <c r="RI47" s="17">
        <v>4.2</v>
      </c>
      <c r="RJ47" s="17">
        <v>4.2</v>
      </c>
      <c r="RK47" s="17">
        <v>0.3</v>
      </c>
      <c r="RL47" s="17">
        <v>1.1000000000000001</v>
      </c>
      <c r="RM47" s="17">
        <v>1.2</v>
      </c>
      <c r="RN47" s="17">
        <v>1.2</v>
      </c>
      <c r="RO47" s="17">
        <v>-0.1</v>
      </c>
      <c r="RP47" s="17">
        <v>2.4</v>
      </c>
      <c r="RQ47" s="17">
        <v>2.4</v>
      </c>
      <c r="RR47" s="17">
        <v>2.4</v>
      </c>
      <c r="RS47" s="17">
        <v>0</v>
      </c>
      <c r="RT47" s="17">
        <v>2.5</v>
      </c>
      <c r="RU47" s="17">
        <v>2.8</v>
      </c>
      <c r="RV47" s="17">
        <v>2.8</v>
      </c>
      <c r="RW47" s="17">
        <v>-0.3</v>
      </c>
      <c r="RX47" s="17">
        <v>0</v>
      </c>
      <c r="RY47" s="17"/>
      <c r="RZ47" s="17"/>
      <c r="SA47" s="17">
        <v>0</v>
      </c>
      <c r="SB47" s="17">
        <v>2.4</v>
      </c>
      <c r="SC47" s="17">
        <v>2.3610000000000002</v>
      </c>
      <c r="SD47" s="17">
        <v>2.3610000000000002</v>
      </c>
      <c r="SE47" s="17">
        <v>3.9E-2</v>
      </c>
      <c r="SF47" s="17">
        <v>14.2</v>
      </c>
      <c r="SG47" s="17">
        <v>12.715210000000001</v>
      </c>
      <c r="SH47" s="17">
        <v>12.63564</v>
      </c>
      <c r="SI47" s="17">
        <v>1.56436</v>
      </c>
      <c r="SJ47" s="17">
        <v>1.5</v>
      </c>
      <c r="SK47" s="17">
        <v>1.4</v>
      </c>
      <c r="SL47" s="17">
        <v>1.4</v>
      </c>
      <c r="SM47" s="17">
        <v>0.1</v>
      </c>
      <c r="SN47" s="17">
        <v>0</v>
      </c>
      <c r="SO47" s="17">
        <v>0.4</v>
      </c>
      <c r="SP47" s="17">
        <v>0.4</v>
      </c>
      <c r="SQ47" s="17">
        <v>-0.4</v>
      </c>
      <c r="SR47" s="17">
        <v>4.5999999999999996</v>
      </c>
      <c r="SS47" s="17">
        <v>4.9000000000000004</v>
      </c>
      <c r="ST47" s="17">
        <v>4.9000000000000004</v>
      </c>
      <c r="SU47" s="17">
        <v>-0.3</v>
      </c>
      <c r="SV47" s="17">
        <v>2.9</v>
      </c>
      <c r="SW47" s="17">
        <v>3</v>
      </c>
      <c r="SX47" s="17">
        <v>3</v>
      </c>
      <c r="SY47" s="17">
        <v>-0.1</v>
      </c>
      <c r="SZ47" s="17">
        <v>3.9</v>
      </c>
      <c r="TA47" s="17">
        <v>3.5</v>
      </c>
      <c r="TB47" s="17">
        <v>3.5</v>
      </c>
      <c r="TC47" s="17">
        <v>0.4</v>
      </c>
      <c r="TD47" s="17">
        <v>5.4</v>
      </c>
      <c r="TE47" s="17">
        <v>5.5</v>
      </c>
      <c r="TF47" s="17">
        <v>5.5</v>
      </c>
      <c r="TG47" s="17">
        <v>-0.1</v>
      </c>
      <c r="TH47" s="17">
        <v>15.3</v>
      </c>
      <c r="TI47" s="17">
        <v>14.56311</v>
      </c>
      <c r="TJ47" s="17">
        <v>14.56311</v>
      </c>
      <c r="TK47" s="17">
        <v>0.73689000000000004</v>
      </c>
      <c r="TL47" s="17">
        <v>16.100000000000001</v>
      </c>
      <c r="TM47" s="17">
        <v>10.090999999999999</v>
      </c>
      <c r="TN47" s="17">
        <v>10.090999999999999</v>
      </c>
      <c r="TO47" s="17">
        <v>6.0090000000000003</v>
      </c>
      <c r="TP47" s="17">
        <v>38.1</v>
      </c>
      <c r="TQ47" s="17">
        <v>53.07</v>
      </c>
      <c r="TR47" s="17">
        <v>53.07</v>
      </c>
      <c r="TS47" s="17">
        <v>-14.97</v>
      </c>
      <c r="TT47" s="17">
        <v>0</v>
      </c>
      <c r="TU47" s="17"/>
      <c r="TV47" s="17"/>
      <c r="TW47" s="17">
        <v>0</v>
      </c>
      <c r="TX47" s="17">
        <v>33.1</v>
      </c>
      <c r="TY47" s="17">
        <v>54.17</v>
      </c>
      <c r="TZ47" s="17">
        <v>54.170999999999999</v>
      </c>
      <c r="UA47" s="17">
        <v>-21.071000000000002</v>
      </c>
      <c r="UB47" s="17">
        <v>55.2</v>
      </c>
      <c r="UC47" s="17">
        <v>70.930000000000007</v>
      </c>
      <c r="UD47" s="17">
        <v>70.97</v>
      </c>
      <c r="UE47" s="17">
        <v>-15.77</v>
      </c>
      <c r="UF47" s="17">
        <v>3.9</v>
      </c>
      <c r="UG47" s="17">
        <v>3.544</v>
      </c>
      <c r="UH47" s="17">
        <v>3.544</v>
      </c>
      <c r="UI47" s="17">
        <v>0.35599999999999998</v>
      </c>
      <c r="UJ47" s="17">
        <v>1.7</v>
      </c>
      <c r="UK47" s="17">
        <v>2.57</v>
      </c>
      <c r="UL47" s="17">
        <v>2.57</v>
      </c>
      <c r="UM47" s="17">
        <v>-0.87</v>
      </c>
      <c r="UN47" s="17">
        <v>6.7</v>
      </c>
      <c r="UO47" s="17">
        <v>8</v>
      </c>
      <c r="UP47" s="17">
        <v>8</v>
      </c>
      <c r="UQ47" s="17">
        <v>-1.3</v>
      </c>
      <c r="UR47" s="17">
        <v>2.2000000000000002</v>
      </c>
      <c r="US47" s="17">
        <v>2.5</v>
      </c>
      <c r="UT47" s="17">
        <v>2.5</v>
      </c>
      <c r="UU47" s="17">
        <v>-0.3</v>
      </c>
      <c r="UV47" s="17">
        <v>8.9</v>
      </c>
      <c r="UW47" s="17">
        <v>7.1</v>
      </c>
      <c r="UX47" s="17">
        <v>7.1</v>
      </c>
      <c r="UY47" s="17">
        <v>1.8</v>
      </c>
      <c r="UZ47" s="17">
        <v>4.2</v>
      </c>
      <c r="VA47" s="17">
        <v>4.5</v>
      </c>
      <c r="VB47" s="17">
        <v>4.5</v>
      </c>
      <c r="VC47" s="17">
        <v>-0.3</v>
      </c>
      <c r="VD47" s="17">
        <v>4.5999999999999996</v>
      </c>
      <c r="VE47" s="17">
        <v>5</v>
      </c>
      <c r="VF47" s="17">
        <v>5</v>
      </c>
      <c r="VG47" s="17">
        <v>-0.4</v>
      </c>
      <c r="VH47" s="17">
        <v>4.8</v>
      </c>
      <c r="VI47" s="17">
        <v>5</v>
      </c>
      <c r="VJ47" s="17">
        <v>5</v>
      </c>
      <c r="VK47" s="17">
        <v>-0.2</v>
      </c>
      <c r="VL47" s="17">
        <v>10.1</v>
      </c>
      <c r="VM47" s="17">
        <v>10.067</v>
      </c>
      <c r="VN47" s="17">
        <v>10.067</v>
      </c>
      <c r="VO47" s="17">
        <v>3.3000000000000002E-2</v>
      </c>
      <c r="VP47" s="17">
        <v>0</v>
      </c>
      <c r="VQ47" s="17"/>
      <c r="VR47" s="17"/>
      <c r="VS47" s="17">
        <v>0</v>
      </c>
      <c r="VT47" s="17">
        <v>0</v>
      </c>
      <c r="VU47" s="17"/>
      <c r="VV47" s="17"/>
      <c r="VW47" s="17">
        <v>0</v>
      </c>
      <c r="VX47" s="17">
        <v>0</v>
      </c>
      <c r="VY47" s="17"/>
      <c r="VZ47" s="17"/>
      <c r="WA47" s="17">
        <v>0</v>
      </c>
      <c r="WB47" s="17">
        <v>0.6</v>
      </c>
      <c r="WC47" s="17">
        <v>0.6</v>
      </c>
      <c r="WD47" s="17">
        <v>0.6</v>
      </c>
      <c r="WE47" s="17">
        <v>0</v>
      </c>
      <c r="WF47" s="17">
        <v>19.2</v>
      </c>
      <c r="WG47" s="17">
        <v>49.1</v>
      </c>
      <c r="WH47" s="17">
        <v>67.984999999999999</v>
      </c>
      <c r="WI47" s="17">
        <v>-48.784999999999997</v>
      </c>
      <c r="WJ47" s="17">
        <v>9.1999999999999993</v>
      </c>
      <c r="WK47" s="17">
        <v>31.5</v>
      </c>
      <c r="WL47" s="17">
        <v>53.878</v>
      </c>
      <c r="WM47" s="17">
        <v>-44.677999999999997</v>
      </c>
      <c r="WN47" s="17">
        <v>0</v>
      </c>
      <c r="WO47" s="17"/>
      <c r="WP47" s="17"/>
      <c r="WQ47" s="17">
        <v>0</v>
      </c>
      <c r="WR47" s="17">
        <v>0</v>
      </c>
      <c r="WS47" s="17"/>
      <c r="WT47" s="17"/>
      <c r="WU47" s="17">
        <v>0</v>
      </c>
      <c r="WV47" s="17">
        <v>10</v>
      </c>
      <c r="WW47" s="17">
        <v>6.4</v>
      </c>
      <c r="WX47" s="17">
        <v>6.4</v>
      </c>
      <c r="WY47" s="17">
        <v>3.6</v>
      </c>
      <c r="WZ47" s="17">
        <v>18.7</v>
      </c>
      <c r="XA47" s="17">
        <v>18.4466</v>
      </c>
      <c r="XB47" s="17">
        <v>18.4466</v>
      </c>
      <c r="XC47" s="17">
        <v>0.25340000000000001</v>
      </c>
      <c r="XD47" s="17">
        <v>10.199999999999999</v>
      </c>
      <c r="XE47" s="17">
        <v>10.8</v>
      </c>
      <c r="XF47" s="17">
        <v>10.8</v>
      </c>
      <c r="XG47" s="17">
        <v>-0.6</v>
      </c>
      <c r="XH47" s="17">
        <v>37.200000000000003</v>
      </c>
      <c r="XI47" s="17">
        <v>32</v>
      </c>
      <c r="XJ47" s="17">
        <v>26.5</v>
      </c>
      <c r="XK47" s="17">
        <v>10.7</v>
      </c>
      <c r="XL47" s="17">
        <v>27.9</v>
      </c>
      <c r="XM47" s="17">
        <v>32</v>
      </c>
      <c r="XN47" s="17">
        <v>26.5</v>
      </c>
      <c r="XO47" s="17">
        <v>1.4</v>
      </c>
      <c r="XP47" s="17">
        <v>13.5</v>
      </c>
      <c r="XQ47" s="17">
        <v>14</v>
      </c>
      <c r="XR47" s="17">
        <v>14</v>
      </c>
      <c r="XS47" s="17">
        <v>-0.5</v>
      </c>
      <c r="XT47" s="17">
        <v>19</v>
      </c>
      <c r="XU47" s="17">
        <v>20.39</v>
      </c>
      <c r="XV47" s="17">
        <v>20.39</v>
      </c>
      <c r="XW47" s="17">
        <v>-1.39</v>
      </c>
      <c r="XX47" s="17">
        <v>7.3</v>
      </c>
      <c r="XY47" s="17">
        <v>8.26</v>
      </c>
      <c r="XZ47" s="17">
        <v>8.26</v>
      </c>
      <c r="YA47" s="17">
        <v>-0.96</v>
      </c>
      <c r="YB47" s="17"/>
      <c r="YC47" s="17"/>
      <c r="YD47" s="17"/>
      <c r="YE47" s="17">
        <v>0</v>
      </c>
      <c r="YF47" s="17"/>
      <c r="YG47" s="17"/>
      <c r="YH47" s="17"/>
      <c r="YI47" s="17">
        <v>0</v>
      </c>
    </row>
    <row r="48" spans="1:659" ht="24" customHeight="1" x14ac:dyDescent="0.3">
      <c r="A48" s="1"/>
      <c r="B48" s="18" t="s">
        <v>34</v>
      </c>
      <c r="C48" s="18" t="s">
        <v>755</v>
      </c>
      <c r="D48" s="19">
        <v>145.5</v>
      </c>
      <c r="E48" s="19">
        <v>146</v>
      </c>
      <c r="F48" s="19">
        <v>146</v>
      </c>
      <c r="G48" s="19">
        <v>-0.5</v>
      </c>
      <c r="H48" s="19">
        <v>641.1</v>
      </c>
      <c r="I48" s="19">
        <v>643.65809000000002</v>
      </c>
      <c r="J48" s="19">
        <v>643.65809000000002</v>
      </c>
      <c r="K48" s="19">
        <v>-2.55809</v>
      </c>
      <c r="L48" s="19">
        <v>213.2</v>
      </c>
      <c r="M48" s="19">
        <v>209.39341999999999</v>
      </c>
      <c r="N48" s="19">
        <v>209.39341999999999</v>
      </c>
      <c r="O48" s="19">
        <v>3.8065799999999999</v>
      </c>
      <c r="P48" s="19"/>
      <c r="Q48" s="19"/>
      <c r="R48" s="19"/>
      <c r="S48" s="19">
        <v>0</v>
      </c>
      <c r="T48" s="19"/>
      <c r="U48" s="19"/>
      <c r="V48" s="19"/>
      <c r="W48" s="19">
        <v>0</v>
      </c>
      <c r="X48" s="19">
        <v>64.5</v>
      </c>
      <c r="Y48" s="19">
        <v>76.798159999999996</v>
      </c>
      <c r="Z48" s="19">
        <v>30.55049</v>
      </c>
      <c r="AA48" s="19">
        <v>33.949509999999997</v>
      </c>
      <c r="AB48" s="19">
        <v>71.7</v>
      </c>
      <c r="AC48" s="19">
        <v>75.903909999999996</v>
      </c>
      <c r="AD48" s="19">
        <v>91.480779999999996</v>
      </c>
      <c r="AE48" s="19">
        <v>-19.78078</v>
      </c>
      <c r="AF48" s="19"/>
      <c r="AG48" s="19"/>
      <c r="AH48" s="19"/>
      <c r="AI48" s="19">
        <v>0</v>
      </c>
      <c r="AJ48" s="19"/>
      <c r="AK48" s="19"/>
      <c r="AL48" s="19"/>
      <c r="AM48" s="19">
        <v>0</v>
      </c>
      <c r="AN48" s="19">
        <v>187.9</v>
      </c>
      <c r="AO48" s="19">
        <v>196.22801999999999</v>
      </c>
      <c r="AP48" s="19">
        <v>196.22801999999999</v>
      </c>
      <c r="AQ48" s="19">
        <v>-8.3280200000000004</v>
      </c>
      <c r="AR48" s="19">
        <v>207.3</v>
      </c>
      <c r="AS48" s="19">
        <v>196.22801999999999</v>
      </c>
      <c r="AT48" s="19">
        <v>196.22801999999999</v>
      </c>
      <c r="AU48" s="19">
        <v>11.07198</v>
      </c>
      <c r="AV48" s="19">
        <v>210.5</v>
      </c>
      <c r="AW48" s="19">
        <v>196.22801999999999</v>
      </c>
      <c r="AX48" s="19">
        <v>196.22801999999999</v>
      </c>
      <c r="AY48" s="19">
        <v>14.271979999999999</v>
      </c>
      <c r="AZ48" s="19">
        <v>284</v>
      </c>
      <c r="BA48" s="19">
        <v>295.22593999999998</v>
      </c>
      <c r="BB48" s="19">
        <v>295.22593999999998</v>
      </c>
      <c r="BC48" s="19">
        <v>-11.22594</v>
      </c>
      <c r="BD48" s="19">
        <v>217.4</v>
      </c>
      <c r="BE48" s="19">
        <v>208.07390000000001</v>
      </c>
      <c r="BF48" s="19">
        <v>208.07390000000001</v>
      </c>
      <c r="BG48" s="19">
        <v>9.3261000000000003</v>
      </c>
      <c r="BH48" s="19">
        <v>111.4</v>
      </c>
      <c r="BI48" s="19">
        <v>104.34936999999999</v>
      </c>
      <c r="BJ48" s="19">
        <v>104.34936999999999</v>
      </c>
      <c r="BK48" s="19">
        <v>7.05063</v>
      </c>
      <c r="BL48" s="19">
        <v>375.9</v>
      </c>
      <c r="BM48" s="19">
        <v>381.37281999999999</v>
      </c>
      <c r="BN48" s="19">
        <v>381.37281999999999</v>
      </c>
      <c r="BO48" s="19">
        <v>-5.4728199999999996</v>
      </c>
      <c r="BP48" s="19">
        <v>4.3</v>
      </c>
      <c r="BQ48" s="19">
        <v>3.9165100000000002</v>
      </c>
      <c r="BR48" s="19">
        <v>3.9165100000000002</v>
      </c>
      <c r="BS48" s="19">
        <v>0.38349</v>
      </c>
      <c r="BT48" s="19"/>
      <c r="BU48" s="19"/>
      <c r="BV48" s="19"/>
      <c r="BW48" s="19">
        <v>0</v>
      </c>
      <c r="BX48" s="19"/>
      <c r="BY48" s="19"/>
      <c r="BZ48" s="19"/>
      <c r="CA48" s="19">
        <v>0</v>
      </c>
      <c r="CB48" s="19"/>
      <c r="CC48" s="19"/>
      <c r="CD48" s="19"/>
      <c r="CE48" s="19">
        <v>0</v>
      </c>
      <c r="CF48" s="19"/>
      <c r="CG48" s="19"/>
      <c r="CH48" s="19"/>
      <c r="CI48" s="19">
        <v>0</v>
      </c>
      <c r="CJ48" s="19">
        <v>115.9</v>
      </c>
      <c r="CK48" s="19">
        <v>116.66768</v>
      </c>
      <c r="CL48" s="19">
        <v>116.66768</v>
      </c>
      <c r="CM48" s="19">
        <v>-0.76768000000000003</v>
      </c>
      <c r="CN48" s="19">
        <v>6.5</v>
      </c>
      <c r="CO48" s="19">
        <v>5.1333399999999996</v>
      </c>
      <c r="CP48" s="19">
        <v>5.1333399999999996</v>
      </c>
      <c r="CQ48" s="19">
        <v>1.36666</v>
      </c>
      <c r="CR48" s="19">
        <v>5.3</v>
      </c>
      <c r="CS48" s="19">
        <v>2.8177599999999998</v>
      </c>
      <c r="CT48" s="19">
        <v>2.8177599999999998</v>
      </c>
      <c r="CU48" s="19">
        <v>2.48224</v>
      </c>
      <c r="CV48" s="19"/>
      <c r="CW48" s="19"/>
      <c r="CX48" s="19"/>
      <c r="CY48" s="19">
        <v>0</v>
      </c>
      <c r="CZ48" s="19">
        <v>6.9</v>
      </c>
      <c r="DA48" s="19">
        <v>6.8787000000000003</v>
      </c>
      <c r="DB48" s="19">
        <v>6.8787000000000003</v>
      </c>
      <c r="DC48" s="19">
        <v>2.1299999999999999E-2</v>
      </c>
      <c r="DD48" s="19">
        <v>14.8</v>
      </c>
      <c r="DE48" s="19">
        <v>14.919420000000001</v>
      </c>
      <c r="DF48" s="19">
        <v>14.919420000000001</v>
      </c>
      <c r="DG48" s="19">
        <v>-0.11942</v>
      </c>
      <c r="DH48" s="19">
        <v>125.2</v>
      </c>
      <c r="DI48" s="19">
        <v>115.53896</v>
      </c>
      <c r="DJ48" s="19">
        <v>110.52351</v>
      </c>
      <c r="DK48" s="19">
        <v>14.676489999999999</v>
      </c>
      <c r="DL48" s="19"/>
      <c r="DM48" s="19"/>
      <c r="DN48" s="19"/>
      <c r="DO48" s="19">
        <v>0</v>
      </c>
      <c r="DP48" s="19"/>
      <c r="DQ48" s="19"/>
      <c r="DR48" s="19"/>
      <c r="DS48" s="19">
        <v>0</v>
      </c>
      <c r="DT48" s="19"/>
      <c r="DU48" s="19"/>
      <c r="DV48" s="19"/>
      <c r="DW48" s="19">
        <v>0</v>
      </c>
      <c r="DX48" s="19"/>
      <c r="DY48" s="19"/>
      <c r="DZ48" s="19"/>
      <c r="EA48" s="19">
        <v>0</v>
      </c>
      <c r="EB48" s="19">
        <v>97.8</v>
      </c>
      <c r="EC48" s="19">
        <v>80.323490000000007</v>
      </c>
      <c r="ED48" s="19">
        <v>84.005009999999999</v>
      </c>
      <c r="EE48" s="19">
        <v>13.79499</v>
      </c>
      <c r="EF48" s="19">
        <v>149.1</v>
      </c>
      <c r="EG48" s="19">
        <v>162.54912999999999</v>
      </c>
      <c r="EH48" s="19">
        <v>110.26321</v>
      </c>
      <c r="EI48" s="19">
        <v>38.836790000000001</v>
      </c>
      <c r="EJ48" s="19"/>
      <c r="EK48" s="19"/>
      <c r="EL48" s="19"/>
      <c r="EM48" s="19">
        <v>0</v>
      </c>
      <c r="EN48" s="19"/>
      <c r="EO48" s="19"/>
      <c r="EP48" s="19"/>
      <c r="EQ48" s="19">
        <v>0</v>
      </c>
      <c r="ER48" s="19"/>
      <c r="ES48" s="19"/>
      <c r="ET48" s="19"/>
      <c r="EU48" s="19">
        <v>0</v>
      </c>
      <c r="EV48" s="19">
        <v>6.5</v>
      </c>
      <c r="EW48" s="19">
        <v>6.39</v>
      </c>
      <c r="EX48" s="19">
        <v>6.39</v>
      </c>
      <c r="EY48" s="19">
        <v>0.11</v>
      </c>
      <c r="EZ48" s="19">
        <v>374</v>
      </c>
      <c r="FA48" s="19">
        <v>199.74600000000001</v>
      </c>
      <c r="FB48" s="19">
        <v>193.63866999999999</v>
      </c>
      <c r="FC48" s="19">
        <v>180.36133000000001</v>
      </c>
      <c r="FD48" s="19">
        <v>28</v>
      </c>
      <c r="FE48" s="19">
        <v>35.861510000000003</v>
      </c>
      <c r="FF48" s="19">
        <v>33.787089999999999</v>
      </c>
      <c r="FG48" s="19">
        <v>-5.7870900000000001</v>
      </c>
      <c r="FH48" s="19">
        <v>93.9</v>
      </c>
      <c r="FI48" s="19">
        <v>119.58763</v>
      </c>
      <c r="FJ48" s="19">
        <v>76.301159999999996</v>
      </c>
      <c r="FK48" s="19">
        <v>17.598839999999999</v>
      </c>
      <c r="FL48" s="19">
        <v>17.5</v>
      </c>
      <c r="FM48" s="19">
        <v>21.311070000000001</v>
      </c>
      <c r="FN48" s="19">
        <v>19.79213</v>
      </c>
      <c r="FO48" s="19">
        <v>-2.2921299999999998</v>
      </c>
      <c r="FP48" s="19">
        <v>18.600000000000001</v>
      </c>
      <c r="FQ48" s="19">
        <v>19.192229999999999</v>
      </c>
      <c r="FR48" s="19">
        <v>19.192229999999999</v>
      </c>
      <c r="FS48" s="19">
        <v>-0.59223000000000003</v>
      </c>
      <c r="FT48" s="19">
        <v>13.5</v>
      </c>
      <c r="FU48" s="19">
        <v>13.1068</v>
      </c>
      <c r="FV48" s="19">
        <v>13.1068</v>
      </c>
      <c r="FW48" s="19">
        <v>0.39319999999999999</v>
      </c>
      <c r="FX48" s="19">
        <v>58.7</v>
      </c>
      <c r="FY48" s="19">
        <v>63.751600000000003</v>
      </c>
      <c r="FZ48" s="19">
        <v>63.751600000000003</v>
      </c>
      <c r="GA48" s="19">
        <v>-5.0515999999999996</v>
      </c>
      <c r="GB48" s="19">
        <v>182</v>
      </c>
      <c r="GC48" s="19">
        <v>184.91498000000001</v>
      </c>
      <c r="GD48" s="19">
        <v>184.91498000000001</v>
      </c>
      <c r="GE48" s="19">
        <v>-2.9149799999999999</v>
      </c>
      <c r="GF48" s="19">
        <v>182.4</v>
      </c>
      <c r="GG48" s="19">
        <v>184.91498000000001</v>
      </c>
      <c r="GH48" s="19">
        <v>184.91498000000001</v>
      </c>
      <c r="GI48" s="19">
        <v>-2.51498</v>
      </c>
      <c r="GJ48" s="19">
        <v>183.8</v>
      </c>
      <c r="GK48" s="19">
        <v>185.47028</v>
      </c>
      <c r="GL48" s="19">
        <v>185.47028</v>
      </c>
      <c r="GM48" s="19">
        <v>-1.67028</v>
      </c>
      <c r="GN48" s="19">
        <v>82.7</v>
      </c>
      <c r="GO48" s="19">
        <v>79.409850000000006</v>
      </c>
      <c r="GP48" s="19">
        <v>87.858310000000003</v>
      </c>
      <c r="GQ48" s="19">
        <v>-5.1583100000000002</v>
      </c>
      <c r="GR48" s="19">
        <v>8</v>
      </c>
      <c r="GS48" s="19">
        <v>4.6954900000000004</v>
      </c>
      <c r="GT48" s="19">
        <v>4.6954900000000004</v>
      </c>
      <c r="GU48" s="19">
        <v>3.3045100000000001</v>
      </c>
      <c r="GV48" s="19">
        <v>4.9000000000000004</v>
      </c>
      <c r="GW48" s="19">
        <v>4.9260099999999998</v>
      </c>
      <c r="GX48" s="19">
        <v>4.9260099999999998</v>
      </c>
      <c r="GY48" s="19">
        <v>-2.6009999999999998E-2</v>
      </c>
      <c r="GZ48" s="19">
        <v>17.600000000000001</v>
      </c>
      <c r="HA48" s="19">
        <v>18</v>
      </c>
      <c r="HB48" s="19">
        <v>4.12371</v>
      </c>
      <c r="HC48" s="19">
        <v>13.476290000000001</v>
      </c>
      <c r="HD48" s="19">
        <v>27.3</v>
      </c>
      <c r="HE48" s="19">
        <v>34.439810000000001</v>
      </c>
      <c r="HF48" s="19">
        <v>34.439810000000001</v>
      </c>
      <c r="HG48" s="19">
        <v>-7.1398099999999998</v>
      </c>
      <c r="HH48" s="19">
        <v>2</v>
      </c>
      <c r="HI48" s="19">
        <v>1.97359</v>
      </c>
      <c r="HJ48" s="19">
        <v>1.97359</v>
      </c>
      <c r="HK48" s="19">
        <v>2.6409999999999999E-2</v>
      </c>
      <c r="HL48" s="19">
        <v>15.8</v>
      </c>
      <c r="HM48" s="19">
        <v>16.664079999999998</v>
      </c>
      <c r="HN48" s="19">
        <v>16.664079999999998</v>
      </c>
      <c r="HO48" s="19">
        <v>-0.86407999999999996</v>
      </c>
      <c r="HP48" s="19">
        <v>95.6</v>
      </c>
      <c r="HQ48" s="19">
        <v>58.579970000000003</v>
      </c>
      <c r="HR48" s="19">
        <v>53.990229999999997</v>
      </c>
      <c r="HS48" s="19">
        <v>41.609769999999997</v>
      </c>
      <c r="HT48" s="19"/>
      <c r="HU48" s="19"/>
      <c r="HV48" s="19"/>
      <c r="HW48" s="19">
        <v>0</v>
      </c>
      <c r="HX48" s="19"/>
      <c r="HY48" s="19"/>
      <c r="HZ48" s="19"/>
      <c r="IA48" s="19">
        <v>0</v>
      </c>
      <c r="IB48" s="19">
        <v>60.8</v>
      </c>
      <c r="IC48" s="19">
        <v>61.123849999999997</v>
      </c>
      <c r="ID48" s="19">
        <v>58.537970000000001</v>
      </c>
      <c r="IE48" s="19">
        <v>2.2620300000000002</v>
      </c>
      <c r="IF48" s="19"/>
      <c r="IG48" s="19"/>
      <c r="IH48" s="19"/>
      <c r="II48" s="19">
        <v>0</v>
      </c>
      <c r="IJ48" s="19"/>
      <c r="IK48" s="19"/>
      <c r="IL48" s="19"/>
      <c r="IM48" s="19">
        <v>0</v>
      </c>
      <c r="IN48" s="19">
        <v>47</v>
      </c>
      <c r="IO48" s="19">
        <v>48.181449999999998</v>
      </c>
      <c r="IP48" s="19">
        <v>48.181449999999998</v>
      </c>
      <c r="IQ48" s="19">
        <v>-1.1814499999999999</v>
      </c>
      <c r="IR48" s="19"/>
      <c r="IS48" s="19"/>
      <c r="IT48" s="19"/>
      <c r="IU48" s="19">
        <v>0</v>
      </c>
      <c r="IV48" s="19"/>
      <c r="IW48" s="19"/>
      <c r="IX48" s="19"/>
      <c r="IY48" s="19">
        <v>0</v>
      </c>
      <c r="IZ48" s="19"/>
      <c r="JA48" s="19"/>
      <c r="JB48" s="19"/>
      <c r="JC48" s="19">
        <v>0</v>
      </c>
      <c r="JD48" s="19">
        <v>66</v>
      </c>
      <c r="JE48" s="19">
        <v>61.9482</v>
      </c>
      <c r="JF48" s="19">
        <v>85.172120000000007</v>
      </c>
      <c r="JG48" s="19">
        <v>-19.17212</v>
      </c>
      <c r="JH48" s="19">
        <v>177.5</v>
      </c>
      <c r="JI48" s="19">
        <v>185.36986999999999</v>
      </c>
      <c r="JJ48" s="19">
        <v>185.36986999999999</v>
      </c>
      <c r="JK48" s="19">
        <v>-7.8698699999999997</v>
      </c>
      <c r="JL48" s="19">
        <v>175</v>
      </c>
      <c r="JM48" s="19">
        <v>185.36986999999999</v>
      </c>
      <c r="JN48" s="19">
        <v>185.36986999999999</v>
      </c>
      <c r="JO48" s="19">
        <v>-10.369870000000001</v>
      </c>
      <c r="JP48" s="19">
        <v>209.2</v>
      </c>
      <c r="JQ48" s="19">
        <v>185.36986999999999</v>
      </c>
      <c r="JR48" s="19">
        <v>185.36986999999999</v>
      </c>
      <c r="JS48" s="19">
        <v>23.83013</v>
      </c>
      <c r="JT48" s="19">
        <v>274.10000000000002</v>
      </c>
      <c r="JU48" s="19">
        <v>278.88979999999998</v>
      </c>
      <c r="JV48" s="19">
        <v>278.88979999999998</v>
      </c>
      <c r="JW48" s="19">
        <v>-4.7897999999999996</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49.8</v>
      </c>
      <c r="KS48" s="19">
        <v>50</v>
      </c>
      <c r="KT48" s="19">
        <v>50</v>
      </c>
      <c r="KU48" s="19">
        <v>-0.2</v>
      </c>
      <c r="KV48" s="19"/>
      <c r="KW48" s="19"/>
      <c r="KX48" s="19"/>
      <c r="KY48" s="19">
        <v>0</v>
      </c>
      <c r="KZ48" s="19"/>
      <c r="LA48" s="19"/>
      <c r="LB48" s="19"/>
      <c r="LC48" s="19">
        <v>0</v>
      </c>
      <c r="LD48" s="19">
        <v>1</v>
      </c>
      <c r="LE48" s="19">
        <v>1.1522699999999999</v>
      </c>
      <c r="LF48" s="19">
        <v>1.1522699999999999</v>
      </c>
      <c r="LG48" s="19">
        <v>-0.15226999999999999</v>
      </c>
      <c r="LH48" s="19">
        <v>95</v>
      </c>
      <c r="LI48" s="19">
        <v>134.71803</v>
      </c>
      <c r="LJ48" s="19">
        <v>110.21232999999999</v>
      </c>
      <c r="LK48" s="19">
        <v>-15.21233</v>
      </c>
      <c r="LL48" s="19">
        <v>83.3</v>
      </c>
      <c r="LM48" s="19">
        <v>92.444500000000005</v>
      </c>
      <c r="LN48" s="19">
        <v>108.13</v>
      </c>
      <c r="LO48" s="19">
        <v>-24.83</v>
      </c>
      <c r="LP48" s="19">
        <v>62.7</v>
      </c>
      <c r="LQ48" s="19">
        <v>67.133979999999994</v>
      </c>
      <c r="LR48" s="19">
        <v>67.133979999999994</v>
      </c>
      <c r="LS48" s="19">
        <v>-4.43398</v>
      </c>
      <c r="LT48" s="19">
        <v>73.900000000000006</v>
      </c>
      <c r="LU48" s="19">
        <v>72.37388</v>
      </c>
      <c r="LV48" s="19">
        <v>78.567999999999998</v>
      </c>
      <c r="LW48" s="19">
        <v>-4.6680000000000001</v>
      </c>
      <c r="LX48" s="19">
        <v>29.3</v>
      </c>
      <c r="LY48" s="19">
        <v>29.951460000000001</v>
      </c>
      <c r="LZ48" s="19">
        <v>29.951460000000001</v>
      </c>
      <c r="MA48" s="19">
        <v>-0.65146000000000004</v>
      </c>
      <c r="MB48" s="19"/>
      <c r="MC48" s="19"/>
      <c r="MD48" s="19"/>
      <c r="ME48" s="19">
        <v>0</v>
      </c>
      <c r="MF48" s="19"/>
      <c r="MG48" s="19"/>
      <c r="MH48" s="19"/>
      <c r="MI48" s="19">
        <v>0</v>
      </c>
      <c r="MJ48" s="19"/>
      <c r="MK48" s="19"/>
      <c r="ML48" s="19"/>
      <c r="MM48" s="19">
        <v>0</v>
      </c>
      <c r="MN48" s="19">
        <v>145.9</v>
      </c>
      <c r="MO48" s="19">
        <v>149.62423000000001</v>
      </c>
      <c r="MP48" s="19">
        <v>149.62415999999999</v>
      </c>
      <c r="MQ48" s="19">
        <v>-3.7241599999999999</v>
      </c>
      <c r="MR48" s="19">
        <v>148.4</v>
      </c>
      <c r="MS48" s="19">
        <v>149.62423000000001</v>
      </c>
      <c r="MT48" s="19">
        <v>149.62415999999999</v>
      </c>
      <c r="MU48" s="19">
        <v>-1.2241599999999999</v>
      </c>
      <c r="MV48" s="19">
        <v>150.1</v>
      </c>
      <c r="MW48" s="19">
        <v>150.07355000000001</v>
      </c>
      <c r="MX48" s="19">
        <v>150.07347999999999</v>
      </c>
      <c r="MY48" s="19">
        <v>2.6519999999999998E-2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217.5</v>
      </c>
      <c r="NU48" s="19">
        <v>192.23309</v>
      </c>
      <c r="NV48" s="19">
        <v>192.23309</v>
      </c>
      <c r="NW48" s="19">
        <v>25.266909999999999</v>
      </c>
      <c r="NX48" s="19">
        <v>104.8</v>
      </c>
      <c r="NY48" s="19">
        <v>96.405180000000001</v>
      </c>
      <c r="NZ48" s="19">
        <v>96.405180000000001</v>
      </c>
      <c r="OA48" s="19">
        <v>8.3948199999999993</v>
      </c>
      <c r="OB48" s="19">
        <v>0</v>
      </c>
      <c r="OC48" s="19"/>
      <c r="OD48" s="19"/>
      <c r="OE48" s="19">
        <v>0</v>
      </c>
      <c r="OF48" s="19">
        <v>106.9</v>
      </c>
      <c r="OG48" s="19">
        <v>65.2</v>
      </c>
      <c r="OH48" s="19">
        <v>80.197999999999993</v>
      </c>
      <c r="OI48" s="19">
        <v>26.702000000000002</v>
      </c>
      <c r="OJ48" s="19">
        <v>0</v>
      </c>
      <c r="OK48" s="19"/>
      <c r="OL48" s="19"/>
      <c r="OM48" s="19">
        <v>0</v>
      </c>
      <c r="ON48" s="19">
        <v>13.9</v>
      </c>
      <c r="OO48" s="19">
        <v>12.254</v>
      </c>
      <c r="OP48" s="19">
        <v>12.254</v>
      </c>
      <c r="OQ48" s="19">
        <v>1.6459999999999999</v>
      </c>
      <c r="OR48" s="19">
        <v>0</v>
      </c>
      <c r="OS48" s="19"/>
      <c r="OT48" s="19"/>
      <c r="OU48" s="19">
        <v>0</v>
      </c>
      <c r="OV48" s="19">
        <v>7.6</v>
      </c>
      <c r="OW48" s="19">
        <v>7.8</v>
      </c>
      <c r="OX48" s="19">
        <v>7.8</v>
      </c>
      <c r="OY48" s="19">
        <v>-0.2</v>
      </c>
      <c r="OZ48" s="19"/>
      <c r="PA48" s="19"/>
      <c r="PB48" s="19"/>
      <c r="PC48" s="19">
        <v>0</v>
      </c>
      <c r="PD48" s="19">
        <v>9.9</v>
      </c>
      <c r="PE48" s="19">
        <v>9</v>
      </c>
      <c r="PF48" s="19">
        <v>9</v>
      </c>
      <c r="PG48" s="19">
        <v>0.9</v>
      </c>
      <c r="PH48" s="19">
        <v>5.2</v>
      </c>
      <c r="PI48" s="19">
        <v>5.67</v>
      </c>
      <c r="PJ48" s="19">
        <v>2.6610200000000002</v>
      </c>
      <c r="PK48" s="19">
        <v>2.53898</v>
      </c>
      <c r="PL48" s="19">
        <v>0.3</v>
      </c>
      <c r="PM48" s="19">
        <v>1.23</v>
      </c>
      <c r="PN48" s="19">
        <v>1.23</v>
      </c>
      <c r="PO48" s="19">
        <v>-0.93</v>
      </c>
      <c r="PP48" s="19">
        <v>3.2</v>
      </c>
      <c r="PQ48" s="19">
        <v>3</v>
      </c>
      <c r="PR48" s="19">
        <v>3</v>
      </c>
      <c r="PS48" s="19">
        <v>0.2</v>
      </c>
      <c r="PT48" s="19">
        <v>2</v>
      </c>
      <c r="PU48" s="19">
        <v>2.1</v>
      </c>
      <c r="PV48" s="19">
        <v>2.1</v>
      </c>
      <c r="PW48" s="19">
        <v>-0.1</v>
      </c>
      <c r="PX48" s="19">
        <v>18.899999999999999</v>
      </c>
      <c r="PY48" s="19">
        <v>19.417480000000001</v>
      </c>
      <c r="PZ48" s="19">
        <v>19.417480000000001</v>
      </c>
      <c r="QA48" s="19">
        <v>-0.51748000000000005</v>
      </c>
      <c r="QB48" s="19">
        <v>6.5</v>
      </c>
      <c r="QC48" s="19">
        <v>6</v>
      </c>
      <c r="QD48" s="19">
        <v>6</v>
      </c>
      <c r="QE48" s="19">
        <v>0.5</v>
      </c>
      <c r="QF48" s="19">
        <v>4.5</v>
      </c>
      <c r="QG48" s="19">
        <v>6</v>
      </c>
      <c r="QH48" s="19">
        <v>6</v>
      </c>
      <c r="QI48" s="19">
        <v>-1.5</v>
      </c>
      <c r="QJ48" s="19">
        <v>3.3</v>
      </c>
      <c r="QK48" s="19">
        <v>3.3</v>
      </c>
      <c r="QL48" s="19">
        <v>3.3</v>
      </c>
      <c r="QM48" s="19">
        <v>0</v>
      </c>
      <c r="QN48" s="19">
        <v>18</v>
      </c>
      <c r="QO48" s="19">
        <v>17.864080000000001</v>
      </c>
      <c r="QP48" s="19">
        <v>17.864080000000001</v>
      </c>
      <c r="QQ48" s="19">
        <v>0.13592000000000001</v>
      </c>
      <c r="QR48" s="19">
        <v>0</v>
      </c>
      <c r="QS48" s="19"/>
      <c r="QT48" s="19"/>
      <c r="QU48" s="19">
        <v>0</v>
      </c>
      <c r="QV48" s="19">
        <v>0</v>
      </c>
      <c r="QW48" s="19"/>
      <c r="QX48" s="19"/>
      <c r="QY48" s="19">
        <v>0</v>
      </c>
      <c r="QZ48" s="19">
        <v>21.3</v>
      </c>
      <c r="RA48" s="19">
        <v>19.489999999999998</v>
      </c>
      <c r="RB48" s="19">
        <v>19.489999999999998</v>
      </c>
      <c r="RC48" s="19">
        <v>1.81</v>
      </c>
      <c r="RD48" s="19">
        <v>61.4</v>
      </c>
      <c r="RE48" s="19">
        <v>51.906999999999996</v>
      </c>
      <c r="RF48" s="19">
        <v>51.906999999999996</v>
      </c>
      <c r="RG48" s="19">
        <v>9.4930000000000003</v>
      </c>
      <c r="RH48" s="19">
        <v>4.5</v>
      </c>
      <c r="RI48" s="19">
        <v>4.2</v>
      </c>
      <c r="RJ48" s="19">
        <v>4.2</v>
      </c>
      <c r="RK48" s="19">
        <v>0.3</v>
      </c>
      <c r="RL48" s="19">
        <v>1.1000000000000001</v>
      </c>
      <c r="RM48" s="19">
        <v>1.2</v>
      </c>
      <c r="RN48" s="19">
        <v>1.2</v>
      </c>
      <c r="RO48" s="19">
        <v>-0.1</v>
      </c>
      <c r="RP48" s="19">
        <v>2.4</v>
      </c>
      <c r="RQ48" s="19">
        <v>2.4</v>
      </c>
      <c r="RR48" s="19">
        <v>2.4</v>
      </c>
      <c r="RS48" s="19">
        <v>0</v>
      </c>
      <c r="RT48" s="19">
        <v>2.6</v>
      </c>
      <c r="RU48" s="19">
        <v>2.8</v>
      </c>
      <c r="RV48" s="19">
        <v>2.8</v>
      </c>
      <c r="RW48" s="19">
        <v>-0.2</v>
      </c>
      <c r="RX48" s="19">
        <v>0</v>
      </c>
      <c r="RY48" s="19"/>
      <c r="RZ48" s="19"/>
      <c r="SA48" s="19">
        <v>0</v>
      </c>
      <c r="SB48" s="19">
        <v>2.4</v>
      </c>
      <c r="SC48" s="19">
        <v>2.3610000000000002</v>
      </c>
      <c r="SD48" s="19">
        <v>2.3610000000000002</v>
      </c>
      <c r="SE48" s="19">
        <v>3.9E-2</v>
      </c>
      <c r="SF48" s="19">
        <v>16.2</v>
      </c>
      <c r="SG48" s="19">
        <v>14.13842</v>
      </c>
      <c r="SH48" s="19">
        <v>13.540290000000001</v>
      </c>
      <c r="SI48" s="19">
        <v>2.65971</v>
      </c>
      <c r="SJ48" s="19">
        <v>1.6</v>
      </c>
      <c r="SK48" s="19">
        <v>1.4</v>
      </c>
      <c r="SL48" s="19">
        <v>1.4</v>
      </c>
      <c r="SM48" s="19">
        <v>0.2</v>
      </c>
      <c r="SN48" s="19">
        <v>0</v>
      </c>
      <c r="SO48" s="19">
        <v>0.4</v>
      </c>
      <c r="SP48" s="19">
        <v>0.4</v>
      </c>
      <c r="SQ48" s="19">
        <v>-0.4</v>
      </c>
      <c r="SR48" s="19">
        <v>4.5999999999999996</v>
      </c>
      <c r="SS48" s="19">
        <v>4.9000000000000004</v>
      </c>
      <c r="ST48" s="19">
        <v>4.9000000000000004</v>
      </c>
      <c r="SU48" s="19">
        <v>-0.3</v>
      </c>
      <c r="SV48" s="19">
        <v>2.9</v>
      </c>
      <c r="SW48" s="19">
        <v>3</v>
      </c>
      <c r="SX48" s="19">
        <v>3</v>
      </c>
      <c r="SY48" s="19">
        <v>-0.1</v>
      </c>
      <c r="SZ48" s="19">
        <v>3.6</v>
      </c>
      <c r="TA48" s="19">
        <v>3.5</v>
      </c>
      <c r="TB48" s="19">
        <v>3.5</v>
      </c>
      <c r="TC48" s="19">
        <v>0.1</v>
      </c>
      <c r="TD48" s="19">
        <v>5.2</v>
      </c>
      <c r="TE48" s="19">
        <v>5.5</v>
      </c>
      <c r="TF48" s="19">
        <v>5.5</v>
      </c>
      <c r="TG48" s="19">
        <v>-0.3</v>
      </c>
      <c r="TH48" s="19">
        <v>15.2</v>
      </c>
      <c r="TI48" s="19">
        <v>14.56311</v>
      </c>
      <c r="TJ48" s="19">
        <v>14.56311</v>
      </c>
      <c r="TK48" s="19">
        <v>0.63688999999999996</v>
      </c>
      <c r="TL48" s="19">
        <v>17.399999999999999</v>
      </c>
      <c r="TM48" s="19">
        <v>9.4809999999999999</v>
      </c>
      <c r="TN48" s="19">
        <v>9.4809999999999999</v>
      </c>
      <c r="TO48" s="19">
        <v>7.9189999999999996</v>
      </c>
      <c r="TP48" s="19">
        <v>34.4</v>
      </c>
      <c r="TQ48" s="19">
        <v>48.731999999999999</v>
      </c>
      <c r="TR48" s="19">
        <v>48.731999999999999</v>
      </c>
      <c r="TS48" s="19">
        <v>-14.332000000000001</v>
      </c>
      <c r="TT48" s="19">
        <v>0</v>
      </c>
      <c r="TU48" s="19"/>
      <c r="TV48" s="19"/>
      <c r="TW48" s="19">
        <v>0</v>
      </c>
      <c r="TX48" s="19">
        <v>33.299999999999997</v>
      </c>
      <c r="TY48" s="19">
        <v>52.09</v>
      </c>
      <c r="TZ48" s="19">
        <v>52.088999999999999</v>
      </c>
      <c r="UA48" s="19">
        <v>-18.789000000000001</v>
      </c>
      <c r="UB48" s="19">
        <v>45.4</v>
      </c>
      <c r="UC48" s="19">
        <v>70.97</v>
      </c>
      <c r="UD48" s="19">
        <v>70.983000000000004</v>
      </c>
      <c r="UE48" s="19">
        <v>-25.582999999999998</v>
      </c>
      <c r="UF48" s="19">
        <v>4.0999999999999996</v>
      </c>
      <c r="UG48" s="19">
        <v>3.0649999999999999</v>
      </c>
      <c r="UH48" s="19">
        <v>3.0649999999999999</v>
      </c>
      <c r="UI48" s="19">
        <v>1.0349999999999999</v>
      </c>
      <c r="UJ48" s="19">
        <v>0.8</v>
      </c>
      <c r="UK48" s="19">
        <v>2.117</v>
      </c>
      <c r="UL48" s="19">
        <v>2.117</v>
      </c>
      <c r="UM48" s="19">
        <v>-1.3169999999999999</v>
      </c>
      <c r="UN48" s="19">
        <v>6.7</v>
      </c>
      <c r="UO48" s="19">
        <v>8</v>
      </c>
      <c r="UP48" s="19">
        <v>8</v>
      </c>
      <c r="UQ48" s="19">
        <v>-1.3</v>
      </c>
      <c r="UR48" s="19">
        <v>2.2000000000000002</v>
      </c>
      <c r="US48" s="19">
        <v>2.5</v>
      </c>
      <c r="UT48" s="19">
        <v>2.5</v>
      </c>
      <c r="UU48" s="19">
        <v>-0.3</v>
      </c>
      <c r="UV48" s="19">
        <v>8.9</v>
      </c>
      <c r="UW48" s="19">
        <v>7.1</v>
      </c>
      <c r="UX48" s="19">
        <v>7.1</v>
      </c>
      <c r="UY48" s="19">
        <v>1.8</v>
      </c>
      <c r="UZ48" s="19">
        <v>4.2</v>
      </c>
      <c r="VA48" s="19">
        <v>4.5</v>
      </c>
      <c r="VB48" s="19">
        <v>4.5</v>
      </c>
      <c r="VC48" s="19">
        <v>-0.3</v>
      </c>
      <c r="VD48" s="19">
        <v>4.5999999999999996</v>
      </c>
      <c r="VE48" s="19">
        <v>5</v>
      </c>
      <c r="VF48" s="19">
        <v>5</v>
      </c>
      <c r="VG48" s="19">
        <v>-0.4</v>
      </c>
      <c r="VH48" s="19">
        <v>4.5999999999999996</v>
      </c>
      <c r="VI48" s="19">
        <v>5</v>
      </c>
      <c r="VJ48" s="19">
        <v>5</v>
      </c>
      <c r="VK48" s="19">
        <v>-0.4</v>
      </c>
      <c r="VL48" s="19">
        <v>8.6999999999999993</v>
      </c>
      <c r="VM48" s="19">
        <v>8.5429999999999993</v>
      </c>
      <c r="VN48" s="19">
        <v>8.5429999999999993</v>
      </c>
      <c r="VO48" s="19">
        <v>0.157</v>
      </c>
      <c r="VP48" s="19">
        <v>0</v>
      </c>
      <c r="VQ48" s="19"/>
      <c r="VR48" s="19"/>
      <c r="VS48" s="19">
        <v>0</v>
      </c>
      <c r="VT48" s="19">
        <v>0</v>
      </c>
      <c r="VU48" s="19"/>
      <c r="VV48" s="19"/>
      <c r="VW48" s="19">
        <v>0</v>
      </c>
      <c r="VX48" s="19">
        <v>0</v>
      </c>
      <c r="VY48" s="19"/>
      <c r="VZ48" s="19"/>
      <c r="WA48" s="19">
        <v>0</v>
      </c>
      <c r="WB48" s="19">
        <v>0.6</v>
      </c>
      <c r="WC48" s="19">
        <v>0.6</v>
      </c>
      <c r="WD48" s="19">
        <v>0.6</v>
      </c>
      <c r="WE48" s="19">
        <v>0</v>
      </c>
      <c r="WF48" s="19">
        <v>10.7</v>
      </c>
      <c r="WG48" s="19">
        <v>39.5</v>
      </c>
      <c r="WH48" s="19">
        <v>59.22</v>
      </c>
      <c r="WI48" s="19">
        <v>-48.52</v>
      </c>
      <c r="WJ48" s="19">
        <v>4.2</v>
      </c>
      <c r="WK48" s="19">
        <v>24.3</v>
      </c>
      <c r="WL48" s="19">
        <v>41.523000000000003</v>
      </c>
      <c r="WM48" s="19">
        <v>-37.323</v>
      </c>
      <c r="WN48" s="19">
        <v>0</v>
      </c>
      <c r="WO48" s="19"/>
      <c r="WP48" s="19"/>
      <c r="WQ48" s="19">
        <v>0</v>
      </c>
      <c r="WR48" s="19">
        <v>0</v>
      </c>
      <c r="WS48" s="19"/>
      <c r="WT48" s="19"/>
      <c r="WU48" s="19">
        <v>0</v>
      </c>
      <c r="WV48" s="19">
        <v>10</v>
      </c>
      <c r="WW48" s="19">
        <v>6.4</v>
      </c>
      <c r="WX48" s="19">
        <v>6.4</v>
      </c>
      <c r="WY48" s="19">
        <v>3.6</v>
      </c>
      <c r="WZ48" s="19">
        <v>18.5</v>
      </c>
      <c r="XA48" s="19">
        <v>18.4466</v>
      </c>
      <c r="XB48" s="19">
        <v>18.4466</v>
      </c>
      <c r="XC48" s="19">
        <v>5.3400000000000003E-2</v>
      </c>
      <c r="XD48" s="19">
        <v>10.3</v>
      </c>
      <c r="XE48" s="19">
        <v>10.8</v>
      </c>
      <c r="XF48" s="19">
        <v>10.8</v>
      </c>
      <c r="XG48" s="19">
        <v>-0.5</v>
      </c>
      <c r="XH48" s="19">
        <v>36.5</v>
      </c>
      <c r="XI48" s="19">
        <v>32</v>
      </c>
      <c r="XJ48" s="19">
        <v>26.5</v>
      </c>
      <c r="XK48" s="19">
        <v>10</v>
      </c>
      <c r="XL48" s="19">
        <v>28.2</v>
      </c>
      <c r="XM48" s="19">
        <v>32</v>
      </c>
      <c r="XN48" s="19">
        <v>26.5</v>
      </c>
      <c r="XO48" s="19">
        <v>1.7</v>
      </c>
      <c r="XP48" s="19">
        <v>17</v>
      </c>
      <c r="XQ48" s="19">
        <v>14</v>
      </c>
      <c r="XR48" s="19">
        <v>14</v>
      </c>
      <c r="XS48" s="19">
        <v>3</v>
      </c>
      <c r="XT48" s="19">
        <v>19</v>
      </c>
      <c r="XU48" s="19">
        <v>20.39</v>
      </c>
      <c r="XV48" s="19">
        <v>20.39</v>
      </c>
      <c r="XW48" s="19">
        <v>-1.39</v>
      </c>
      <c r="XX48" s="19">
        <v>8.4</v>
      </c>
      <c r="XY48" s="19">
        <v>8.26</v>
      </c>
      <c r="XZ48" s="19">
        <v>8.26</v>
      </c>
      <c r="YA48" s="19">
        <v>0.14000000000000001</v>
      </c>
      <c r="YB48" s="19"/>
      <c r="YC48" s="19"/>
      <c r="YD48" s="19"/>
      <c r="YE48" s="19">
        <v>0</v>
      </c>
      <c r="YF48" s="19"/>
      <c r="YG48" s="19"/>
      <c r="YH48" s="19"/>
      <c r="YI48" s="19">
        <v>0</v>
      </c>
    </row>
    <row r="49" spans="1:659" ht="24" customHeight="1" x14ac:dyDescent="0.3">
      <c r="A49" s="1"/>
      <c r="B49" s="13" t="s">
        <v>34</v>
      </c>
      <c r="C49" s="13" t="s">
        <v>756</v>
      </c>
      <c r="D49" s="14">
        <v>146.1</v>
      </c>
      <c r="E49" s="14">
        <v>146</v>
      </c>
      <c r="F49" s="14">
        <v>146</v>
      </c>
      <c r="G49" s="14">
        <v>0.1</v>
      </c>
      <c r="H49" s="14">
        <v>644.9</v>
      </c>
      <c r="I49" s="14">
        <v>643.65809000000002</v>
      </c>
      <c r="J49" s="14">
        <v>643.65809000000002</v>
      </c>
      <c r="K49" s="14">
        <v>1.2419100000000001</v>
      </c>
      <c r="L49" s="14">
        <v>215.4</v>
      </c>
      <c r="M49" s="14">
        <v>209.39341999999999</v>
      </c>
      <c r="N49" s="14">
        <v>209.39341999999999</v>
      </c>
      <c r="O49" s="14">
        <v>6.0065799999999996</v>
      </c>
      <c r="P49" s="14"/>
      <c r="Q49" s="14"/>
      <c r="R49" s="14"/>
      <c r="S49" s="14">
        <v>0</v>
      </c>
      <c r="T49" s="14"/>
      <c r="U49" s="14"/>
      <c r="V49" s="14"/>
      <c r="W49" s="14">
        <v>0</v>
      </c>
      <c r="X49" s="14">
        <v>65.400000000000006</v>
      </c>
      <c r="Y49" s="14">
        <v>76.798159999999996</v>
      </c>
      <c r="Z49" s="14">
        <v>30.55049</v>
      </c>
      <c r="AA49" s="14">
        <v>34.849510000000002</v>
      </c>
      <c r="AB49" s="14">
        <v>71.900000000000006</v>
      </c>
      <c r="AC49" s="14">
        <v>75</v>
      </c>
      <c r="AD49" s="14">
        <v>90.15213</v>
      </c>
      <c r="AE49" s="14">
        <v>-18.252130000000001</v>
      </c>
      <c r="AF49" s="14"/>
      <c r="AG49" s="14"/>
      <c r="AH49" s="14"/>
      <c r="AI49" s="14">
        <v>0</v>
      </c>
      <c r="AJ49" s="14"/>
      <c r="AK49" s="14"/>
      <c r="AL49" s="14"/>
      <c r="AM49" s="14">
        <v>0</v>
      </c>
      <c r="AN49" s="14">
        <v>188.6</v>
      </c>
      <c r="AO49" s="14">
        <v>196.22801999999999</v>
      </c>
      <c r="AP49" s="14">
        <v>196.22801999999999</v>
      </c>
      <c r="AQ49" s="14">
        <v>-7.6280200000000002</v>
      </c>
      <c r="AR49" s="14">
        <v>208</v>
      </c>
      <c r="AS49" s="14">
        <v>196.22801999999999</v>
      </c>
      <c r="AT49" s="14">
        <v>196.22801999999999</v>
      </c>
      <c r="AU49" s="14">
        <v>11.771979999999999</v>
      </c>
      <c r="AV49" s="14">
        <v>211.1</v>
      </c>
      <c r="AW49" s="14">
        <v>196.22801999999999</v>
      </c>
      <c r="AX49" s="14">
        <v>196.22801999999999</v>
      </c>
      <c r="AY49" s="14">
        <v>14.871980000000001</v>
      </c>
      <c r="AZ49" s="14">
        <v>284.2</v>
      </c>
      <c r="BA49" s="14">
        <v>295.22593999999998</v>
      </c>
      <c r="BB49" s="14">
        <v>295.22593999999998</v>
      </c>
      <c r="BC49" s="14">
        <v>-11.02594</v>
      </c>
      <c r="BD49" s="14">
        <v>216.3</v>
      </c>
      <c r="BE49" s="14">
        <v>208.07390000000001</v>
      </c>
      <c r="BF49" s="14">
        <v>208.07390000000001</v>
      </c>
      <c r="BG49" s="14">
        <v>8.2261000000000006</v>
      </c>
      <c r="BH49" s="14">
        <v>111.7</v>
      </c>
      <c r="BI49" s="14">
        <v>104.34936999999999</v>
      </c>
      <c r="BJ49" s="14">
        <v>104.34936999999999</v>
      </c>
      <c r="BK49" s="14">
        <v>7.3506299999999998</v>
      </c>
      <c r="BL49" s="14">
        <v>378.3</v>
      </c>
      <c r="BM49" s="14">
        <v>381.37281999999999</v>
      </c>
      <c r="BN49" s="14">
        <v>381.37281999999999</v>
      </c>
      <c r="BO49" s="14">
        <v>-3.0728200000000001</v>
      </c>
      <c r="BP49" s="14">
        <v>4.3</v>
      </c>
      <c r="BQ49" s="14">
        <v>3.9165100000000002</v>
      </c>
      <c r="BR49" s="14">
        <v>3.9165100000000002</v>
      </c>
      <c r="BS49" s="14">
        <v>0.38349</v>
      </c>
      <c r="BT49" s="14"/>
      <c r="BU49" s="14"/>
      <c r="BV49" s="14"/>
      <c r="BW49" s="14">
        <v>0</v>
      </c>
      <c r="BX49" s="14"/>
      <c r="BY49" s="14"/>
      <c r="BZ49" s="14"/>
      <c r="CA49" s="14">
        <v>0</v>
      </c>
      <c r="CB49" s="14"/>
      <c r="CC49" s="14"/>
      <c r="CD49" s="14"/>
      <c r="CE49" s="14">
        <v>0</v>
      </c>
      <c r="CF49" s="14"/>
      <c r="CG49" s="14"/>
      <c r="CH49" s="14"/>
      <c r="CI49" s="14">
        <v>0</v>
      </c>
      <c r="CJ49" s="14">
        <v>117.8</v>
      </c>
      <c r="CK49" s="14">
        <v>116.66768</v>
      </c>
      <c r="CL49" s="14">
        <v>116.66768</v>
      </c>
      <c r="CM49" s="14">
        <v>1.13232</v>
      </c>
      <c r="CN49" s="14">
        <v>7.2</v>
      </c>
      <c r="CO49" s="14">
        <v>5.1333399999999996</v>
      </c>
      <c r="CP49" s="14">
        <v>5.1333399999999996</v>
      </c>
      <c r="CQ49" s="14">
        <v>2.0666600000000002</v>
      </c>
      <c r="CR49" s="14">
        <v>5.4</v>
      </c>
      <c r="CS49" s="14">
        <v>2.8177599999999998</v>
      </c>
      <c r="CT49" s="14">
        <v>2.8177599999999998</v>
      </c>
      <c r="CU49" s="14">
        <v>2.5822400000000001</v>
      </c>
      <c r="CV49" s="14"/>
      <c r="CW49" s="14"/>
      <c r="CX49" s="14"/>
      <c r="CY49" s="14">
        <v>0</v>
      </c>
      <c r="CZ49" s="14">
        <v>6.9</v>
      </c>
      <c r="DA49" s="14">
        <v>6.8787000000000003</v>
      </c>
      <c r="DB49" s="14">
        <v>6.8787000000000003</v>
      </c>
      <c r="DC49" s="14">
        <v>2.1299999999999999E-2</v>
      </c>
      <c r="DD49" s="14">
        <v>14.8</v>
      </c>
      <c r="DE49" s="14">
        <v>14.919420000000001</v>
      </c>
      <c r="DF49" s="14">
        <v>14.919420000000001</v>
      </c>
      <c r="DG49" s="14">
        <v>-0.11942</v>
      </c>
      <c r="DH49" s="14">
        <v>126</v>
      </c>
      <c r="DI49" s="14">
        <v>121.59344</v>
      </c>
      <c r="DJ49" s="14">
        <v>114.57378</v>
      </c>
      <c r="DK49" s="14">
        <v>11.426220000000001</v>
      </c>
      <c r="DL49" s="14"/>
      <c r="DM49" s="14"/>
      <c r="DN49" s="14"/>
      <c r="DO49" s="14">
        <v>0</v>
      </c>
      <c r="DP49" s="14"/>
      <c r="DQ49" s="14"/>
      <c r="DR49" s="14"/>
      <c r="DS49" s="14">
        <v>0</v>
      </c>
      <c r="DT49" s="14"/>
      <c r="DU49" s="14"/>
      <c r="DV49" s="14"/>
      <c r="DW49" s="14">
        <v>0</v>
      </c>
      <c r="DX49" s="14"/>
      <c r="DY49" s="14"/>
      <c r="DZ49" s="14"/>
      <c r="EA49" s="14">
        <v>0</v>
      </c>
      <c r="EB49" s="14">
        <v>98.3</v>
      </c>
      <c r="EC49" s="14">
        <v>79.628789999999995</v>
      </c>
      <c r="ED49" s="14">
        <v>82.96987</v>
      </c>
      <c r="EE49" s="14">
        <v>15.33013</v>
      </c>
      <c r="EF49" s="14">
        <v>100.1</v>
      </c>
      <c r="EG49" s="14">
        <v>191.13534999999999</v>
      </c>
      <c r="EH49" s="14">
        <v>110.26321</v>
      </c>
      <c r="EI49" s="14">
        <v>-10.163209999999999</v>
      </c>
      <c r="EJ49" s="14"/>
      <c r="EK49" s="14"/>
      <c r="EL49" s="14"/>
      <c r="EM49" s="14">
        <v>0</v>
      </c>
      <c r="EN49" s="14"/>
      <c r="EO49" s="14"/>
      <c r="EP49" s="14"/>
      <c r="EQ49" s="14">
        <v>0</v>
      </c>
      <c r="ER49" s="14"/>
      <c r="ES49" s="14"/>
      <c r="ET49" s="14"/>
      <c r="EU49" s="14">
        <v>0</v>
      </c>
      <c r="EV49" s="14">
        <v>6.5</v>
      </c>
      <c r="EW49" s="14">
        <v>6.39</v>
      </c>
      <c r="EX49" s="14">
        <v>6.39</v>
      </c>
      <c r="EY49" s="14">
        <v>0.11</v>
      </c>
      <c r="EZ49" s="14">
        <v>298.89999999999998</v>
      </c>
      <c r="FA49" s="14">
        <v>202.83618000000001</v>
      </c>
      <c r="FB49" s="14">
        <v>196.24364</v>
      </c>
      <c r="FC49" s="14">
        <v>102.65636000000001</v>
      </c>
      <c r="FD49" s="14">
        <v>28</v>
      </c>
      <c r="FE49" s="14">
        <v>35.861510000000003</v>
      </c>
      <c r="FF49" s="14">
        <v>33.787089999999999</v>
      </c>
      <c r="FG49" s="14">
        <v>-5.7870900000000001</v>
      </c>
      <c r="FH49" s="14">
        <v>115.6</v>
      </c>
      <c r="FI49" s="14">
        <v>119.58763</v>
      </c>
      <c r="FJ49" s="14">
        <v>76.301159999999996</v>
      </c>
      <c r="FK49" s="14">
        <v>39.298839999999998</v>
      </c>
      <c r="FL49" s="14">
        <v>17.600000000000001</v>
      </c>
      <c r="FM49" s="14">
        <v>21.311070000000001</v>
      </c>
      <c r="FN49" s="14">
        <v>19.79213</v>
      </c>
      <c r="FO49" s="14">
        <v>-2.1921300000000001</v>
      </c>
      <c r="FP49" s="14">
        <v>18.5</v>
      </c>
      <c r="FQ49" s="14">
        <v>19.192229999999999</v>
      </c>
      <c r="FR49" s="14">
        <v>19.192229999999999</v>
      </c>
      <c r="FS49" s="14">
        <v>-0.69223000000000001</v>
      </c>
      <c r="FT49" s="14">
        <v>13.6</v>
      </c>
      <c r="FU49" s="14">
        <v>13.1068</v>
      </c>
      <c r="FV49" s="14">
        <v>13.1068</v>
      </c>
      <c r="FW49" s="14">
        <v>0.49320000000000003</v>
      </c>
      <c r="FX49" s="14">
        <v>59.1</v>
      </c>
      <c r="FY49" s="14">
        <v>63.751600000000003</v>
      </c>
      <c r="FZ49" s="14">
        <v>63.751600000000003</v>
      </c>
      <c r="GA49" s="14">
        <v>-4.6516000000000002</v>
      </c>
      <c r="GB49" s="14">
        <v>182.6</v>
      </c>
      <c r="GC49" s="14">
        <v>184.91498000000001</v>
      </c>
      <c r="GD49" s="14">
        <v>184.91498000000001</v>
      </c>
      <c r="GE49" s="14">
        <v>-2.3149799999999998</v>
      </c>
      <c r="GF49" s="14">
        <v>183.5</v>
      </c>
      <c r="GG49" s="14">
        <v>184.91498000000001</v>
      </c>
      <c r="GH49" s="14">
        <v>184.91498000000001</v>
      </c>
      <c r="GI49" s="14">
        <v>-1.4149799999999999</v>
      </c>
      <c r="GJ49" s="14">
        <v>184.5</v>
      </c>
      <c r="GK49" s="14">
        <v>185.47028</v>
      </c>
      <c r="GL49" s="14">
        <v>185.47028</v>
      </c>
      <c r="GM49" s="14">
        <v>-0.97028000000000003</v>
      </c>
      <c r="GN49" s="14">
        <v>83.6</v>
      </c>
      <c r="GO49" s="14">
        <v>79.409850000000006</v>
      </c>
      <c r="GP49" s="14">
        <v>87.858310000000003</v>
      </c>
      <c r="GQ49" s="14">
        <v>-4.2583099999999998</v>
      </c>
      <c r="GR49" s="14">
        <v>8</v>
      </c>
      <c r="GS49" s="14">
        <v>4.6954900000000004</v>
      </c>
      <c r="GT49" s="14">
        <v>4.6954900000000004</v>
      </c>
      <c r="GU49" s="14">
        <v>3.3045100000000001</v>
      </c>
      <c r="GV49" s="14">
        <v>4.9000000000000004</v>
      </c>
      <c r="GW49" s="14">
        <v>4.9260099999999998</v>
      </c>
      <c r="GX49" s="14">
        <v>4.9260099999999998</v>
      </c>
      <c r="GY49" s="14">
        <v>-2.6009999999999998E-2</v>
      </c>
      <c r="GZ49" s="14">
        <v>21.6</v>
      </c>
      <c r="HA49" s="14">
        <v>28.652799999999999</v>
      </c>
      <c r="HB49" s="14"/>
      <c r="HC49" s="14">
        <v>21.6</v>
      </c>
      <c r="HD49" s="14">
        <v>26.6</v>
      </c>
      <c r="HE49" s="14">
        <v>34.439810000000001</v>
      </c>
      <c r="HF49" s="14">
        <v>34.439810000000001</v>
      </c>
      <c r="HG49" s="14">
        <v>-7.8398099999999999</v>
      </c>
      <c r="HH49" s="14">
        <v>2</v>
      </c>
      <c r="HI49" s="14">
        <v>1.97359</v>
      </c>
      <c r="HJ49" s="14">
        <v>1.97359</v>
      </c>
      <c r="HK49" s="14">
        <v>2.6409999999999999E-2</v>
      </c>
      <c r="HL49" s="14">
        <v>16.100000000000001</v>
      </c>
      <c r="HM49" s="14">
        <v>16.664079999999998</v>
      </c>
      <c r="HN49" s="14">
        <v>16.664079999999998</v>
      </c>
      <c r="HO49" s="14">
        <v>-0.56408000000000003</v>
      </c>
      <c r="HP49" s="14">
        <v>78.099999999999994</v>
      </c>
      <c r="HQ49" s="14">
        <v>64.236540000000005</v>
      </c>
      <c r="HR49" s="14">
        <v>50.200240000000001</v>
      </c>
      <c r="HS49" s="14">
        <v>27.899760000000001</v>
      </c>
      <c r="HT49" s="14"/>
      <c r="HU49" s="14"/>
      <c r="HV49" s="14"/>
      <c r="HW49" s="14">
        <v>0</v>
      </c>
      <c r="HX49" s="14"/>
      <c r="HY49" s="14"/>
      <c r="HZ49" s="14"/>
      <c r="IA49" s="14">
        <v>0</v>
      </c>
      <c r="IB49" s="14">
        <v>61.6</v>
      </c>
      <c r="IC49" s="14"/>
      <c r="ID49" s="14">
        <v>59.270049999999998</v>
      </c>
      <c r="IE49" s="14">
        <v>2.3299500000000002</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66.3</v>
      </c>
      <c r="JE49" s="14">
        <v>61.9482</v>
      </c>
      <c r="JF49" s="14">
        <v>85.172120000000007</v>
      </c>
      <c r="JG49" s="14">
        <v>-18.872119999999999</v>
      </c>
      <c r="JH49" s="14">
        <v>178.5</v>
      </c>
      <c r="JI49" s="14">
        <v>185.3357</v>
      </c>
      <c r="JJ49" s="14">
        <v>185.3357</v>
      </c>
      <c r="JK49" s="14">
        <v>-6.8357000000000001</v>
      </c>
      <c r="JL49" s="14">
        <v>175.7</v>
      </c>
      <c r="JM49" s="14">
        <v>185.3357</v>
      </c>
      <c r="JN49" s="14">
        <v>185.3357</v>
      </c>
      <c r="JO49" s="14">
        <v>-9.6356999999999999</v>
      </c>
      <c r="JP49" s="14">
        <v>209.7</v>
      </c>
      <c r="JQ49" s="14">
        <v>185.3357</v>
      </c>
      <c r="JR49" s="14">
        <v>185.3357</v>
      </c>
      <c r="JS49" s="14">
        <v>24.3643</v>
      </c>
      <c r="JT49" s="14">
        <v>274.60000000000002</v>
      </c>
      <c r="JU49" s="14">
        <v>278.83839</v>
      </c>
      <c r="JV49" s="14">
        <v>278.83839</v>
      </c>
      <c r="JW49" s="14">
        <v>-4.2383899999999999</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50.2</v>
      </c>
      <c r="KS49" s="14">
        <v>50</v>
      </c>
      <c r="KT49" s="14">
        <v>50</v>
      </c>
      <c r="KU49" s="14">
        <v>0.2</v>
      </c>
      <c r="KV49" s="14"/>
      <c r="KW49" s="14"/>
      <c r="KX49" s="14"/>
      <c r="KY49" s="14">
        <v>0</v>
      </c>
      <c r="KZ49" s="14"/>
      <c r="LA49" s="14"/>
      <c r="LB49" s="14"/>
      <c r="LC49" s="14">
        <v>0</v>
      </c>
      <c r="LD49" s="14">
        <v>1</v>
      </c>
      <c r="LE49" s="14">
        <v>1.1522699999999999</v>
      </c>
      <c r="LF49" s="14">
        <v>1.1522699999999999</v>
      </c>
      <c r="LG49" s="14">
        <v>-0.15226999999999999</v>
      </c>
      <c r="LH49" s="14">
        <v>122.2</v>
      </c>
      <c r="LI49" s="14">
        <v>135.27473000000001</v>
      </c>
      <c r="LJ49" s="14">
        <v>110.07368</v>
      </c>
      <c r="LK49" s="14">
        <v>12.12632</v>
      </c>
      <c r="LL49" s="14">
        <v>84.7</v>
      </c>
      <c r="LM49" s="14">
        <v>103.16931</v>
      </c>
      <c r="LN49" s="14">
        <v>108.13</v>
      </c>
      <c r="LO49" s="14">
        <v>-23.43</v>
      </c>
      <c r="LP49" s="14">
        <v>65</v>
      </c>
      <c r="LQ49" s="14">
        <v>67.133979999999994</v>
      </c>
      <c r="LR49" s="14">
        <v>67.133979999999994</v>
      </c>
      <c r="LS49" s="14">
        <v>-2.1339800000000002</v>
      </c>
      <c r="LT49" s="14">
        <v>74</v>
      </c>
      <c r="LU49" s="14">
        <v>76.609049999999996</v>
      </c>
      <c r="LV49" s="14">
        <v>78.567999999999998</v>
      </c>
      <c r="LW49" s="14">
        <v>-4.5679999999999996</v>
      </c>
      <c r="LX49" s="14">
        <v>30.1</v>
      </c>
      <c r="LY49" s="14">
        <v>29.951460000000001</v>
      </c>
      <c r="LZ49" s="14">
        <v>29.951460000000001</v>
      </c>
      <c r="MA49" s="14">
        <v>0.14854000000000001</v>
      </c>
      <c r="MB49" s="14"/>
      <c r="MC49" s="14"/>
      <c r="MD49" s="14"/>
      <c r="ME49" s="14">
        <v>0</v>
      </c>
      <c r="MF49" s="14"/>
      <c r="MG49" s="14"/>
      <c r="MH49" s="14"/>
      <c r="MI49" s="14">
        <v>0</v>
      </c>
      <c r="MJ49" s="14"/>
      <c r="MK49" s="14"/>
      <c r="ML49" s="14"/>
      <c r="MM49" s="14">
        <v>0</v>
      </c>
      <c r="MN49" s="14">
        <v>146.5</v>
      </c>
      <c r="MO49" s="14">
        <v>149.62423000000001</v>
      </c>
      <c r="MP49" s="14">
        <v>149.62415999999999</v>
      </c>
      <c r="MQ49" s="14">
        <v>-3.1241599999999998</v>
      </c>
      <c r="MR49" s="14">
        <v>148.80000000000001</v>
      </c>
      <c r="MS49" s="14">
        <v>149.62423000000001</v>
      </c>
      <c r="MT49" s="14">
        <v>149.62415999999999</v>
      </c>
      <c r="MU49" s="14">
        <v>-0.82416</v>
      </c>
      <c r="MV49" s="14">
        <v>151</v>
      </c>
      <c r="MW49" s="14">
        <v>150.07355000000001</v>
      </c>
      <c r="MX49" s="14">
        <v>150.07347999999999</v>
      </c>
      <c r="MY49" s="14">
        <v>0.92652000000000001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217.9</v>
      </c>
      <c r="NU49" s="14">
        <v>192.23309</v>
      </c>
      <c r="NV49" s="14">
        <v>192.23309</v>
      </c>
      <c r="NW49" s="14">
        <v>25.666910000000001</v>
      </c>
      <c r="NX49" s="14">
        <v>104.9</v>
      </c>
      <c r="NY49" s="14">
        <v>96.405180000000001</v>
      </c>
      <c r="NZ49" s="14">
        <v>96.405180000000001</v>
      </c>
      <c r="OA49" s="14">
        <v>8.4948200000000007</v>
      </c>
      <c r="OB49" s="14">
        <v>0</v>
      </c>
      <c r="OC49" s="14"/>
      <c r="OD49" s="14"/>
      <c r="OE49" s="14">
        <v>0</v>
      </c>
      <c r="OF49" s="14">
        <v>103.7</v>
      </c>
      <c r="OG49" s="14">
        <v>62.8</v>
      </c>
      <c r="OH49" s="14">
        <v>77.754000000000005</v>
      </c>
      <c r="OI49" s="14">
        <v>25.946000000000002</v>
      </c>
      <c r="OJ49" s="14">
        <v>0</v>
      </c>
      <c r="OK49" s="14"/>
      <c r="OL49" s="14"/>
      <c r="OM49" s="14">
        <v>0</v>
      </c>
      <c r="ON49" s="14">
        <v>12.3</v>
      </c>
      <c r="OO49" s="14">
        <v>12.167</v>
      </c>
      <c r="OP49" s="14">
        <v>12.167</v>
      </c>
      <c r="OQ49" s="14">
        <v>0.13300000000000001</v>
      </c>
      <c r="OR49" s="14">
        <v>0</v>
      </c>
      <c r="OS49" s="14"/>
      <c r="OT49" s="14"/>
      <c r="OU49" s="14">
        <v>0</v>
      </c>
      <c r="OV49" s="14">
        <v>7.5</v>
      </c>
      <c r="OW49" s="14">
        <v>7.8</v>
      </c>
      <c r="OX49" s="14">
        <v>7.8</v>
      </c>
      <c r="OY49" s="14">
        <v>-0.3</v>
      </c>
      <c r="OZ49" s="14"/>
      <c r="PA49" s="14"/>
      <c r="PB49" s="14"/>
      <c r="PC49" s="14">
        <v>0</v>
      </c>
      <c r="PD49" s="14">
        <v>9.9</v>
      </c>
      <c r="PE49" s="14">
        <v>9</v>
      </c>
      <c r="PF49" s="14">
        <v>9</v>
      </c>
      <c r="PG49" s="14">
        <v>0.9</v>
      </c>
      <c r="PH49" s="14">
        <v>5.2</v>
      </c>
      <c r="PI49" s="14">
        <v>5.67</v>
      </c>
      <c r="PJ49" s="14">
        <v>2.6610200000000002</v>
      </c>
      <c r="PK49" s="14">
        <v>2.53898</v>
      </c>
      <c r="PL49" s="14">
        <v>0.3</v>
      </c>
      <c r="PM49" s="14">
        <v>1.23</v>
      </c>
      <c r="PN49" s="14">
        <v>1.23</v>
      </c>
      <c r="PO49" s="14">
        <v>-0.93</v>
      </c>
      <c r="PP49" s="14">
        <v>3.1</v>
      </c>
      <c r="PQ49" s="14">
        <v>3</v>
      </c>
      <c r="PR49" s="14">
        <v>3</v>
      </c>
      <c r="PS49" s="14">
        <v>0.1</v>
      </c>
      <c r="PT49" s="14">
        <v>1.9</v>
      </c>
      <c r="PU49" s="14">
        <v>2.1</v>
      </c>
      <c r="PV49" s="14">
        <v>2.1</v>
      </c>
      <c r="PW49" s="14">
        <v>-0.2</v>
      </c>
      <c r="PX49" s="14">
        <v>19.100000000000001</v>
      </c>
      <c r="PY49" s="14">
        <v>19.417480000000001</v>
      </c>
      <c r="PZ49" s="14">
        <v>19.417480000000001</v>
      </c>
      <c r="QA49" s="14">
        <v>-0.31747999999999998</v>
      </c>
      <c r="QB49" s="14">
        <v>6.3</v>
      </c>
      <c r="QC49" s="14">
        <v>6</v>
      </c>
      <c r="QD49" s="14">
        <v>6</v>
      </c>
      <c r="QE49" s="14">
        <v>0.3</v>
      </c>
      <c r="QF49" s="14">
        <v>4.5</v>
      </c>
      <c r="QG49" s="14">
        <v>6</v>
      </c>
      <c r="QH49" s="14">
        <v>6</v>
      </c>
      <c r="QI49" s="14">
        <v>-1.5</v>
      </c>
      <c r="QJ49" s="14">
        <v>3.3</v>
      </c>
      <c r="QK49" s="14">
        <v>3.3</v>
      </c>
      <c r="QL49" s="14">
        <v>3.3</v>
      </c>
      <c r="QM49" s="14">
        <v>0</v>
      </c>
      <c r="QN49" s="14">
        <v>18</v>
      </c>
      <c r="QO49" s="14">
        <v>17.864080000000001</v>
      </c>
      <c r="QP49" s="14">
        <v>17.864080000000001</v>
      </c>
      <c r="QQ49" s="14">
        <v>0.13592000000000001</v>
      </c>
      <c r="QR49" s="14">
        <v>0</v>
      </c>
      <c r="QS49" s="14"/>
      <c r="QT49" s="14"/>
      <c r="QU49" s="14">
        <v>0</v>
      </c>
      <c r="QV49" s="14">
        <v>0</v>
      </c>
      <c r="QW49" s="14"/>
      <c r="QX49" s="14"/>
      <c r="QY49" s="14">
        <v>0</v>
      </c>
      <c r="QZ49" s="14">
        <v>21.6</v>
      </c>
      <c r="RA49" s="14">
        <v>18.364000000000001</v>
      </c>
      <c r="RB49" s="14">
        <v>18.364000000000001</v>
      </c>
      <c r="RC49" s="14">
        <v>3.2360000000000002</v>
      </c>
      <c r="RD49" s="14">
        <v>54.3</v>
      </c>
      <c r="RE49" s="14">
        <v>48.709000000000003</v>
      </c>
      <c r="RF49" s="14">
        <v>48.709000000000003</v>
      </c>
      <c r="RG49" s="14">
        <v>5.5910000000000002</v>
      </c>
      <c r="RH49" s="14">
        <v>4.5</v>
      </c>
      <c r="RI49" s="14">
        <v>4.2</v>
      </c>
      <c r="RJ49" s="14">
        <v>4.2</v>
      </c>
      <c r="RK49" s="14">
        <v>0.3</v>
      </c>
      <c r="RL49" s="14">
        <v>1.1000000000000001</v>
      </c>
      <c r="RM49" s="14">
        <v>1.2</v>
      </c>
      <c r="RN49" s="14">
        <v>1.2</v>
      </c>
      <c r="RO49" s="14">
        <v>-0.1</v>
      </c>
      <c r="RP49" s="14">
        <v>2.4</v>
      </c>
      <c r="RQ49" s="14">
        <v>2.4</v>
      </c>
      <c r="RR49" s="14">
        <v>2.4</v>
      </c>
      <c r="RS49" s="14">
        <v>0</v>
      </c>
      <c r="RT49" s="14">
        <v>2.6</v>
      </c>
      <c r="RU49" s="14">
        <v>2.8</v>
      </c>
      <c r="RV49" s="14">
        <v>2.8</v>
      </c>
      <c r="RW49" s="14">
        <v>-0.2</v>
      </c>
      <c r="RX49" s="14">
        <v>0</v>
      </c>
      <c r="RY49" s="14"/>
      <c r="RZ49" s="14"/>
      <c r="SA49" s="14">
        <v>0</v>
      </c>
      <c r="SB49" s="14">
        <v>2.4</v>
      </c>
      <c r="SC49" s="14">
        <v>2.3610000000000002</v>
      </c>
      <c r="SD49" s="14">
        <v>2.3610000000000002</v>
      </c>
      <c r="SE49" s="14">
        <v>3.9E-2</v>
      </c>
      <c r="SF49" s="14">
        <v>16.3</v>
      </c>
      <c r="SG49" s="14"/>
      <c r="SH49" s="14">
        <v>13.709619999999999</v>
      </c>
      <c r="SI49" s="14">
        <v>2.5903800000000001</v>
      </c>
      <c r="SJ49" s="14">
        <v>1.5</v>
      </c>
      <c r="SK49" s="14">
        <v>1.44</v>
      </c>
      <c r="SL49" s="14">
        <v>1.44</v>
      </c>
      <c r="SM49" s="14">
        <v>0.06</v>
      </c>
      <c r="SN49" s="14">
        <v>0</v>
      </c>
      <c r="SO49" s="14">
        <v>0.4</v>
      </c>
      <c r="SP49" s="14">
        <v>0.4</v>
      </c>
      <c r="SQ49" s="14">
        <v>-0.4</v>
      </c>
      <c r="SR49" s="14">
        <v>4.7</v>
      </c>
      <c r="SS49" s="14">
        <v>4.9000000000000004</v>
      </c>
      <c r="ST49" s="14">
        <v>4.9000000000000004</v>
      </c>
      <c r="SU49" s="14">
        <v>-0.2</v>
      </c>
      <c r="SV49" s="14">
        <v>3</v>
      </c>
      <c r="SW49" s="14">
        <v>3</v>
      </c>
      <c r="SX49" s="14">
        <v>3</v>
      </c>
      <c r="SY49" s="14">
        <v>0</v>
      </c>
      <c r="SZ49" s="14">
        <v>3.8</v>
      </c>
      <c r="TA49" s="14">
        <v>3.5</v>
      </c>
      <c r="TB49" s="14">
        <v>3.5</v>
      </c>
      <c r="TC49" s="14">
        <v>0.3</v>
      </c>
      <c r="TD49" s="14">
        <v>5.3</v>
      </c>
      <c r="TE49" s="14">
        <v>5.5</v>
      </c>
      <c r="TF49" s="14">
        <v>5.5</v>
      </c>
      <c r="TG49" s="14">
        <v>-0.2</v>
      </c>
      <c r="TH49" s="14">
        <v>15.3</v>
      </c>
      <c r="TI49" s="14">
        <v>14.56311</v>
      </c>
      <c r="TJ49" s="14">
        <v>14.56311</v>
      </c>
      <c r="TK49" s="14">
        <v>0.73689000000000004</v>
      </c>
      <c r="TL49" s="14">
        <v>13.6</v>
      </c>
      <c r="TM49" s="14">
        <v>9.3889999999999993</v>
      </c>
      <c r="TN49" s="14">
        <v>9.3889999999999993</v>
      </c>
      <c r="TO49" s="14">
        <v>4.2110000000000003</v>
      </c>
      <c r="TP49" s="14">
        <v>30.4</v>
      </c>
      <c r="TQ49" s="14">
        <v>44.613999999999997</v>
      </c>
      <c r="TR49" s="14">
        <v>44.613999999999997</v>
      </c>
      <c r="TS49" s="14">
        <v>-14.214</v>
      </c>
      <c r="TT49" s="14">
        <v>0</v>
      </c>
      <c r="TU49" s="14"/>
      <c r="TV49" s="14"/>
      <c r="TW49" s="14">
        <v>0</v>
      </c>
      <c r="TX49" s="14">
        <v>34.700000000000003</v>
      </c>
      <c r="TY49" s="14">
        <v>49.54</v>
      </c>
      <c r="TZ49" s="14">
        <v>49.543999999999997</v>
      </c>
      <c r="UA49" s="14">
        <v>-14.843999999999999</v>
      </c>
      <c r="UB49" s="14">
        <v>50.3</v>
      </c>
      <c r="UC49" s="14">
        <v>70.98</v>
      </c>
      <c r="UD49" s="14">
        <v>70.462000000000003</v>
      </c>
      <c r="UE49" s="14">
        <v>-20.161999999999999</v>
      </c>
      <c r="UF49" s="14">
        <v>3.2</v>
      </c>
      <c r="UG49" s="14">
        <v>2.9580000000000002</v>
      </c>
      <c r="UH49" s="14">
        <v>2.9580000000000002</v>
      </c>
      <c r="UI49" s="14">
        <v>0.24199999999999999</v>
      </c>
      <c r="UJ49" s="14">
        <v>1.7</v>
      </c>
      <c r="UK49" s="14">
        <v>1.911</v>
      </c>
      <c r="UL49" s="14">
        <v>1.911</v>
      </c>
      <c r="UM49" s="14">
        <v>-0.21099999999999999</v>
      </c>
      <c r="UN49" s="14">
        <v>6.7</v>
      </c>
      <c r="UO49" s="14">
        <v>8</v>
      </c>
      <c r="UP49" s="14">
        <v>8</v>
      </c>
      <c r="UQ49" s="14">
        <v>-1.3</v>
      </c>
      <c r="UR49" s="14">
        <v>2.2000000000000002</v>
      </c>
      <c r="US49" s="14">
        <v>2.5</v>
      </c>
      <c r="UT49" s="14">
        <v>2.5</v>
      </c>
      <c r="UU49" s="14">
        <v>-0.3</v>
      </c>
      <c r="UV49" s="14">
        <v>8.8000000000000007</v>
      </c>
      <c r="UW49" s="14">
        <v>7.1</v>
      </c>
      <c r="UX49" s="14">
        <v>7.1</v>
      </c>
      <c r="UY49" s="14">
        <v>1.7</v>
      </c>
      <c r="UZ49" s="14">
        <v>4.2</v>
      </c>
      <c r="VA49" s="14">
        <v>4.5</v>
      </c>
      <c r="VB49" s="14">
        <v>4.5</v>
      </c>
      <c r="VC49" s="14">
        <v>-0.3</v>
      </c>
      <c r="VD49" s="14">
        <v>4.5999999999999996</v>
      </c>
      <c r="VE49" s="14">
        <v>5</v>
      </c>
      <c r="VF49" s="14">
        <v>5</v>
      </c>
      <c r="VG49" s="14">
        <v>-0.4</v>
      </c>
      <c r="VH49" s="14">
        <v>4.5999999999999996</v>
      </c>
      <c r="VI49" s="14">
        <v>5</v>
      </c>
      <c r="VJ49" s="14">
        <v>5</v>
      </c>
      <c r="VK49" s="14">
        <v>-0.4</v>
      </c>
      <c r="VL49" s="14">
        <v>7.7</v>
      </c>
      <c r="VM49" s="14">
        <v>8.2390000000000008</v>
      </c>
      <c r="VN49" s="14">
        <v>8.2390000000000008</v>
      </c>
      <c r="VO49" s="14">
        <v>-0.53900000000000003</v>
      </c>
      <c r="VP49" s="14">
        <v>0</v>
      </c>
      <c r="VQ49" s="14"/>
      <c r="VR49" s="14"/>
      <c r="VS49" s="14">
        <v>0</v>
      </c>
      <c r="VT49" s="14">
        <v>0</v>
      </c>
      <c r="VU49" s="14"/>
      <c r="VV49" s="14"/>
      <c r="VW49" s="14">
        <v>0</v>
      </c>
      <c r="VX49" s="14">
        <v>0</v>
      </c>
      <c r="VY49" s="14"/>
      <c r="VZ49" s="14"/>
      <c r="WA49" s="14">
        <v>0</v>
      </c>
      <c r="WB49" s="14">
        <v>0.6</v>
      </c>
      <c r="WC49" s="14">
        <v>0.6</v>
      </c>
      <c r="WD49" s="14">
        <v>0.6</v>
      </c>
      <c r="WE49" s="14">
        <v>0</v>
      </c>
      <c r="WF49" s="14">
        <v>10</v>
      </c>
      <c r="WG49" s="14">
        <v>29.8</v>
      </c>
      <c r="WH49" s="14">
        <v>47.91</v>
      </c>
      <c r="WI49" s="14">
        <v>-37.909999999999997</v>
      </c>
      <c r="WJ49" s="14">
        <v>4.3</v>
      </c>
      <c r="WK49" s="14">
        <v>18.8</v>
      </c>
      <c r="WL49" s="14">
        <v>33.584000000000003</v>
      </c>
      <c r="WM49" s="14">
        <v>-29.283999999999999</v>
      </c>
      <c r="WN49" s="14">
        <v>0</v>
      </c>
      <c r="WO49" s="14"/>
      <c r="WP49" s="14"/>
      <c r="WQ49" s="14">
        <v>0</v>
      </c>
      <c r="WR49" s="14">
        <v>0</v>
      </c>
      <c r="WS49" s="14"/>
      <c r="WT49" s="14"/>
      <c r="WU49" s="14">
        <v>0</v>
      </c>
      <c r="WV49" s="14">
        <v>10</v>
      </c>
      <c r="WW49" s="14">
        <v>6.4</v>
      </c>
      <c r="WX49" s="14">
        <v>6.4</v>
      </c>
      <c r="WY49" s="14">
        <v>3.6</v>
      </c>
      <c r="WZ49" s="14">
        <v>18.600000000000001</v>
      </c>
      <c r="XA49" s="14">
        <v>18.4466</v>
      </c>
      <c r="XB49" s="14">
        <v>18.4466</v>
      </c>
      <c r="XC49" s="14">
        <v>0.15340000000000001</v>
      </c>
      <c r="XD49" s="14">
        <v>10.3</v>
      </c>
      <c r="XE49" s="14">
        <v>10.8</v>
      </c>
      <c r="XF49" s="14">
        <v>10.8</v>
      </c>
      <c r="XG49" s="14">
        <v>-0.5</v>
      </c>
      <c r="XH49" s="14">
        <v>36.700000000000003</v>
      </c>
      <c r="XI49" s="14">
        <v>32</v>
      </c>
      <c r="XJ49" s="14">
        <v>26.5</v>
      </c>
      <c r="XK49" s="14">
        <v>10.199999999999999</v>
      </c>
      <c r="XL49" s="14">
        <v>28.2</v>
      </c>
      <c r="XM49" s="14">
        <v>32</v>
      </c>
      <c r="XN49" s="14">
        <v>26.5</v>
      </c>
      <c r="XO49" s="14">
        <v>1.7</v>
      </c>
      <c r="XP49" s="14">
        <v>14.5</v>
      </c>
      <c r="XQ49" s="14">
        <v>14</v>
      </c>
      <c r="XR49" s="14">
        <v>14</v>
      </c>
      <c r="XS49" s="14">
        <v>0.5</v>
      </c>
      <c r="XT49" s="14">
        <v>19</v>
      </c>
      <c r="XU49" s="14">
        <v>20.39</v>
      </c>
      <c r="XV49" s="14">
        <v>20.39</v>
      </c>
      <c r="XW49" s="14">
        <v>-1.39</v>
      </c>
      <c r="XX49" s="14">
        <v>8.6999999999999993</v>
      </c>
      <c r="XY49" s="14">
        <v>8.26</v>
      </c>
      <c r="XZ49" s="14">
        <v>8.26</v>
      </c>
      <c r="YA49" s="14">
        <v>0.44</v>
      </c>
      <c r="YB49" s="14"/>
      <c r="YC49" s="14"/>
      <c r="YD49" s="14"/>
      <c r="YE49" s="14">
        <v>0</v>
      </c>
      <c r="YF49" s="14"/>
      <c r="YG49" s="14"/>
      <c r="YH49" s="14"/>
      <c r="YI49" s="14">
        <v>0</v>
      </c>
    </row>
    <row r="50" spans="1:659" ht="24" customHeight="1" x14ac:dyDescent="0.3">
      <c r="A50" s="1"/>
      <c r="B50" s="16" t="s">
        <v>34</v>
      </c>
      <c r="C50" s="16" t="s">
        <v>757</v>
      </c>
      <c r="D50" s="17">
        <v>145.69999999999999</v>
      </c>
      <c r="E50" s="17">
        <v>146</v>
      </c>
      <c r="F50" s="17">
        <v>146</v>
      </c>
      <c r="G50" s="17">
        <v>-0.3</v>
      </c>
      <c r="H50" s="17">
        <v>643.9</v>
      </c>
      <c r="I50" s="17">
        <v>643.65809000000002</v>
      </c>
      <c r="J50" s="17">
        <v>643.65809000000002</v>
      </c>
      <c r="K50" s="17">
        <v>0.24190999999999999</v>
      </c>
      <c r="L50" s="17">
        <v>215</v>
      </c>
      <c r="M50" s="17">
        <v>209.39341999999999</v>
      </c>
      <c r="N50" s="17">
        <v>209.39341999999999</v>
      </c>
      <c r="O50" s="17">
        <v>5.6065800000000001</v>
      </c>
      <c r="P50" s="17"/>
      <c r="Q50" s="17"/>
      <c r="R50" s="17"/>
      <c r="S50" s="17">
        <v>0</v>
      </c>
      <c r="T50" s="17"/>
      <c r="U50" s="17"/>
      <c r="V50" s="17"/>
      <c r="W50" s="17">
        <v>0</v>
      </c>
      <c r="X50" s="17">
        <v>65</v>
      </c>
      <c r="Y50" s="17">
        <v>76.798159999999996</v>
      </c>
      <c r="Z50" s="17">
        <v>30.55049</v>
      </c>
      <c r="AA50" s="17">
        <v>34.449509999999997</v>
      </c>
      <c r="AB50" s="17">
        <v>72</v>
      </c>
      <c r="AC50" s="17">
        <v>75</v>
      </c>
      <c r="AD50" s="17">
        <v>91.170270000000002</v>
      </c>
      <c r="AE50" s="17">
        <v>-19.170269999999999</v>
      </c>
      <c r="AF50" s="17"/>
      <c r="AG50" s="17"/>
      <c r="AH50" s="17"/>
      <c r="AI50" s="17">
        <v>0</v>
      </c>
      <c r="AJ50" s="17"/>
      <c r="AK50" s="17"/>
      <c r="AL50" s="17"/>
      <c r="AM50" s="17">
        <v>0</v>
      </c>
      <c r="AN50" s="17">
        <v>187.8</v>
      </c>
      <c r="AO50" s="17">
        <v>196.22801999999999</v>
      </c>
      <c r="AP50" s="17">
        <v>196.22801999999999</v>
      </c>
      <c r="AQ50" s="17">
        <v>-8.4280200000000001</v>
      </c>
      <c r="AR50" s="17">
        <v>207.4</v>
      </c>
      <c r="AS50" s="17">
        <v>196.22801999999999</v>
      </c>
      <c r="AT50" s="17">
        <v>196.22801999999999</v>
      </c>
      <c r="AU50" s="17">
        <v>11.17198</v>
      </c>
      <c r="AV50" s="17">
        <v>210.1</v>
      </c>
      <c r="AW50" s="17">
        <v>196.22801999999999</v>
      </c>
      <c r="AX50" s="17">
        <v>196.22801999999999</v>
      </c>
      <c r="AY50" s="17">
        <v>13.871980000000001</v>
      </c>
      <c r="AZ50" s="17">
        <v>284.8</v>
      </c>
      <c r="BA50" s="17">
        <v>295.22593999999998</v>
      </c>
      <c r="BB50" s="17">
        <v>295.22593999999998</v>
      </c>
      <c r="BC50" s="17">
        <v>-10.425940000000001</v>
      </c>
      <c r="BD50" s="17">
        <v>216.4</v>
      </c>
      <c r="BE50" s="17">
        <v>208.07390000000001</v>
      </c>
      <c r="BF50" s="17">
        <v>208.07390000000001</v>
      </c>
      <c r="BG50" s="17">
        <v>8.3261000000000003</v>
      </c>
      <c r="BH50" s="17">
        <v>111.6</v>
      </c>
      <c r="BI50" s="17">
        <v>104.34936999999999</v>
      </c>
      <c r="BJ50" s="17">
        <v>104.34936999999999</v>
      </c>
      <c r="BK50" s="17">
        <v>7.2506300000000001</v>
      </c>
      <c r="BL50" s="17">
        <v>376.9</v>
      </c>
      <c r="BM50" s="17">
        <v>381.37281999999999</v>
      </c>
      <c r="BN50" s="17">
        <v>381.37281999999999</v>
      </c>
      <c r="BO50" s="17">
        <v>-4.4728199999999996</v>
      </c>
      <c r="BP50" s="17">
        <v>4.3</v>
      </c>
      <c r="BQ50" s="17">
        <v>3.9165100000000002</v>
      </c>
      <c r="BR50" s="17">
        <v>3.9165100000000002</v>
      </c>
      <c r="BS50" s="17">
        <v>0.38349</v>
      </c>
      <c r="BT50" s="17"/>
      <c r="BU50" s="17"/>
      <c r="BV50" s="17"/>
      <c r="BW50" s="17">
        <v>0</v>
      </c>
      <c r="BX50" s="17"/>
      <c r="BY50" s="17"/>
      <c r="BZ50" s="17"/>
      <c r="CA50" s="17">
        <v>0</v>
      </c>
      <c r="CB50" s="17"/>
      <c r="CC50" s="17"/>
      <c r="CD50" s="17"/>
      <c r="CE50" s="17">
        <v>0</v>
      </c>
      <c r="CF50" s="17"/>
      <c r="CG50" s="17"/>
      <c r="CH50" s="17"/>
      <c r="CI50" s="17">
        <v>0</v>
      </c>
      <c r="CJ50" s="17">
        <v>116.5</v>
      </c>
      <c r="CK50" s="17">
        <v>116.66768</v>
      </c>
      <c r="CL50" s="17">
        <v>116.66768</v>
      </c>
      <c r="CM50" s="17">
        <v>-0.16768</v>
      </c>
      <c r="CN50" s="17">
        <v>7.1</v>
      </c>
      <c r="CO50" s="17">
        <v>5.1333399999999996</v>
      </c>
      <c r="CP50" s="17">
        <v>5.1333399999999996</v>
      </c>
      <c r="CQ50" s="17">
        <v>1.9666600000000001</v>
      </c>
      <c r="CR50" s="17">
        <v>4.0999999999999996</v>
      </c>
      <c r="CS50" s="17">
        <v>2.8177599999999998</v>
      </c>
      <c r="CT50" s="17">
        <v>2.8177599999999998</v>
      </c>
      <c r="CU50" s="17">
        <v>1.28224</v>
      </c>
      <c r="CV50" s="17"/>
      <c r="CW50" s="17"/>
      <c r="CX50" s="17"/>
      <c r="CY50" s="17">
        <v>0</v>
      </c>
      <c r="CZ50" s="17">
        <v>6.9</v>
      </c>
      <c r="DA50" s="17">
        <v>6.8787000000000003</v>
      </c>
      <c r="DB50" s="17">
        <v>6.8787000000000003</v>
      </c>
      <c r="DC50" s="17">
        <v>2.1299999999999999E-2</v>
      </c>
      <c r="DD50" s="17">
        <v>14.9</v>
      </c>
      <c r="DE50" s="17">
        <v>14.919420000000001</v>
      </c>
      <c r="DF50" s="17">
        <v>14.919420000000001</v>
      </c>
      <c r="DG50" s="17">
        <v>-1.942E-2</v>
      </c>
      <c r="DH50" s="17">
        <v>125.9</v>
      </c>
      <c r="DI50" s="17">
        <v>114.29459</v>
      </c>
      <c r="DJ50" s="17">
        <v>113.40497000000001</v>
      </c>
      <c r="DK50" s="17">
        <v>12.49503</v>
      </c>
      <c r="DL50" s="17"/>
      <c r="DM50" s="17"/>
      <c r="DN50" s="17"/>
      <c r="DO50" s="17">
        <v>0</v>
      </c>
      <c r="DP50" s="17"/>
      <c r="DQ50" s="17"/>
      <c r="DR50" s="17"/>
      <c r="DS50" s="17">
        <v>0</v>
      </c>
      <c r="DT50" s="17"/>
      <c r="DU50" s="17"/>
      <c r="DV50" s="17"/>
      <c r="DW50" s="17">
        <v>0</v>
      </c>
      <c r="DX50" s="17"/>
      <c r="DY50" s="17"/>
      <c r="DZ50" s="17"/>
      <c r="EA50" s="17">
        <v>0</v>
      </c>
      <c r="EB50" s="17">
        <v>98.2</v>
      </c>
      <c r="EC50" s="17">
        <v>76.721429999999998</v>
      </c>
      <c r="ED50" s="17">
        <v>81.278109999999998</v>
      </c>
      <c r="EE50" s="17">
        <v>16.921890000000001</v>
      </c>
      <c r="EF50" s="17">
        <v>107.4</v>
      </c>
      <c r="EG50" s="17">
        <v>161.56688</v>
      </c>
      <c r="EH50" s="17">
        <v>110.26321</v>
      </c>
      <c r="EI50" s="17">
        <v>-2.86321</v>
      </c>
      <c r="EJ50" s="17"/>
      <c r="EK50" s="17"/>
      <c r="EL50" s="17"/>
      <c r="EM50" s="17">
        <v>0</v>
      </c>
      <c r="EN50" s="17"/>
      <c r="EO50" s="17"/>
      <c r="EP50" s="17"/>
      <c r="EQ50" s="17">
        <v>0</v>
      </c>
      <c r="ER50" s="17"/>
      <c r="ES50" s="17"/>
      <c r="ET50" s="17"/>
      <c r="EU50" s="17">
        <v>0</v>
      </c>
      <c r="EV50" s="17">
        <v>6.5</v>
      </c>
      <c r="EW50" s="17">
        <v>6.39</v>
      </c>
      <c r="EX50" s="17">
        <v>6.39</v>
      </c>
      <c r="EY50" s="17">
        <v>0.11</v>
      </c>
      <c r="EZ50" s="17">
        <v>295.3</v>
      </c>
      <c r="FA50" s="17">
        <v>199.03076999999999</v>
      </c>
      <c r="FB50" s="17">
        <v>198.36309</v>
      </c>
      <c r="FC50" s="17">
        <v>96.936909999999997</v>
      </c>
      <c r="FD50" s="17">
        <v>28</v>
      </c>
      <c r="FE50" s="17">
        <v>35.861510000000003</v>
      </c>
      <c r="FF50" s="17">
        <v>33.787089999999999</v>
      </c>
      <c r="FG50" s="17">
        <v>-5.7870900000000001</v>
      </c>
      <c r="FH50" s="17">
        <v>116.1</v>
      </c>
      <c r="FI50" s="17">
        <v>119.58763</v>
      </c>
      <c r="FJ50" s="17">
        <v>76.301159999999996</v>
      </c>
      <c r="FK50" s="17">
        <v>39.798839999999998</v>
      </c>
      <c r="FL50" s="17">
        <v>17.2</v>
      </c>
      <c r="FM50" s="17">
        <v>21.311070000000001</v>
      </c>
      <c r="FN50" s="17">
        <v>19.79213</v>
      </c>
      <c r="FO50" s="17">
        <v>-2.59213</v>
      </c>
      <c r="FP50" s="17">
        <v>18.5</v>
      </c>
      <c r="FQ50" s="17">
        <v>19.192229999999999</v>
      </c>
      <c r="FR50" s="17">
        <v>19.192229999999999</v>
      </c>
      <c r="FS50" s="17">
        <v>-0.69223000000000001</v>
      </c>
      <c r="FT50" s="17">
        <v>13.6</v>
      </c>
      <c r="FU50" s="17">
        <v>13.1068</v>
      </c>
      <c r="FV50" s="17">
        <v>13.1068</v>
      </c>
      <c r="FW50" s="17">
        <v>0.49320000000000003</v>
      </c>
      <c r="FX50" s="17">
        <v>58.4</v>
      </c>
      <c r="FY50" s="17">
        <v>63.751600000000003</v>
      </c>
      <c r="FZ50" s="17">
        <v>63.751600000000003</v>
      </c>
      <c r="GA50" s="17">
        <v>-5.3516000000000004</v>
      </c>
      <c r="GB50" s="17">
        <v>182</v>
      </c>
      <c r="GC50" s="17">
        <v>184.91498000000001</v>
      </c>
      <c r="GD50" s="17">
        <v>184.91498000000001</v>
      </c>
      <c r="GE50" s="17">
        <v>-2.9149799999999999</v>
      </c>
      <c r="GF50" s="17">
        <v>182.5</v>
      </c>
      <c r="GG50" s="17">
        <v>184.91498000000001</v>
      </c>
      <c r="GH50" s="17">
        <v>184.91498000000001</v>
      </c>
      <c r="GI50" s="17">
        <v>-2.4149799999999999</v>
      </c>
      <c r="GJ50" s="17">
        <v>184.1</v>
      </c>
      <c r="GK50" s="17">
        <v>185.47028</v>
      </c>
      <c r="GL50" s="17">
        <v>185.47028</v>
      </c>
      <c r="GM50" s="17">
        <v>-1.3702799999999999</v>
      </c>
      <c r="GN50" s="17">
        <v>83.8</v>
      </c>
      <c r="GO50" s="17">
        <v>79.409850000000006</v>
      </c>
      <c r="GP50" s="17">
        <v>87.858310000000003</v>
      </c>
      <c r="GQ50" s="17">
        <v>-4.0583099999999996</v>
      </c>
      <c r="GR50" s="17">
        <v>8</v>
      </c>
      <c r="GS50" s="17">
        <v>4.6954900000000004</v>
      </c>
      <c r="GT50" s="17">
        <v>4.6954900000000004</v>
      </c>
      <c r="GU50" s="17">
        <v>3.3045100000000001</v>
      </c>
      <c r="GV50" s="17">
        <v>4.9000000000000004</v>
      </c>
      <c r="GW50" s="17">
        <v>4.9260099999999998</v>
      </c>
      <c r="GX50" s="17">
        <v>4.9260099999999998</v>
      </c>
      <c r="GY50" s="17">
        <v>-2.6009999999999998E-2</v>
      </c>
      <c r="GZ50" s="17">
        <v>26.1</v>
      </c>
      <c r="HA50" s="17">
        <v>34.47804</v>
      </c>
      <c r="HB50" s="17"/>
      <c r="HC50" s="17">
        <v>26.1</v>
      </c>
      <c r="HD50" s="17">
        <v>28.3</v>
      </c>
      <c r="HE50" s="17">
        <v>34.439810000000001</v>
      </c>
      <c r="HF50" s="17">
        <v>34.439810000000001</v>
      </c>
      <c r="HG50" s="17">
        <v>-6.1398099999999998</v>
      </c>
      <c r="HH50" s="17">
        <v>2</v>
      </c>
      <c r="HI50" s="17">
        <v>1.97359</v>
      </c>
      <c r="HJ50" s="17">
        <v>1.97359</v>
      </c>
      <c r="HK50" s="17">
        <v>2.6409999999999999E-2</v>
      </c>
      <c r="HL50" s="17">
        <v>15.8</v>
      </c>
      <c r="HM50" s="17">
        <v>16.664079999999998</v>
      </c>
      <c r="HN50" s="17">
        <v>16.664079999999998</v>
      </c>
      <c r="HO50" s="17">
        <v>-0.86407999999999996</v>
      </c>
      <c r="HP50" s="17">
        <v>46.2</v>
      </c>
      <c r="HQ50" s="17">
        <v>55.728700000000003</v>
      </c>
      <c r="HR50" s="17">
        <v>55.968640000000001</v>
      </c>
      <c r="HS50" s="17">
        <v>-9.7686399999999995</v>
      </c>
      <c r="HT50" s="17"/>
      <c r="HU50" s="17"/>
      <c r="HV50" s="17"/>
      <c r="HW50" s="17">
        <v>0</v>
      </c>
      <c r="HX50" s="17"/>
      <c r="HY50" s="17"/>
      <c r="HZ50" s="17"/>
      <c r="IA50" s="17">
        <v>0</v>
      </c>
      <c r="IB50" s="17">
        <v>61.4</v>
      </c>
      <c r="IC50" s="17">
        <v>62.365130000000001</v>
      </c>
      <c r="ID50" s="17">
        <v>65.409440000000004</v>
      </c>
      <c r="IE50" s="17">
        <v>-4.0094399999999997</v>
      </c>
      <c r="IF50" s="17"/>
      <c r="IG50" s="17"/>
      <c r="IH50" s="17"/>
      <c r="II50" s="17">
        <v>0</v>
      </c>
      <c r="IJ50" s="17"/>
      <c r="IK50" s="17"/>
      <c r="IL50" s="17"/>
      <c r="IM50" s="17">
        <v>0</v>
      </c>
      <c r="IN50" s="17">
        <v>47.2</v>
      </c>
      <c r="IO50" s="17">
        <v>48.181449999999998</v>
      </c>
      <c r="IP50" s="17">
        <v>48.181449999999998</v>
      </c>
      <c r="IQ50" s="17">
        <v>-0.98145000000000004</v>
      </c>
      <c r="IR50" s="17"/>
      <c r="IS50" s="17"/>
      <c r="IT50" s="17"/>
      <c r="IU50" s="17">
        <v>0</v>
      </c>
      <c r="IV50" s="17"/>
      <c r="IW50" s="17"/>
      <c r="IX50" s="17"/>
      <c r="IY50" s="17">
        <v>0</v>
      </c>
      <c r="IZ50" s="17"/>
      <c r="JA50" s="17"/>
      <c r="JB50" s="17"/>
      <c r="JC50" s="17">
        <v>0</v>
      </c>
      <c r="JD50" s="17">
        <v>66.2</v>
      </c>
      <c r="JE50" s="17">
        <v>61.9482</v>
      </c>
      <c r="JF50" s="17">
        <v>85.172120000000007</v>
      </c>
      <c r="JG50" s="17">
        <v>-18.97212</v>
      </c>
      <c r="JH50" s="17">
        <v>177.7</v>
      </c>
      <c r="JI50" s="17">
        <v>185.35086000000001</v>
      </c>
      <c r="JJ50" s="17">
        <v>185.35086000000001</v>
      </c>
      <c r="JK50" s="17">
        <v>-7.6508599999999998</v>
      </c>
      <c r="JL50" s="17">
        <v>175.3</v>
      </c>
      <c r="JM50" s="17">
        <v>185.35086000000001</v>
      </c>
      <c r="JN50" s="17">
        <v>185.35086000000001</v>
      </c>
      <c r="JO50" s="17">
        <v>-10.05086</v>
      </c>
      <c r="JP50" s="17">
        <v>209.4</v>
      </c>
      <c r="JQ50" s="17">
        <v>185.35086000000001</v>
      </c>
      <c r="JR50" s="17">
        <v>185.35086000000001</v>
      </c>
      <c r="JS50" s="17">
        <v>24.049140000000001</v>
      </c>
      <c r="JT50" s="17">
        <v>274.39999999999998</v>
      </c>
      <c r="JU50" s="17">
        <v>278.86121000000003</v>
      </c>
      <c r="JV50" s="17">
        <v>278.86121000000003</v>
      </c>
      <c r="JW50" s="17">
        <v>-4.4612100000000003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49.9</v>
      </c>
      <c r="KS50" s="17">
        <v>50</v>
      </c>
      <c r="KT50" s="17">
        <v>50</v>
      </c>
      <c r="KU50" s="17">
        <v>-0.1</v>
      </c>
      <c r="KV50" s="17"/>
      <c r="KW50" s="17"/>
      <c r="KX50" s="17"/>
      <c r="KY50" s="17">
        <v>0</v>
      </c>
      <c r="KZ50" s="17"/>
      <c r="LA50" s="17"/>
      <c r="LB50" s="17"/>
      <c r="LC50" s="17">
        <v>0</v>
      </c>
      <c r="LD50" s="17">
        <v>1</v>
      </c>
      <c r="LE50" s="17">
        <v>1.1522699999999999</v>
      </c>
      <c r="LF50" s="17">
        <v>1.1522699999999999</v>
      </c>
      <c r="LG50" s="17">
        <v>-0.15226999999999999</v>
      </c>
      <c r="LH50" s="17">
        <v>107.5</v>
      </c>
      <c r="LI50" s="17">
        <v>135.27473000000001</v>
      </c>
      <c r="LJ50" s="17">
        <v>119.10377</v>
      </c>
      <c r="LK50" s="17">
        <v>-11.603770000000001</v>
      </c>
      <c r="LL50" s="17">
        <v>90.5</v>
      </c>
      <c r="LM50" s="17">
        <v>92.444500000000005</v>
      </c>
      <c r="LN50" s="17">
        <v>112.93577999999999</v>
      </c>
      <c r="LO50" s="17">
        <v>-22.435780000000001</v>
      </c>
      <c r="LP50" s="17">
        <v>64.8</v>
      </c>
      <c r="LQ50" s="17">
        <v>67.133979999999994</v>
      </c>
      <c r="LR50" s="17">
        <v>67.133979999999994</v>
      </c>
      <c r="LS50" s="17">
        <v>-2.3339799999999999</v>
      </c>
      <c r="LT50" s="17">
        <v>72.900000000000006</v>
      </c>
      <c r="LU50" s="17">
        <v>72.37388</v>
      </c>
      <c r="LV50" s="17">
        <v>78.567999999999998</v>
      </c>
      <c r="LW50" s="17">
        <v>-5.6680000000000001</v>
      </c>
      <c r="LX50" s="17">
        <v>30</v>
      </c>
      <c r="LY50" s="17">
        <v>29.951460000000001</v>
      </c>
      <c r="LZ50" s="17">
        <v>29.951460000000001</v>
      </c>
      <c r="MA50" s="17">
        <v>4.854E-2</v>
      </c>
      <c r="MB50" s="17"/>
      <c r="MC50" s="17"/>
      <c r="MD50" s="17"/>
      <c r="ME50" s="17">
        <v>0</v>
      </c>
      <c r="MF50" s="17"/>
      <c r="MG50" s="17"/>
      <c r="MH50" s="17"/>
      <c r="MI50" s="17">
        <v>0</v>
      </c>
      <c r="MJ50" s="17"/>
      <c r="MK50" s="17"/>
      <c r="ML50" s="17"/>
      <c r="MM50" s="17">
        <v>0</v>
      </c>
      <c r="MN50" s="17">
        <v>146.19999999999999</v>
      </c>
      <c r="MO50" s="17">
        <v>149.62423000000001</v>
      </c>
      <c r="MP50" s="17">
        <v>149.62415999999999</v>
      </c>
      <c r="MQ50" s="17">
        <v>-3.4241600000000001</v>
      </c>
      <c r="MR50" s="17">
        <v>148.6</v>
      </c>
      <c r="MS50" s="17">
        <v>149.62423000000001</v>
      </c>
      <c r="MT50" s="17">
        <v>149.62415999999999</v>
      </c>
      <c r="MU50" s="17">
        <v>-1.02416</v>
      </c>
      <c r="MV50" s="17">
        <v>150.4</v>
      </c>
      <c r="MW50" s="17">
        <v>150.07355000000001</v>
      </c>
      <c r="MX50" s="17">
        <v>150.07347999999999</v>
      </c>
      <c r="MY50" s="17">
        <v>0.32651999999999998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218.1</v>
      </c>
      <c r="NU50" s="17">
        <v>192.23309</v>
      </c>
      <c r="NV50" s="17">
        <v>192.23309</v>
      </c>
      <c r="NW50" s="17">
        <v>25.866910000000001</v>
      </c>
      <c r="NX50" s="17">
        <v>104.8</v>
      </c>
      <c r="NY50" s="17">
        <v>96.405180000000001</v>
      </c>
      <c r="NZ50" s="17">
        <v>96.405180000000001</v>
      </c>
      <c r="OA50" s="17">
        <v>8.3948199999999993</v>
      </c>
      <c r="OB50" s="17">
        <v>0</v>
      </c>
      <c r="OC50" s="17"/>
      <c r="OD50" s="17"/>
      <c r="OE50" s="17">
        <v>0</v>
      </c>
      <c r="OF50" s="17">
        <v>98</v>
      </c>
      <c r="OG50" s="17">
        <v>60.3</v>
      </c>
      <c r="OH50" s="17">
        <v>75.304000000000002</v>
      </c>
      <c r="OI50" s="17">
        <v>22.696000000000002</v>
      </c>
      <c r="OJ50" s="17">
        <v>0</v>
      </c>
      <c r="OK50" s="17"/>
      <c r="OL50" s="17"/>
      <c r="OM50" s="17">
        <v>0</v>
      </c>
      <c r="ON50" s="17">
        <v>12.1</v>
      </c>
      <c r="OO50" s="17">
        <v>12.349</v>
      </c>
      <c r="OP50" s="17">
        <v>12.349</v>
      </c>
      <c r="OQ50" s="17">
        <v>-0.249</v>
      </c>
      <c r="OR50" s="17">
        <v>0</v>
      </c>
      <c r="OS50" s="17"/>
      <c r="OT50" s="17"/>
      <c r="OU50" s="17">
        <v>0</v>
      </c>
      <c r="OV50" s="17">
        <v>7.4</v>
      </c>
      <c r="OW50" s="17">
        <v>7.8</v>
      </c>
      <c r="OX50" s="17">
        <v>7.8</v>
      </c>
      <c r="OY50" s="17">
        <v>-0.4</v>
      </c>
      <c r="OZ50" s="17"/>
      <c r="PA50" s="17"/>
      <c r="PB50" s="17"/>
      <c r="PC50" s="17">
        <v>0</v>
      </c>
      <c r="PD50" s="17">
        <v>9.9</v>
      </c>
      <c r="PE50" s="17">
        <v>9</v>
      </c>
      <c r="PF50" s="17">
        <v>9</v>
      </c>
      <c r="PG50" s="17">
        <v>0.9</v>
      </c>
      <c r="PH50" s="17">
        <v>5</v>
      </c>
      <c r="PI50" s="17">
        <v>5.67</v>
      </c>
      <c r="PJ50" s="17">
        <v>2.6610200000000002</v>
      </c>
      <c r="PK50" s="17">
        <v>2.3389799999999998</v>
      </c>
      <c r="PL50" s="17">
        <v>0.3</v>
      </c>
      <c r="PM50" s="17">
        <v>1.23</v>
      </c>
      <c r="PN50" s="17">
        <v>1.23</v>
      </c>
      <c r="PO50" s="17">
        <v>-0.93</v>
      </c>
      <c r="PP50" s="17">
        <v>3.1</v>
      </c>
      <c r="PQ50" s="17">
        <v>3</v>
      </c>
      <c r="PR50" s="17">
        <v>3</v>
      </c>
      <c r="PS50" s="17">
        <v>0.1</v>
      </c>
      <c r="PT50" s="17">
        <v>1.9</v>
      </c>
      <c r="PU50" s="17">
        <v>2.1</v>
      </c>
      <c r="PV50" s="17">
        <v>2.1</v>
      </c>
      <c r="PW50" s="17">
        <v>-0.2</v>
      </c>
      <c r="PX50" s="17">
        <v>18.899999999999999</v>
      </c>
      <c r="PY50" s="17">
        <v>19.417480000000001</v>
      </c>
      <c r="PZ50" s="17">
        <v>19.417480000000001</v>
      </c>
      <c r="QA50" s="17">
        <v>-0.51748000000000005</v>
      </c>
      <c r="QB50" s="17">
        <v>6.3</v>
      </c>
      <c r="QC50" s="17">
        <v>6</v>
      </c>
      <c r="QD50" s="17">
        <v>6</v>
      </c>
      <c r="QE50" s="17">
        <v>0.3</v>
      </c>
      <c r="QF50" s="17">
        <v>4.5</v>
      </c>
      <c r="QG50" s="17">
        <v>6</v>
      </c>
      <c r="QH50" s="17">
        <v>6</v>
      </c>
      <c r="QI50" s="17">
        <v>-1.5</v>
      </c>
      <c r="QJ50" s="17">
        <v>3.3</v>
      </c>
      <c r="QK50" s="17">
        <v>3.3</v>
      </c>
      <c r="QL50" s="17">
        <v>3.3</v>
      </c>
      <c r="QM50" s="17">
        <v>0</v>
      </c>
      <c r="QN50" s="17">
        <v>18</v>
      </c>
      <c r="QO50" s="17">
        <v>17.864080000000001</v>
      </c>
      <c r="QP50" s="17">
        <v>17.864080000000001</v>
      </c>
      <c r="QQ50" s="17">
        <v>0.13592000000000001</v>
      </c>
      <c r="QR50" s="17">
        <v>0</v>
      </c>
      <c r="QS50" s="17"/>
      <c r="QT50" s="17"/>
      <c r="QU50" s="17">
        <v>0</v>
      </c>
      <c r="QV50" s="17">
        <v>0</v>
      </c>
      <c r="QW50" s="17"/>
      <c r="QX50" s="17"/>
      <c r="QY50" s="17">
        <v>0</v>
      </c>
      <c r="QZ50" s="17">
        <v>20.2</v>
      </c>
      <c r="RA50" s="17">
        <v>17.100999999999999</v>
      </c>
      <c r="RB50" s="17">
        <v>17.100999999999999</v>
      </c>
      <c r="RC50" s="17">
        <v>3.0990000000000002</v>
      </c>
      <c r="RD50" s="17">
        <v>51.8</v>
      </c>
      <c r="RE50" s="17">
        <v>45.222999999999999</v>
      </c>
      <c r="RF50" s="17">
        <v>45.222999999999999</v>
      </c>
      <c r="RG50" s="17">
        <v>6.577</v>
      </c>
      <c r="RH50" s="17">
        <v>4.5</v>
      </c>
      <c r="RI50" s="17">
        <v>4.2</v>
      </c>
      <c r="RJ50" s="17">
        <v>4.2</v>
      </c>
      <c r="RK50" s="17">
        <v>0.3</v>
      </c>
      <c r="RL50" s="17">
        <v>1.1000000000000001</v>
      </c>
      <c r="RM50" s="17">
        <v>1.2</v>
      </c>
      <c r="RN50" s="17">
        <v>1.2</v>
      </c>
      <c r="RO50" s="17">
        <v>-0.1</v>
      </c>
      <c r="RP50" s="17">
        <v>2.4</v>
      </c>
      <c r="RQ50" s="17">
        <v>2.4</v>
      </c>
      <c r="RR50" s="17">
        <v>2.4</v>
      </c>
      <c r="RS50" s="17">
        <v>0</v>
      </c>
      <c r="RT50" s="17">
        <v>2.6</v>
      </c>
      <c r="RU50" s="17">
        <v>2.8</v>
      </c>
      <c r="RV50" s="17">
        <v>2.8</v>
      </c>
      <c r="RW50" s="17">
        <v>-0.2</v>
      </c>
      <c r="RX50" s="17">
        <v>0</v>
      </c>
      <c r="RY50" s="17"/>
      <c r="RZ50" s="17"/>
      <c r="SA50" s="17">
        <v>0</v>
      </c>
      <c r="SB50" s="17">
        <v>2.2000000000000002</v>
      </c>
      <c r="SC50" s="17">
        <v>2.3610000000000002</v>
      </c>
      <c r="SD50" s="17">
        <v>2.3610000000000002</v>
      </c>
      <c r="SE50" s="17">
        <v>-0.161</v>
      </c>
      <c r="SF50" s="17">
        <v>16.3</v>
      </c>
      <c r="SG50" s="17">
        <v>14.42554</v>
      </c>
      <c r="SH50" s="17">
        <v>15.129709999999999</v>
      </c>
      <c r="SI50" s="17">
        <v>1.1702900000000001</v>
      </c>
      <c r="SJ50" s="17">
        <v>1.6</v>
      </c>
      <c r="SK50" s="17">
        <v>1.48</v>
      </c>
      <c r="SL50" s="17">
        <v>1.48</v>
      </c>
      <c r="SM50" s="17">
        <v>0.12</v>
      </c>
      <c r="SN50" s="17">
        <v>0</v>
      </c>
      <c r="SO50" s="17">
        <v>0.4</v>
      </c>
      <c r="SP50" s="17">
        <v>0.4</v>
      </c>
      <c r="SQ50" s="17">
        <v>-0.4</v>
      </c>
      <c r="SR50" s="17">
        <v>4.5999999999999996</v>
      </c>
      <c r="SS50" s="17">
        <v>4.9000000000000004</v>
      </c>
      <c r="ST50" s="17">
        <v>4.9000000000000004</v>
      </c>
      <c r="SU50" s="17">
        <v>-0.3</v>
      </c>
      <c r="SV50" s="17">
        <v>3.2</v>
      </c>
      <c r="SW50" s="17">
        <v>3</v>
      </c>
      <c r="SX50" s="17">
        <v>3</v>
      </c>
      <c r="SY50" s="17">
        <v>0.2</v>
      </c>
      <c r="SZ50" s="17">
        <v>3.8</v>
      </c>
      <c r="TA50" s="17">
        <v>3.5</v>
      </c>
      <c r="TB50" s="17">
        <v>3.5</v>
      </c>
      <c r="TC50" s="17">
        <v>0.3</v>
      </c>
      <c r="TD50" s="17">
        <v>5.3</v>
      </c>
      <c r="TE50" s="17">
        <v>5.5</v>
      </c>
      <c r="TF50" s="17">
        <v>5.5</v>
      </c>
      <c r="TG50" s="17">
        <v>-0.2</v>
      </c>
      <c r="TH50" s="17">
        <v>15.6</v>
      </c>
      <c r="TI50" s="17">
        <v>14.56311</v>
      </c>
      <c r="TJ50" s="17">
        <v>14.56311</v>
      </c>
      <c r="TK50" s="17">
        <v>1.0368900000000001</v>
      </c>
      <c r="TL50" s="17">
        <v>11.5</v>
      </c>
      <c r="TM50" s="17">
        <v>9.468</v>
      </c>
      <c r="TN50" s="17">
        <v>9.468</v>
      </c>
      <c r="TO50" s="17">
        <v>2.032</v>
      </c>
      <c r="TP50" s="17">
        <v>26.4</v>
      </c>
      <c r="TQ50" s="17">
        <v>40.57</v>
      </c>
      <c r="TR50" s="17">
        <v>40.57</v>
      </c>
      <c r="TS50" s="17">
        <v>-14.17</v>
      </c>
      <c r="TT50" s="17">
        <v>0</v>
      </c>
      <c r="TU50" s="17"/>
      <c r="TV50" s="17"/>
      <c r="TW50" s="17">
        <v>0</v>
      </c>
      <c r="TX50" s="17">
        <v>33</v>
      </c>
      <c r="TY50" s="17">
        <v>46.85</v>
      </c>
      <c r="TZ50" s="17">
        <v>46.845999999999997</v>
      </c>
      <c r="UA50" s="17">
        <v>-13.846</v>
      </c>
      <c r="UB50" s="17">
        <v>48.8</v>
      </c>
      <c r="UC50" s="17">
        <v>70.459999999999994</v>
      </c>
      <c r="UD50" s="17">
        <v>69.763000000000005</v>
      </c>
      <c r="UE50" s="17">
        <v>-20.963000000000001</v>
      </c>
      <c r="UF50" s="17">
        <v>3.6</v>
      </c>
      <c r="UG50" s="17">
        <v>2.9740000000000002</v>
      </c>
      <c r="UH50" s="17">
        <v>2.9740000000000002</v>
      </c>
      <c r="UI50" s="17">
        <v>0.626</v>
      </c>
      <c r="UJ50" s="17">
        <v>1.5</v>
      </c>
      <c r="UK50" s="17">
        <v>1.788</v>
      </c>
      <c r="UL50" s="17">
        <v>1.788</v>
      </c>
      <c r="UM50" s="17">
        <v>-0.28799999999999998</v>
      </c>
      <c r="UN50" s="17">
        <v>6.5</v>
      </c>
      <c r="UO50" s="17">
        <v>8</v>
      </c>
      <c r="UP50" s="17">
        <v>8</v>
      </c>
      <c r="UQ50" s="17">
        <v>-1.5</v>
      </c>
      <c r="UR50" s="17">
        <v>2.2000000000000002</v>
      </c>
      <c r="US50" s="17">
        <v>2.5</v>
      </c>
      <c r="UT50" s="17">
        <v>2.5</v>
      </c>
      <c r="UU50" s="17">
        <v>-0.3</v>
      </c>
      <c r="UV50" s="17">
        <v>8.8000000000000007</v>
      </c>
      <c r="UW50" s="17">
        <v>7.1</v>
      </c>
      <c r="UX50" s="17">
        <v>7.1</v>
      </c>
      <c r="UY50" s="17">
        <v>1.7</v>
      </c>
      <c r="UZ50" s="17">
        <v>4.2</v>
      </c>
      <c r="VA50" s="17">
        <v>4.5</v>
      </c>
      <c r="VB50" s="17">
        <v>4.5</v>
      </c>
      <c r="VC50" s="17">
        <v>-0.3</v>
      </c>
      <c r="VD50" s="17">
        <v>4.5999999999999996</v>
      </c>
      <c r="VE50" s="17">
        <v>5</v>
      </c>
      <c r="VF50" s="17">
        <v>5</v>
      </c>
      <c r="VG50" s="17">
        <v>-0.4</v>
      </c>
      <c r="VH50" s="17">
        <v>4.5999999999999996</v>
      </c>
      <c r="VI50" s="17">
        <v>5</v>
      </c>
      <c r="VJ50" s="17">
        <v>5</v>
      </c>
      <c r="VK50" s="17">
        <v>-0.4</v>
      </c>
      <c r="VL50" s="17">
        <v>6.5</v>
      </c>
      <c r="VM50" s="17">
        <v>8.3420000000000005</v>
      </c>
      <c r="VN50" s="17">
        <v>8.3420000000000005</v>
      </c>
      <c r="VO50" s="17">
        <v>-1.8420000000000001</v>
      </c>
      <c r="VP50" s="17">
        <v>0</v>
      </c>
      <c r="VQ50" s="17"/>
      <c r="VR50" s="17"/>
      <c r="VS50" s="17">
        <v>0</v>
      </c>
      <c r="VT50" s="17">
        <v>0</v>
      </c>
      <c r="VU50" s="17"/>
      <c r="VV50" s="17"/>
      <c r="VW50" s="17">
        <v>0</v>
      </c>
      <c r="VX50" s="17">
        <v>0</v>
      </c>
      <c r="VY50" s="17"/>
      <c r="VZ50" s="17"/>
      <c r="WA50" s="17">
        <v>0</v>
      </c>
      <c r="WB50" s="17">
        <v>0.6</v>
      </c>
      <c r="WC50" s="17">
        <v>0.6</v>
      </c>
      <c r="WD50" s="17">
        <v>0.6</v>
      </c>
      <c r="WE50" s="17">
        <v>0</v>
      </c>
      <c r="WF50" s="17">
        <v>12.4</v>
      </c>
      <c r="WG50" s="17">
        <v>24.2</v>
      </c>
      <c r="WH50" s="17">
        <v>35.752000000000002</v>
      </c>
      <c r="WI50" s="17">
        <v>-23.352</v>
      </c>
      <c r="WJ50" s="17">
        <v>4.7</v>
      </c>
      <c r="WK50" s="17">
        <v>17.399999999999999</v>
      </c>
      <c r="WL50" s="17">
        <v>27.117000000000001</v>
      </c>
      <c r="WM50" s="17">
        <v>-22.417000000000002</v>
      </c>
      <c r="WN50" s="17">
        <v>0</v>
      </c>
      <c r="WO50" s="17"/>
      <c r="WP50" s="17"/>
      <c r="WQ50" s="17">
        <v>0</v>
      </c>
      <c r="WR50" s="17">
        <v>0</v>
      </c>
      <c r="WS50" s="17"/>
      <c r="WT50" s="17"/>
      <c r="WU50" s="17">
        <v>0</v>
      </c>
      <c r="WV50" s="17">
        <v>9.9</v>
      </c>
      <c r="WW50" s="17">
        <v>6.4</v>
      </c>
      <c r="WX50" s="17">
        <v>6.4</v>
      </c>
      <c r="WY50" s="17">
        <v>3.5</v>
      </c>
      <c r="WZ50" s="17">
        <v>18.7</v>
      </c>
      <c r="XA50" s="17">
        <v>18.4466</v>
      </c>
      <c r="XB50" s="17">
        <v>18.4466</v>
      </c>
      <c r="XC50" s="17">
        <v>0.25340000000000001</v>
      </c>
      <c r="XD50" s="17">
        <v>10.199999999999999</v>
      </c>
      <c r="XE50" s="17">
        <v>10.8</v>
      </c>
      <c r="XF50" s="17">
        <v>10.8</v>
      </c>
      <c r="XG50" s="17">
        <v>-0.6</v>
      </c>
      <c r="XH50" s="17">
        <v>36.9</v>
      </c>
      <c r="XI50" s="17">
        <v>32</v>
      </c>
      <c r="XJ50" s="17">
        <v>26.5</v>
      </c>
      <c r="XK50" s="17">
        <v>10.4</v>
      </c>
      <c r="XL50" s="17">
        <v>27.9</v>
      </c>
      <c r="XM50" s="17">
        <v>32</v>
      </c>
      <c r="XN50" s="17">
        <v>26.5</v>
      </c>
      <c r="XO50" s="17">
        <v>1.4</v>
      </c>
      <c r="XP50" s="17">
        <v>14.5</v>
      </c>
      <c r="XQ50" s="17">
        <v>14</v>
      </c>
      <c r="XR50" s="17">
        <v>14</v>
      </c>
      <c r="XS50" s="17">
        <v>0.5</v>
      </c>
      <c r="XT50" s="17">
        <v>18.600000000000001</v>
      </c>
      <c r="XU50" s="17">
        <v>20.39</v>
      </c>
      <c r="XV50" s="17">
        <v>20.39</v>
      </c>
      <c r="XW50" s="17">
        <v>-1.79</v>
      </c>
      <c r="XX50" s="17">
        <v>8.3000000000000007</v>
      </c>
      <c r="XY50" s="17">
        <v>8.26</v>
      </c>
      <c r="XZ50" s="17">
        <v>8.26</v>
      </c>
      <c r="YA50" s="17">
        <v>0.04</v>
      </c>
      <c r="YB50" s="17"/>
      <c r="YC50" s="17"/>
      <c r="YD50" s="17"/>
      <c r="YE50" s="17">
        <v>0</v>
      </c>
      <c r="YF50" s="17"/>
      <c r="YG50" s="17"/>
      <c r="YH50" s="17"/>
      <c r="YI50" s="17">
        <v>0</v>
      </c>
    </row>
    <row r="51" spans="1:659" ht="24" customHeight="1" x14ac:dyDescent="0.3">
      <c r="A51" s="1"/>
      <c r="B51" s="16" t="s">
        <v>34</v>
      </c>
      <c r="C51" s="16" t="s">
        <v>758</v>
      </c>
      <c r="D51" s="17">
        <v>146.5</v>
      </c>
      <c r="E51" s="17">
        <v>145.33031</v>
      </c>
      <c r="F51" s="17">
        <v>146</v>
      </c>
      <c r="G51" s="17">
        <v>0.5</v>
      </c>
      <c r="H51" s="17">
        <v>645.20000000000005</v>
      </c>
      <c r="I51" s="17">
        <v>643.65809000000002</v>
      </c>
      <c r="J51" s="17">
        <v>643.65809000000002</v>
      </c>
      <c r="K51" s="17">
        <v>1.5419099999999999</v>
      </c>
      <c r="L51" s="17">
        <v>215.3</v>
      </c>
      <c r="M51" s="17">
        <v>209.39341999999999</v>
      </c>
      <c r="N51" s="17">
        <v>209.39341999999999</v>
      </c>
      <c r="O51" s="17">
        <v>5.9065799999999999</v>
      </c>
      <c r="P51" s="17"/>
      <c r="Q51" s="17"/>
      <c r="R51" s="17"/>
      <c r="S51" s="17">
        <v>0</v>
      </c>
      <c r="T51" s="17"/>
      <c r="U51" s="17"/>
      <c r="V51" s="17"/>
      <c r="W51" s="17">
        <v>0</v>
      </c>
      <c r="X51" s="17">
        <v>65.5</v>
      </c>
      <c r="Y51" s="17">
        <v>76.798159999999996</v>
      </c>
      <c r="Z51" s="17">
        <v>34.669690000000003</v>
      </c>
      <c r="AA51" s="17">
        <v>30.830310000000001</v>
      </c>
      <c r="AB51" s="17">
        <v>72</v>
      </c>
      <c r="AC51" s="17">
        <v>75</v>
      </c>
      <c r="AD51" s="17">
        <v>90.661199999999994</v>
      </c>
      <c r="AE51" s="17">
        <v>-18.661200000000001</v>
      </c>
      <c r="AF51" s="17"/>
      <c r="AG51" s="17"/>
      <c r="AH51" s="17"/>
      <c r="AI51" s="17">
        <v>0</v>
      </c>
      <c r="AJ51" s="17"/>
      <c r="AK51" s="17"/>
      <c r="AL51" s="17"/>
      <c r="AM51" s="17">
        <v>0</v>
      </c>
      <c r="AN51" s="17">
        <v>188</v>
      </c>
      <c r="AO51" s="17">
        <v>196.22801999999999</v>
      </c>
      <c r="AP51" s="17">
        <v>196.22801999999999</v>
      </c>
      <c r="AQ51" s="17">
        <v>-8.2280200000000008</v>
      </c>
      <c r="AR51" s="17">
        <v>206.9</v>
      </c>
      <c r="AS51" s="17">
        <v>196.22801999999999</v>
      </c>
      <c r="AT51" s="17">
        <v>196.22801999999999</v>
      </c>
      <c r="AU51" s="17">
        <v>10.67198</v>
      </c>
      <c r="AV51" s="17">
        <v>210.9</v>
      </c>
      <c r="AW51" s="17">
        <v>196.22801999999999</v>
      </c>
      <c r="AX51" s="17">
        <v>196.22801999999999</v>
      </c>
      <c r="AY51" s="17">
        <v>14.67198</v>
      </c>
      <c r="AZ51" s="17">
        <v>286.39999999999998</v>
      </c>
      <c r="BA51" s="17">
        <v>295.22593999999998</v>
      </c>
      <c r="BB51" s="17">
        <v>295.22593999999998</v>
      </c>
      <c r="BC51" s="17">
        <v>-8.8259399999999992</v>
      </c>
      <c r="BD51" s="17">
        <v>215.9</v>
      </c>
      <c r="BE51" s="17">
        <v>208.07390000000001</v>
      </c>
      <c r="BF51" s="17">
        <v>208.07390000000001</v>
      </c>
      <c r="BG51" s="17">
        <v>7.8261000000000003</v>
      </c>
      <c r="BH51" s="17">
        <v>111.7</v>
      </c>
      <c r="BI51" s="17">
        <v>104.34936999999999</v>
      </c>
      <c r="BJ51" s="17">
        <v>104.34936999999999</v>
      </c>
      <c r="BK51" s="17">
        <v>7.3506299999999998</v>
      </c>
      <c r="BL51" s="17">
        <v>377.3</v>
      </c>
      <c r="BM51" s="17">
        <v>381.37281999999999</v>
      </c>
      <c r="BN51" s="17">
        <v>381.37281999999999</v>
      </c>
      <c r="BO51" s="17">
        <v>-4.0728200000000001</v>
      </c>
      <c r="BP51" s="17">
        <v>4.3</v>
      </c>
      <c r="BQ51" s="17">
        <v>3.9165100000000002</v>
      </c>
      <c r="BR51" s="17">
        <v>3.9165100000000002</v>
      </c>
      <c r="BS51" s="17">
        <v>0.38349</v>
      </c>
      <c r="BT51" s="17"/>
      <c r="BU51" s="17"/>
      <c r="BV51" s="17"/>
      <c r="BW51" s="17">
        <v>0</v>
      </c>
      <c r="BX51" s="17"/>
      <c r="BY51" s="17"/>
      <c r="BZ51" s="17"/>
      <c r="CA51" s="17">
        <v>0</v>
      </c>
      <c r="CB51" s="17"/>
      <c r="CC51" s="17"/>
      <c r="CD51" s="17"/>
      <c r="CE51" s="17">
        <v>0</v>
      </c>
      <c r="CF51" s="17"/>
      <c r="CG51" s="17"/>
      <c r="CH51" s="17"/>
      <c r="CI51" s="17">
        <v>0</v>
      </c>
      <c r="CJ51" s="17">
        <v>115.1</v>
      </c>
      <c r="CK51" s="17">
        <v>116.66768</v>
      </c>
      <c r="CL51" s="17">
        <v>116.66768</v>
      </c>
      <c r="CM51" s="17">
        <v>-1.56768</v>
      </c>
      <c r="CN51" s="17">
        <v>8.1</v>
      </c>
      <c r="CO51" s="17">
        <v>5.1333399999999996</v>
      </c>
      <c r="CP51" s="17">
        <v>5.1333399999999996</v>
      </c>
      <c r="CQ51" s="17">
        <v>2.9666600000000001</v>
      </c>
      <c r="CR51" s="17">
        <v>5.0999999999999996</v>
      </c>
      <c r="CS51" s="17">
        <v>2.8177599999999998</v>
      </c>
      <c r="CT51" s="17">
        <v>2.8177599999999998</v>
      </c>
      <c r="CU51" s="17">
        <v>2.2822399999999998</v>
      </c>
      <c r="CV51" s="17"/>
      <c r="CW51" s="17"/>
      <c r="CX51" s="17"/>
      <c r="CY51" s="17">
        <v>0</v>
      </c>
      <c r="CZ51" s="17">
        <v>6.9</v>
      </c>
      <c r="DA51" s="17">
        <v>6.8787000000000003</v>
      </c>
      <c r="DB51" s="17">
        <v>6.8787000000000003</v>
      </c>
      <c r="DC51" s="17">
        <v>2.1299999999999999E-2</v>
      </c>
      <c r="DD51" s="17">
        <v>14.8</v>
      </c>
      <c r="DE51" s="17">
        <v>14.919420000000001</v>
      </c>
      <c r="DF51" s="17">
        <v>14.919420000000001</v>
      </c>
      <c r="DG51" s="17">
        <v>-0.11942</v>
      </c>
      <c r="DH51" s="17">
        <v>125.8</v>
      </c>
      <c r="DI51" s="17">
        <v>115.12214</v>
      </c>
      <c r="DJ51" s="17">
        <v>103.70264</v>
      </c>
      <c r="DK51" s="17">
        <v>22.097359999999998</v>
      </c>
      <c r="DL51" s="17"/>
      <c r="DM51" s="17"/>
      <c r="DN51" s="17"/>
      <c r="DO51" s="17">
        <v>0</v>
      </c>
      <c r="DP51" s="17"/>
      <c r="DQ51" s="17"/>
      <c r="DR51" s="17"/>
      <c r="DS51" s="17">
        <v>0</v>
      </c>
      <c r="DT51" s="17"/>
      <c r="DU51" s="17"/>
      <c r="DV51" s="17"/>
      <c r="DW51" s="17">
        <v>0</v>
      </c>
      <c r="DX51" s="17"/>
      <c r="DY51" s="17"/>
      <c r="DZ51" s="17"/>
      <c r="EA51" s="17">
        <v>0</v>
      </c>
      <c r="EB51" s="17">
        <v>98.6</v>
      </c>
      <c r="EC51" s="17">
        <v>75.798940000000002</v>
      </c>
      <c r="ED51" s="17">
        <v>78.440969999999993</v>
      </c>
      <c r="EE51" s="17">
        <v>20.159030000000001</v>
      </c>
      <c r="EF51" s="17">
        <v>132.9</v>
      </c>
      <c r="EG51" s="17">
        <v>75.092579999999998</v>
      </c>
      <c r="EH51" s="17">
        <v>102.28411</v>
      </c>
      <c r="EI51" s="17">
        <v>30.61589</v>
      </c>
      <c r="EJ51" s="17"/>
      <c r="EK51" s="17"/>
      <c r="EL51" s="17"/>
      <c r="EM51" s="17">
        <v>0</v>
      </c>
      <c r="EN51" s="17"/>
      <c r="EO51" s="17"/>
      <c r="EP51" s="17"/>
      <c r="EQ51" s="17">
        <v>0</v>
      </c>
      <c r="ER51" s="17"/>
      <c r="ES51" s="17"/>
      <c r="ET51" s="17"/>
      <c r="EU51" s="17">
        <v>0</v>
      </c>
      <c r="EV51" s="17">
        <v>6.5</v>
      </c>
      <c r="EW51" s="17">
        <v>6.39</v>
      </c>
      <c r="EX51" s="17">
        <v>6.39</v>
      </c>
      <c r="EY51" s="17">
        <v>0.11</v>
      </c>
      <c r="EZ51" s="17">
        <v>150.6</v>
      </c>
      <c r="FA51" s="17">
        <v>201.12965</v>
      </c>
      <c r="FB51" s="17">
        <v>183.82139000000001</v>
      </c>
      <c r="FC51" s="17">
        <v>-33.22139</v>
      </c>
      <c r="FD51" s="17">
        <v>27.9</v>
      </c>
      <c r="FE51" s="17">
        <v>35.861510000000003</v>
      </c>
      <c r="FF51" s="17">
        <v>33.787089999999999</v>
      </c>
      <c r="FG51" s="17">
        <v>-5.8870899999999997</v>
      </c>
      <c r="FH51" s="17">
        <v>116.3</v>
      </c>
      <c r="FI51" s="17">
        <v>119.58763</v>
      </c>
      <c r="FJ51" s="17">
        <v>75</v>
      </c>
      <c r="FK51" s="17">
        <v>41.3</v>
      </c>
      <c r="FL51" s="17">
        <v>17.899999999999999</v>
      </c>
      <c r="FM51" s="17">
        <v>21.311070000000001</v>
      </c>
      <c r="FN51" s="17">
        <v>19.79213</v>
      </c>
      <c r="FO51" s="17">
        <v>-1.8921300000000001</v>
      </c>
      <c r="FP51" s="17">
        <v>18.5</v>
      </c>
      <c r="FQ51" s="17">
        <v>19.192229999999999</v>
      </c>
      <c r="FR51" s="17">
        <v>19.192229999999999</v>
      </c>
      <c r="FS51" s="17">
        <v>-0.69223000000000001</v>
      </c>
      <c r="FT51" s="17">
        <v>13.6</v>
      </c>
      <c r="FU51" s="17">
        <v>13.1068</v>
      </c>
      <c r="FV51" s="17">
        <v>13.1068</v>
      </c>
      <c r="FW51" s="17">
        <v>0.49320000000000003</v>
      </c>
      <c r="FX51" s="17">
        <v>58.6</v>
      </c>
      <c r="FY51" s="17">
        <v>63.751600000000003</v>
      </c>
      <c r="FZ51" s="17">
        <v>63.751600000000003</v>
      </c>
      <c r="GA51" s="17">
        <v>-5.1516000000000002</v>
      </c>
      <c r="GB51" s="17">
        <v>183.4</v>
      </c>
      <c r="GC51" s="17">
        <v>184.91498000000001</v>
      </c>
      <c r="GD51" s="17">
        <v>184.91498000000001</v>
      </c>
      <c r="GE51" s="17">
        <v>-1.51498</v>
      </c>
      <c r="GF51" s="17">
        <v>184</v>
      </c>
      <c r="GG51" s="17">
        <v>184.91498000000001</v>
      </c>
      <c r="GH51" s="17">
        <v>184.91498000000001</v>
      </c>
      <c r="GI51" s="17">
        <v>-0.91498000000000002</v>
      </c>
      <c r="GJ51" s="17">
        <v>184.2</v>
      </c>
      <c r="GK51" s="17">
        <v>185.47028</v>
      </c>
      <c r="GL51" s="17">
        <v>185.47028</v>
      </c>
      <c r="GM51" s="17">
        <v>-1.2702800000000001</v>
      </c>
      <c r="GN51" s="17">
        <v>84.1</v>
      </c>
      <c r="GO51" s="17">
        <v>79.409850000000006</v>
      </c>
      <c r="GP51" s="17">
        <v>87.858310000000003</v>
      </c>
      <c r="GQ51" s="17">
        <v>-3.7583099999999998</v>
      </c>
      <c r="GR51" s="17">
        <v>8</v>
      </c>
      <c r="GS51" s="17">
        <v>4.6954900000000004</v>
      </c>
      <c r="GT51" s="17">
        <v>4.6954900000000004</v>
      </c>
      <c r="GU51" s="17">
        <v>3.3045100000000001</v>
      </c>
      <c r="GV51" s="17">
        <v>4.9000000000000004</v>
      </c>
      <c r="GW51" s="17">
        <v>4.9260099999999998</v>
      </c>
      <c r="GX51" s="17">
        <v>4.9260099999999998</v>
      </c>
      <c r="GY51" s="17">
        <v>-2.6009999999999998E-2</v>
      </c>
      <c r="GZ51" s="17">
        <v>26.3</v>
      </c>
      <c r="HA51" s="17">
        <v>34.47804</v>
      </c>
      <c r="HB51" s="17"/>
      <c r="HC51" s="17">
        <v>26.3</v>
      </c>
      <c r="HD51" s="17">
        <v>31.6</v>
      </c>
      <c r="HE51" s="17">
        <v>34.439810000000001</v>
      </c>
      <c r="HF51" s="17">
        <v>34.439810000000001</v>
      </c>
      <c r="HG51" s="17">
        <v>-2.8398099999999999</v>
      </c>
      <c r="HH51" s="17">
        <v>2</v>
      </c>
      <c r="HI51" s="17">
        <v>1.97359</v>
      </c>
      <c r="HJ51" s="17">
        <v>1.97359</v>
      </c>
      <c r="HK51" s="17">
        <v>2.6409999999999999E-2</v>
      </c>
      <c r="HL51" s="17">
        <v>16.5</v>
      </c>
      <c r="HM51" s="17">
        <v>16.664079999999998</v>
      </c>
      <c r="HN51" s="17">
        <v>16.664079999999998</v>
      </c>
      <c r="HO51" s="17">
        <v>-0.16408</v>
      </c>
      <c r="HP51" s="17">
        <v>48.1</v>
      </c>
      <c r="HQ51" s="17">
        <v>62.904440000000001</v>
      </c>
      <c r="HR51" s="17">
        <v>57.632730000000002</v>
      </c>
      <c r="HS51" s="17">
        <v>-9.5327300000000008</v>
      </c>
      <c r="HT51" s="17"/>
      <c r="HU51" s="17"/>
      <c r="HV51" s="17"/>
      <c r="HW51" s="17">
        <v>0</v>
      </c>
      <c r="HX51" s="17"/>
      <c r="HY51" s="17"/>
      <c r="HZ51" s="17"/>
      <c r="IA51" s="17">
        <v>0</v>
      </c>
      <c r="IB51" s="17">
        <v>61.6</v>
      </c>
      <c r="IC51" s="17">
        <v>69.929150000000007</v>
      </c>
      <c r="ID51" s="17">
        <v>47.770139999999998</v>
      </c>
      <c r="IE51" s="17">
        <v>13.82986</v>
      </c>
      <c r="IF51" s="17"/>
      <c r="IG51" s="17"/>
      <c r="IH51" s="17"/>
      <c r="II51" s="17">
        <v>0</v>
      </c>
      <c r="IJ51" s="17"/>
      <c r="IK51" s="17"/>
      <c r="IL51" s="17"/>
      <c r="IM51" s="17">
        <v>0</v>
      </c>
      <c r="IN51" s="17">
        <v>47.4</v>
      </c>
      <c r="IO51" s="17">
        <v>48.181449999999998</v>
      </c>
      <c r="IP51" s="17">
        <v>48.181449999999998</v>
      </c>
      <c r="IQ51" s="17">
        <v>-0.78144999999999998</v>
      </c>
      <c r="IR51" s="17"/>
      <c r="IS51" s="17"/>
      <c r="IT51" s="17"/>
      <c r="IU51" s="17">
        <v>0</v>
      </c>
      <c r="IV51" s="17"/>
      <c r="IW51" s="17"/>
      <c r="IX51" s="17"/>
      <c r="IY51" s="17">
        <v>0</v>
      </c>
      <c r="IZ51" s="17"/>
      <c r="JA51" s="17"/>
      <c r="JB51" s="17"/>
      <c r="JC51" s="17">
        <v>0</v>
      </c>
      <c r="JD51" s="17">
        <v>66.3</v>
      </c>
      <c r="JE51" s="17">
        <v>61.9482</v>
      </c>
      <c r="JF51" s="17">
        <v>85.172120000000007</v>
      </c>
      <c r="JG51" s="17">
        <v>-18.872119999999999</v>
      </c>
      <c r="JH51" s="17">
        <v>177.7</v>
      </c>
      <c r="JI51" s="17">
        <v>185.3357</v>
      </c>
      <c r="JJ51" s="17">
        <v>185.3357</v>
      </c>
      <c r="JK51" s="17">
        <v>-7.6356999999999999</v>
      </c>
      <c r="JL51" s="17">
        <v>175.1</v>
      </c>
      <c r="JM51" s="17">
        <v>185.3357</v>
      </c>
      <c r="JN51" s="17">
        <v>185.3357</v>
      </c>
      <c r="JO51" s="17">
        <v>-10.2357</v>
      </c>
      <c r="JP51" s="17">
        <v>209.3</v>
      </c>
      <c r="JQ51" s="17">
        <v>185.3357</v>
      </c>
      <c r="JR51" s="17">
        <v>185.3357</v>
      </c>
      <c r="JS51" s="17">
        <v>23.964300000000001</v>
      </c>
      <c r="JT51" s="17">
        <v>274.60000000000002</v>
      </c>
      <c r="JU51" s="17">
        <v>278.83839</v>
      </c>
      <c r="JV51" s="17">
        <v>278.83839</v>
      </c>
      <c r="JW51" s="17">
        <v>-4.2383899999999999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50.4</v>
      </c>
      <c r="KS51" s="17">
        <v>50</v>
      </c>
      <c r="KT51" s="17">
        <v>50</v>
      </c>
      <c r="KU51" s="17">
        <v>0.4</v>
      </c>
      <c r="KV51" s="17"/>
      <c r="KW51" s="17"/>
      <c r="KX51" s="17"/>
      <c r="KY51" s="17">
        <v>0</v>
      </c>
      <c r="KZ51" s="17"/>
      <c r="LA51" s="17"/>
      <c r="LB51" s="17"/>
      <c r="LC51" s="17">
        <v>0</v>
      </c>
      <c r="LD51" s="17">
        <v>0.9</v>
      </c>
      <c r="LE51" s="17">
        <v>1.1522699999999999</v>
      </c>
      <c r="LF51" s="17">
        <v>1.1522699999999999</v>
      </c>
      <c r="LG51" s="17">
        <v>-0.25226999999999999</v>
      </c>
      <c r="LH51" s="17">
        <v>127.2</v>
      </c>
      <c r="LI51" s="17">
        <v>135.27473000000001</v>
      </c>
      <c r="LJ51" s="17">
        <v>131.28479999999999</v>
      </c>
      <c r="LK51" s="17">
        <v>-4.0848000000000004</v>
      </c>
      <c r="LL51" s="17">
        <v>92.1</v>
      </c>
      <c r="LM51" s="17">
        <v>99.594380000000001</v>
      </c>
      <c r="LN51" s="17">
        <v>103.32422</v>
      </c>
      <c r="LO51" s="17">
        <v>-11.224220000000001</v>
      </c>
      <c r="LP51" s="17">
        <v>65.099999999999994</v>
      </c>
      <c r="LQ51" s="17">
        <v>67.133979999999994</v>
      </c>
      <c r="LR51" s="17">
        <v>67.133979999999994</v>
      </c>
      <c r="LS51" s="17">
        <v>-2.0339800000000001</v>
      </c>
      <c r="LT51" s="17">
        <v>73</v>
      </c>
      <c r="LU51" s="17">
        <v>73.299549999999996</v>
      </c>
      <c r="LV51" s="17">
        <v>78.567999999999998</v>
      </c>
      <c r="LW51" s="17">
        <v>-5.5679999999999996</v>
      </c>
      <c r="LX51" s="17">
        <v>30.2</v>
      </c>
      <c r="LY51" s="17">
        <v>29.951460000000001</v>
      </c>
      <c r="LZ51" s="17">
        <v>29.951460000000001</v>
      </c>
      <c r="MA51" s="17">
        <v>0.24854000000000001</v>
      </c>
      <c r="MB51" s="17"/>
      <c r="MC51" s="17"/>
      <c r="MD51" s="17"/>
      <c r="ME51" s="17">
        <v>0</v>
      </c>
      <c r="MF51" s="17"/>
      <c r="MG51" s="17"/>
      <c r="MH51" s="17"/>
      <c r="MI51" s="17">
        <v>0</v>
      </c>
      <c r="MJ51" s="17"/>
      <c r="MK51" s="17"/>
      <c r="ML51" s="17"/>
      <c r="MM51" s="17">
        <v>0</v>
      </c>
      <c r="MN51" s="17">
        <v>146.4</v>
      </c>
      <c r="MO51" s="17">
        <v>149.62423000000001</v>
      </c>
      <c r="MP51" s="17">
        <v>149.62415999999999</v>
      </c>
      <c r="MQ51" s="17">
        <v>-3.2241599999999999</v>
      </c>
      <c r="MR51" s="17">
        <v>148.6</v>
      </c>
      <c r="MS51" s="17">
        <v>149.62423000000001</v>
      </c>
      <c r="MT51" s="17">
        <v>149.62415999999999</v>
      </c>
      <c r="MU51" s="17">
        <v>-1.02416</v>
      </c>
      <c r="MV51" s="17">
        <v>150.5</v>
      </c>
      <c r="MW51" s="17">
        <v>150.07355000000001</v>
      </c>
      <c r="MX51" s="17">
        <v>150.07347999999999</v>
      </c>
      <c r="MY51" s="17">
        <v>0.42652000000000001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218.3</v>
      </c>
      <c r="NU51" s="17">
        <v>192.23309</v>
      </c>
      <c r="NV51" s="17">
        <v>192.23309</v>
      </c>
      <c r="NW51" s="17">
        <v>26.06691</v>
      </c>
      <c r="NX51" s="17">
        <v>105</v>
      </c>
      <c r="NY51" s="17">
        <v>96.405180000000001</v>
      </c>
      <c r="NZ51" s="17">
        <v>96.405180000000001</v>
      </c>
      <c r="OA51" s="17">
        <v>8.5948200000000003</v>
      </c>
      <c r="OB51" s="17">
        <v>0</v>
      </c>
      <c r="OC51" s="17"/>
      <c r="OD51" s="17"/>
      <c r="OE51" s="17">
        <v>0</v>
      </c>
      <c r="OF51" s="17">
        <v>89.1</v>
      </c>
      <c r="OG51" s="17">
        <v>58.5</v>
      </c>
      <c r="OH51" s="17">
        <v>73.533000000000001</v>
      </c>
      <c r="OI51" s="17">
        <v>15.567</v>
      </c>
      <c r="OJ51" s="17">
        <v>0</v>
      </c>
      <c r="OK51" s="17"/>
      <c r="OL51" s="17"/>
      <c r="OM51" s="17">
        <v>0</v>
      </c>
      <c r="ON51" s="17">
        <v>13.3</v>
      </c>
      <c r="OO51" s="17">
        <v>12.413</v>
      </c>
      <c r="OP51" s="17">
        <v>12.413</v>
      </c>
      <c r="OQ51" s="17">
        <v>0.88700000000000001</v>
      </c>
      <c r="OR51" s="17">
        <v>0</v>
      </c>
      <c r="OS51" s="17"/>
      <c r="OT51" s="17"/>
      <c r="OU51" s="17">
        <v>0</v>
      </c>
      <c r="OV51" s="17">
        <v>7.4</v>
      </c>
      <c r="OW51" s="17">
        <v>7.8</v>
      </c>
      <c r="OX51" s="17">
        <v>7.8</v>
      </c>
      <c r="OY51" s="17">
        <v>-0.4</v>
      </c>
      <c r="OZ51" s="17"/>
      <c r="PA51" s="17"/>
      <c r="PB51" s="17"/>
      <c r="PC51" s="17">
        <v>0</v>
      </c>
      <c r="PD51" s="17">
        <v>9.9</v>
      </c>
      <c r="PE51" s="17">
        <v>9</v>
      </c>
      <c r="PF51" s="17">
        <v>9</v>
      </c>
      <c r="PG51" s="17">
        <v>0.9</v>
      </c>
      <c r="PH51" s="17">
        <v>5.0999999999999996</v>
      </c>
      <c r="PI51" s="17">
        <v>5.67</v>
      </c>
      <c r="PJ51" s="17">
        <v>2.92902</v>
      </c>
      <c r="PK51" s="17">
        <v>2.1709800000000001</v>
      </c>
      <c r="PL51" s="17">
        <v>0.3</v>
      </c>
      <c r="PM51" s="17">
        <v>1.23</v>
      </c>
      <c r="PN51" s="17">
        <v>1.23</v>
      </c>
      <c r="PO51" s="17">
        <v>-0.93</v>
      </c>
      <c r="PP51" s="17">
        <v>3.1</v>
      </c>
      <c r="PQ51" s="17">
        <v>3</v>
      </c>
      <c r="PR51" s="17">
        <v>3</v>
      </c>
      <c r="PS51" s="17">
        <v>0.1</v>
      </c>
      <c r="PT51" s="17">
        <v>1.8</v>
      </c>
      <c r="PU51" s="17">
        <v>2.1</v>
      </c>
      <c r="PV51" s="17">
        <v>2.1</v>
      </c>
      <c r="PW51" s="17">
        <v>-0.3</v>
      </c>
      <c r="PX51" s="17">
        <v>19.2</v>
      </c>
      <c r="PY51" s="17">
        <v>19.417480000000001</v>
      </c>
      <c r="PZ51" s="17">
        <v>19.417480000000001</v>
      </c>
      <c r="QA51" s="17">
        <v>-0.21748000000000001</v>
      </c>
      <c r="QB51" s="17">
        <v>6.3</v>
      </c>
      <c r="QC51" s="17">
        <v>6</v>
      </c>
      <c r="QD51" s="17">
        <v>6</v>
      </c>
      <c r="QE51" s="17">
        <v>0.3</v>
      </c>
      <c r="QF51" s="17">
        <v>4.5</v>
      </c>
      <c r="QG51" s="17">
        <v>6</v>
      </c>
      <c r="QH51" s="17">
        <v>6</v>
      </c>
      <c r="QI51" s="17">
        <v>-1.5</v>
      </c>
      <c r="QJ51" s="17">
        <v>3.3</v>
      </c>
      <c r="QK51" s="17">
        <v>3.3</v>
      </c>
      <c r="QL51" s="17">
        <v>3.3</v>
      </c>
      <c r="QM51" s="17">
        <v>0</v>
      </c>
      <c r="QN51" s="17">
        <v>18</v>
      </c>
      <c r="QO51" s="17">
        <v>17.864080000000001</v>
      </c>
      <c r="QP51" s="17">
        <v>17.864080000000001</v>
      </c>
      <c r="QQ51" s="17">
        <v>0.13592000000000001</v>
      </c>
      <c r="QR51" s="17">
        <v>0</v>
      </c>
      <c r="QS51" s="17"/>
      <c r="QT51" s="17"/>
      <c r="QU51" s="17">
        <v>0</v>
      </c>
      <c r="QV51" s="17">
        <v>0</v>
      </c>
      <c r="QW51" s="17"/>
      <c r="QX51" s="17"/>
      <c r="QY51" s="17">
        <v>0</v>
      </c>
      <c r="QZ51" s="17">
        <v>20.399999999999999</v>
      </c>
      <c r="RA51" s="17">
        <v>16.178999999999998</v>
      </c>
      <c r="RB51" s="17">
        <v>16.178999999999998</v>
      </c>
      <c r="RC51" s="17">
        <v>4.2210000000000001</v>
      </c>
      <c r="RD51" s="17">
        <v>51.5</v>
      </c>
      <c r="RE51" s="17">
        <v>42.293999999999997</v>
      </c>
      <c r="RF51" s="17">
        <v>42.293999999999997</v>
      </c>
      <c r="RG51" s="17">
        <v>9.2059999999999995</v>
      </c>
      <c r="RH51" s="17">
        <v>4.5</v>
      </c>
      <c r="RI51" s="17">
        <v>4.2</v>
      </c>
      <c r="RJ51" s="17">
        <v>4.2</v>
      </c>
      <c r="RK51" s="17">
        <v>0.3</v>
      </c>
      <c r="RL51" s="17">
        <v>1.2</v>
      </c>
      <c r="RM51" s="17">
        <v>1.2</v>
      </c>
      <c r="RN51" s="17">
        <v>1.2</v>
      </c>
      <c r="RO51" s="17">
        <v>0</v>
      </c>
      <c r="RP51" s="17">
        <v>2.4</v>
      </c>
      <c r="RQ51" s="17">
        <v>2.4</v>
      </c>
      <c r="RR51" s="17">
        <v>2.4</v>
      </c>
      <c r="RS51" s="17">
        <v>0</v>
      </c>
      <c r="RT51" s="17">
        <v>2.6</v>
      </c>
      <c r="RU51" s="17">
        <v>2.8</v>
      </c>
      <c r="RV51" s="17">
        <v>2.8</v>
      </c>
      <c r="RW51" s="17">
        <v>-0.2</v>
      </c>
      <c r="RX51" s="17">
        <v>0</v>
      </c>
      <c r="RY51" s="17"/>
      <c r="RZ51" s="17"/>
      <c r="SA51" s="17">
        <v>0</v>
      </c>
      <c r="SB51" s="17">
        <v>2</v>
      </c>
      <c r="SC51" s="17">
        <v>2.3610000000000002</v>
      </c>
      <c r="SD51" s="17">
        <v>2.3610000000000002</v>
      </c>
      <c r="SE51" s="17">
        <v>-0.36099999999999999</v>
      </c>
      <c r="SF51" s="17">
        <v>16.3</v>
      </c>
      <c r="SG51" s="17">
        <v>16.175160000000002</v>
      </c>
      <c r="SH51" s="17">
        <v>11.049609999999999</v>
      </c>
      <c r="SI51" s="17">
        <v>5.2503900000000003</v>
      </c>
      <c r="SJ51" s="17">
        <v>1.5</v>
      </c>
      <c r="SK51" s="17">
        <v>1.48</v>
      </c>
      <c r="SL51" s="17">
        <v>1.48</v>
      </c>
      <c r="SM51" s="17">
        <v>0.02</v>
      </c>
      <c r="SN51" s="17">
        <v>0</v>
      </c>
      <c r="SO51" s="17">
        <v>0.4</v>
      </c>
      <c r="SP51" s="17">
        <v>0.4</v>
      </c>
      <c r="SQ51" s="17">
        <v>-0.4</v>
      </c>
      <c r="SR51" s="17">
        <v>4.5999999999999996</v>
      </c>
      <c r="SS51" s="17">
        <v>4.9000000000000004</v>
      </c>
      <c r="ST51" s="17">
        <v>4.9000000000000004</v>
      </c>
      <c r="SU51" s="17">
        <v>-0.3</v>
      </c>
      <c r="SV51" s="17">
        <v>3.3</v>
      </c>
      <c r="SW51" s="17">
        <v>3</v>
      </c>
      <c r="SX51" s="17">
        <v>3</v>
      </c>
      <c r="SY51" s="17">
        <v>0.3</v>
      </c>
      <c r="SZ51" s="17">
        <v>3.9</v>
      </c>
      <c r="TA51" s="17">
        <v>3.5</v>
      </c>
      <c r="TB51" s="17">
        <v>3.5</v>
      </c>
      <c r="TC51" s="17">
        <v>0.4</v>
      </c>
      <c r="TD51" s="17">
        <v>5.3</v>
      </c>
      <c r="TE51" s="17">
        <v>5.5</v>
      </c>
      <c r="TF51" s="17">
        <v>5.5</v>
      </c>
      <c r="TG51" s="17">
        <v>-0.2</v>
      </c>
      <c r="TH51" s="17">
        <v>15.6</v>
      </c>
      <c r="TI51" s="17">
        <v>14.56311</v>
      </c>
      <c r="TJ51" s="17">
        <v>14.56311</v>
      </c>
      <c r="TK51" s="17">
        <v>1.0368900000000001</v>
      </c>
      <c r="TL51" s="17">
        <v>6.6</v>
      </c>
      <c r="TM51" s="17">
        <v>9.3849999999999998</v>
      </c>
      <c r="TN51" s="17">
        <v>9.3849999999999998</v>
      </c>
      <c r="TO51" s="17">
        <v>-2.7850000000000001</v>
      </c>
      <c r="TP51" s="17">
        <v>19.399999999999999</v>
      </c>
      <c r="TQ51" s="17">
        <v>35.954000000000001</v>
      </c>
      <c r="TR51" s="17">
        <v>35.954000000000001</v>
      </c>
      <c r="TS51" s="17">
        <v>-16.553999999999998</v>
      </c>
      <c r="TT51" s="17">
        <v>0</v>
      </c>
      <c r="TU51" s="17"/>
      <c r="TV51" s="17"/>
      <c r="TW51" s="17">
        <v>0</v>
      </c>
      <c r="TX51" s="17">
        <v>32.799999999999997</v>
      </c>
      <c r="TY51" s="17">
        <v>45.67</v>
      </c>
      <c r="TZ51" s="17">
        <v>45.673999999999999</v>
      </c>
      <c r="UA51" s="17">
        <v>-12.874000000000001</v>
      </c>
      <c r="UB51" s="17">
        <v>47</v>
      </c>
      <c r="UC51" s="17">
        <v>69.760000000000005</v>
      </c>
      <c r="UD51" s="17">
        <v>70.078000000000003</v>
      </c>
      <c r="UE51" s="17">
        <v>-23.077999999999999</v>
      </c>
      <c r="UF51" s="17">
        <v>3.3</v>
      </c>
      <c r="UG51" s="17">
        <v>2.71</v>
      </c>
      <c r="UH51" s="17">
        <v>2.71</v>
      </c>
      <c r="UI51" s="17">
        <v>0.59</v>
      </c>
      <c r="UJ51" s="17">
        <v>1</v>
      </c>
      <c r="UK51" s="17">
        <v>1.5589999999999999</v>
      </c>
      <c r="UL51" s="17">
        <v>1.5589999999999999</v>
      </c>
      <c r="UM51" s="17">
        <v>-0.55900000000000005</v>
      </c>
      <c r="UN51" s="17">
        <v>6.5</v>
      </c>
      <c r="UO51" s="17">
        <v>8</v>
      </c>
      <c r="UP51" s="17">
        <v>8</v>
      </c>
      <c r="UQ51" s="17">
        <v>-1.5</v>
      </c>
      <c r="UR51" s="17">
        <v>2.2000000000000002</v>
      </c>
      <c r="US51" s="17">
        <v>2.5</v>
      </c>
      <c r="UT51" s="17">
        <v>2.5</v>
      </c>
      <c r="UU51" s="17">
        <v>-0.3</v>
      </c>
      <c r="UV51" s="17">
        <v>8.8000000000000007</v>
      </c>
      <c r="UW51" s="17">
        <v>7.1</v>
      </c>
      <c r="UX51" s="17">
        <v>7.1</v>
      </c>
      <c r="UY51" s="17">
        <v>1.7</v>
      </c>
      <c r="UZ51" s="17">
        <v>4.2</v>
      </c>
      <c r="VA51" s="17">
        <v>4.5</v>
      </c>
      <c r="VB51" s="17">
        <v>4.5</v>
      </c>
      <c r="VC51" s="17">
        <v>-0.3</v>
      </c>
      <c r="VD51" s="17">
        <v>4.5999999999999996</v>
      </c>
      <c r="VE51" s="17">
        <v>5</v>
      </c>
      <c r="VF51" s="17">
        <v>5</v>
      </c>
      <c r="VG51" s="17">
        <v>-0.4</v>
      </c>
      <c r="VH51" s="17">
        <v>4.5999999999999996</v>
      </c>
      <c r="VI51" s="17">
        <v>5</v>
      </c>
      <c r="VJ51" s="17">
        <v>5</v>
      </c>
      <c r="VK51" s="17">
        <v>-0.4</v>
      </c>
      <c r="VL51" s="17">
        <v>9.5</v>
      </c>
      <c r="VM51" s="17">
        <v>8.3949999999999996</v>
      </c>
      <c r="VN51" s="17">
        <v>8.3949999999999996</v>
      </c>
      <c r="VO51" s="17">
        <v>1.105</v>
      </c>
      <c r="VP51" s="17">
        <v>0</v>
      </c>
      <c r="VQ51" s="17"/>
      <c r="VR51" s="17"/>
      <c r="VS51" s="17">
        <v>0</v>
      </c>
      <c r="VT51" s="17">
        <v>0</v>
      </c>
      <c r="VU51" s="17"/>
      <c r="VV51" s="17"/>
      <c r="VW51" s="17">
        <v>0</v>
      </c>
      <c r="VX51" s="17">
        <v>0</v>
      </c>
      <c r="VY51" s="17"/>
      <c r="VZ51" s="17"/>
      <c r="WA51" s="17">
        <v>0</v>
      </c>
      <c r="WB51" s="17">
        <v>0.6</v>
      </c>
      <c r="WC51" s="17">
        <v>0.6</v>
      </c>
      <c r="WD51" s="17">
        <v>0.6</v>
      </c>
      <c r="WE51" s="17">
        <v>0</v>
      </c>
      <c r="WF51" s="17">
        <v>15.2</v>
      </c>
      <c r="WG51" s="17">
        <v>19.899999999999999</v>
      </c>
      <c r="WH51" s="17">
        <v>27.335000000000001</v>
      </c>
      <c r="WI51" s="17">
        <v>-12.135</v>
      </c>
      <c r="WJ51" s="17">
        <v>5.4</v>
      </c>
      <c r="WK51" s="17">
        <v>17.399999999999999</v>
      </c>
      <c r="WL51" s="17">
        <v>21.885999999999999</v>
      </c>
      <c r="WM51" s="17">
        <v>-16.486000000000001</v>
      </c>
      <c r="WN51" s="17">
        <v>0</v>
      </c>
      <c r="WO51" s="17"/>
      <c r="WP51" s="17"/>
      <c r="WQ51" s="17">
        <v>0</v>
      </c>
      <c r="WR51" s="17">
        <v>0</v>
      </c>
      <c r="WS51" s="17"/>
      <c r="WT51" s="17"/>
      <c r="WU51" s="17">
        <v>0</v>
      </c>
      <c r="WV51" s="17">
        <v>10</v>
      </c>
      <c r="WW51" s="17">
        <v>6.4</v>
      </c>
      <c r="WX51" s="17">
        <v>6.4</v>
      </c>
      <c r="WY51" s="17">
        <v>3.6</v>
      </c>
      <c r="WZ51" s="17">
        <v>18.7</v>
      </c>
      <c r="XA51" s="17">
        <v>18.4466</v>
      </c>
      <c r="XB51" s="17">
        <v>18.4466</v>
      </c>
      <c r="XC51" s="17">
        <v>0.25340000000000001</v>
      </c>
      <c r="XD51" s="17">
        <v>9.8000000000000007</v>
      </c>
      <c r="XE51" s="17">
        <v>10.8</v>
      </c>
      <c r="XF51" s="17">
        <v>10.8</v>
      </c>
      <c r="XG51" s="17">
        <v>-1</v>
      </c>
      <c r="XH51" s="17">
        <v>37.200000000000003</v>
      </c>
      <c r="XI51" s="17">
        <v>32</v>
      </c>
      <c r="XJ51" s="17">
        <v>26.5</v>
      </c>
      <c r="XK51" s="17">
        <v>10.7</v>
      </c>
      <c r="XL51" s="17">
        <v>28</v>
      </c>
      <c r="XM51" s="17">
        <v>32</v>
      </c>
      <c r="XN51" s="17">
        <v>26.5</v>
      </c>
      <c r="XO51" s="17">
        <v>1.5</v>
      </c>
      <c r="XP51" s="17">
        <v>15</v>
      </c>
      <c r="XQ51" s="17">
        <v>14</v>
      </c>
      <c r="XR51" s="17">
        <v>14</v>
      </c>
      <c r="XS51" s="17">
        <v>1</v>
      </c>
      <c r="XT51" s="17">
        <v>19</v>
      </c>
      <c r="XU51" s="17">
        <v>20.39</v>
      </c>
      <c r="XV51" s="17">
        <v>20.39</v>
      </c>
      <c r="XW51" s="17">
        <v>-1.39</v>
      </c>
      <c r="XX51" s="17">
        <v>7.6</v>
      </c>
      <c r="XY51" s="17">
        <v>8.26</v>
      </c>
      <c r="XZ51" s="17">
        <v>8.26</v>
      </c>
      <c r="YA51" s="17">
        <v>-0.66</v>
      </c>
      <c r="YB51" s="17"/>
      <c r="YC51" s="17"/>
      <c r="YD51" s="17"/>
      <c r="YE51" s="17">
        <v>0</v>
      </c>
      <c r="YF51" s="17"/>
      <c r="YG51" s="17"/>
      <c r="YH51" s="17"/>
      <c r="YI51" s="17">
        <v>0</v>
      </c>
    </row>
    <row r="52" spans="1:659" ht="24" customHeight="1" x14ac:dyDescent="0.3">
      <c r="A52" s="1"/>
      <c r="B52" s="16" t="s">
        <v>34</v>
      </c>
      <c r="C52" s="16" t="s">
        <v>759</v>
      </c>
      <c r="D52" s="17">
        <v>145.69999999999999</v>
      </c>
      <c r="E52" s="17">
        <v>140.72753</v>
      </c>
      <c r="F52" s="17">
        <v>146</v>
      </c>
      <c r="G52" s="17">
        <v>-0.3</v>
      </c>
      <c r="H52" s="17">
        <v>642.9</v>
      </c>
      <c r="I52" s="17">
        <v>643.65809000000002</v>
      </c>
      <c r="J52" s="17">
        <v>643.65809000000002</v>
      </c>
      <c r="K52" s="17">
        <v>-0.75809000000000004</v>
      </c>
      <c r="L52" s="17">
        <v>213.8</v>
      </c>
      <c r="M52" s="17">
        <v>209.39341999999999</v>
      </c>
      <c r="N52" s="17">
        <v>209.39341999999999</v>
      </c>
      <c r="O52" s="17">
        <v>4.4065799999999999</v>
      </c>
      <c r="P52" s="17"/>
      <c r="Q52" s="17"/>
      <c r="R52" s="17"/>
      <c r="S52" s="17">
        <v>0</v>
      </c>
      <c r="T52" s="17"/>
      <c r="U52" s="17"/>
      <c r="V52" s="17"/>
      <c r="W52" s="17">
        <v>0</v>
      </c>
      <c r="X52" s="17">
        <v>65.3</v>
      </c>
      <c r="Y52" s="17">
        <v>66.864720000000005</v>
      </c>
      <c r="Z52" s="17">
        <v>24.171340000000001</v>
      </c>
      <c r="AA52" s="17">
        <v>41.128660000000004</v>
      </c>
      <c r="AB52" s="17">
        <v>69.900000000000006</v>
      </c>
      <c r="AC52" s="17">
        <v>75</v>
      </c>
      <c r="AD52" s="17">
        <v>90.661199999999994</v>
      </c>
      <c r="AE52" s="17">
        <v>-20.761199999999999</v>
      </c>
      <c r="AF52" s="17"/>
      <c r="AG52" s="17"/>
      <c r="AH52" s="17"/>
      <c r="AI52" s="17">
        <v>0</v>
      </c>
      <c r="AJ52" s="17"/>
      <c r="AK52" s="17"/>
      <c r="AL52" s="17"/>
      <c r="AM52" s="17">
        <v>0</v>
      </c>
      <c r="AN52" s="17">
        <v>187.5</v>
      </c>
      <c r="AO52" s="17">
        <v>196.22801999999999</v>
      </c>
      <c r="AP52" s="17">
        <v>196.22801999999999</v>
      </c>
      <c r="AQ52" s="17">
        <v>-8.7280200000000008</v>
      </c>
      <c r="AR52" s="17">
        <v>208.1</v>
      </c>
      <c r="AS52" s="17">
        <v>196.22801999999999</v>
      </c>
      <c r="AT52" s="17">
        <v>196.22801999999999</v>
      </c>
      <c r="AU52" s="17">
        <v>11.871980000000001</v>
      </c>
      <c r="AV52" s="17">
        <v>210.1</v>
      </c>
      <c r="AW52" s="17">
        <v>196.22801999999999</v>
      </c>
      <c r="AX52" s="17">
        <v>196.22801999999999</v>
      </c>
      <c r="AY52" s="17">
        <v>13.871980000000001</v>
      </c>
      <c r="AZ52" s="17">
        <v>289.7</v>
      </c>
      <c r="BA52" s="17">
        <v>295.22593999999998</v>
      </c>
      <c r="BB52" s="17">
        <v>295.22593999999998</v>
      </c>
      <c r="BC52" s="17">
        <v>-5.5259400000000003</v>
      </c>
      <c r="BD52" s="17">
        <v>215.5</v>
      </c>
      <c r="BE52" s="17">
        <v>208.07390000000001</v>
      </c>
      <c r="BF52" s="17">
        <v>208.07390000000001</v>
      </c>
      <c r="BG52" s="17">
        <v>7.4260999999999999</v>
      </c>
      <c r="BH52" s="17">
        <v>111.7</v>
      </c>
      <c r="BI52" s="17">
        <v>104.34936999999999</v>
      </c>
      <c r="BJ52" s="17">
        <v>104.34936999999999</v>
      </c>
      <c r="BK52" s="17">
        <v>7.3506299999999998</v>
      </c>
      <c r="BL52" s="17">
        <v>376.2</v>
      </c>
      <c r="BM52" s="17">
        <v>381.37281999999999</v>
      </c>
      <c r="BN52" s="17">
        <v>381.37281999999999</v>
      </c>
      <c r="BO52" s="17">
        <v>-5.1728199999999998</v>
      </c>
      <c r="BP52" s="17">
        <v>4.2</v>
      </c>
      <c r="BQ52" s="17">
        <v>3.9165100000000002</v>
      </c>
      <c r="BR52" s="17">
        <v>3.9165100000000002</v>
      </c>
      <c r="BS52" s="17">
        <v>0.28349000000000002</v>
      </c>
      <c r="BT52" s="17"/>
      <c r="BU52" s="17"/>
      <c r="BV52" s="17"/>
      <c r="BW52" s="17">
        <v>0</v>
      </c>
      <c r="BX52" s="17"/>
      <c r="BY52" s="17"/>
      <c r="BZ52" s="17"/>
      <c r="CA52" s="17">
        <v>0</v>
      </c>
      <c r="CB52" s="17"/>
      <c r="CC52" s="17"/>
      <c r="CD52" s="17"/>
      <c r="CE52" s="17">
        <v>0</v>
      </c>
      <c r="CF52" s="17"/>
      <c r="CG52" s="17"/>
      <c r="CH52" s="17"/>
      <c r="CI52" s="17">
        <v>0</v>
      </c>
      <c r="CJ52" s="17">
        <v>114.5</v>
      </c>
      <c r="CK52" s="17">
        <v>116.66768</v>
      </c>
      <c r="CL52" s="17">
        <v>116.66768</v>
      </c>
      <c r="CM52" s="17">
        <v>-2.1676799999999998</v>
      </c>
      <c r="CN52" s="17">
        <v>7.9</v>
      </c>
      <c r="CO52" s="17">
        <v>5.1333399999999996</v>
      </c>
      <c r="CP52" s="17">
        <v>5.1333399999999996</v>
      </c>
      <c r="CQ52" s="17">
        <v>2.7666599999999999</v>
      </c>
      <c r="CR52" s="17">
        <v>5.0999999999999996</v>
      </c>
      <c r="CS52" s="17">
        <v>2.8177599999999998</v>
      </c>
      <c r="CT52" s="17">
        <v>2.8177599999999998</v>
      </c>
      <c r="CU52" s="17">
        <v>2.2822399999999998</v>
      </c>
      <c r="CV52" s="17"/>
      <c r="CW52" s="17"/>
      <c r="CX52" s="17"/>
      <c r="CY52" s="17">
        <v>0</v>
      </c>
      <c r="CZ52" s="17">
        <v>6.9</v>
      </c>
      <c r="DA52" s="17">
        <v>6.8787000000000003</v>
      </c>
      <c r="DB52" s="17">
        <v>6.8787000000000003</v>
      </c>
      <c r="DC52" s="17">
        <v>2.1299999999999999E-2</v>
      </c>
      <c r="DD52" s="17">
        <v>14.8</v>
      </c>
      <c r="DE52" s="17">
        <v>14.919420000000001</v>
      </c>
      <c r="DF52" s="17">
        <v>14.919420000000001</v>
      </c>
      <c r="DG52" s="17">
        <v>-0.11942</v>
      </c>
      <c r="DH52" s="17">
        <v>125.8</v>
      </c>
      <c r="DI52" s="17">
        <v>114.70837</v>
      </c>
      <c r="DJ52" s="17">
        <v>109.55737000000001</v>
      </c>
      <c r="DK52" s="17">
        <v>16.242629999999998</v>
      </c>
      <c r="DL52" s="17"/>
      <c r="DM52" s="17"/>
      <c r="DN52" s="17"/>
      <c r="DO52" s="17">
        <v>0</v>
      </c>
      <c r="DP52" s="17"/>
      <c r="DQ52" s="17"/>
      <c r="DR52" s="17"/>
      <c r="DS52" s="17">
        <v>0</v>
      </c>
      <c r="DT52" s="17"/>
      <c r="DU52" s="17"/>
      <c r="DV52" s="17"/>
      <c r="DW52" s="17">
        <v>0</v>
      </c>
      <c r="DX52" s="17"/>
      <c r="DY52" s="17"/>
      <c r="DZ52" s="17"/>
      <c r="EA52" s="17">
        <v>0</v>
      </c>
      <c r="EB52" s="17">
        <v>50.1</v>
      </c>
      <c r="EC52" s="17">
        <v>72.933840000000004</v>
      </c>
      <c r="ED52" s="17">
        <v>77.416629999999998</v>
      </c>
      <c r="EE52" s="17">
        <v>-27.31663</v>
      </c>
      <c r="EF52" s="17">
        <v>149.30000000000001</v>
      </c>
      <c r="EG52" s="17">
        <v>173.98638</v>
      </c>
      <c r="EH52" s="17">
        <v>179.69828000000001</v>
      </c>
      <c r="EI52" s="17">
        <v>-30.39828</v>
      </c>
      <c r="EJ52" s="17"/>
      <c r="EK52" s="17"/>
      <c r="EL52" s="17"/>
      <c r="EM52" s="17">
        <v>0</v>
      </c>
      <c r="EN52" s="17"/>
      <c r="EO52" s="17"/>
      <c r="EP52" s="17"/>
      <c r="EQ52" s="17">
        <v>0</v>
      </c>
      <c r="ER52" s="17"/>
      <c r="ES52" s="17"/>
      <c r="ET52" s="17"/>
      <c r="EU52" s="17">
        <v>0</v>
      </c>
      <c r="EV52" s="17">
        <v>6.5</v>
      </c>
      <c r="EW52" s="17">
        <v>6.39</v>
      </c>
      <c r="EX52" s="17">
        <v>6.39</v>
      </c>
      <c r="EY52" s="17">
        <v>0.11</v>
      </c>
      <c r="EZ52" s="17">
        <v>147.9</v>
      </c>
      <c r="FA52" s="17">
        <v>197.48121</v>
      </c>
      <c r="FB52" s="17">
        <v>190.03855999999999</v>
      </c>
      <c r="FC52" s="17">
        <v>-42.138559999999998</v>
      </c>
      <c r="FD52" s="17">
        <v>27</v>
      </c>
      <c r="FE52" s="17">
        <v>35.861510000000003</v>
      </c>
      <c r="FF52" s="17">
        <v>33.787089999999999</v>
      </c>
      <c r="FG52" s="17">
        <v>-6.7870900000000001</v>
      </c>
      <c r="FH52" s="17">
        <v>129.19999999999999</v>
      </c>
      <c r="FI52" s="17">
        <v>140.82023000000001</v>
      </c>
      <c r="FJ52" s="17">
        <v>75</v>
      </c>
      <c r="FK52" s="17">
        <v>54.2</v>
      </c>
      <c r="FL52" s="17">
        <v>18.399999999999999</v>
      </c>
      <c r="FM52" s="17">
        <v>21.311070000000001</v>
      </c>
      <c r="FN52" s="17">
        <v>19.79213</v>
      </c>
      <c r="FO52" s="17">
        <v>-1.3921300000000001</v>
      </c>
      <c r="FP52" s="17">
        <v>18.5</v>
      </c>
      <c r="FQ52" s="17">
        <v>19.192229999999999</v>
      </c>
      <c r="FR52" s="17">
        <v>19.192229999999999</v>
      </c>
      <c r="FS52" s="17">
        <v>-0.69223000000000001</v>
      </c>
      <c r="FT52" s="17">
        <v>13.5</v>
      </c>
      <c r="FU52" s="17">
        <v>13.1068</v>
      </c>
      <c r="FV52" s="17">
        <v>13.1068</v>
      </c>
      <c r="FW52" s="17">
        <v>0.39319999999999999</v>
      </c>
      <c r="FX52" s="17">
        <v>57.2</v>
      </c>
      <c r="FY52" s="17">
        <v>63.751600000000003</v>
      </c>
      <c r="FZ52" s="17">
        <v>63.751600000000003</v>
      </c>
      <c r="GA52" s="17">
        <v>-6.5515999999999996</v>
      </c>
      <c r="GB52" s="17">
        <v>182.3</v>
      </c>
      <c r="GC52" s="17">
        <v>184.91498000000001</v>
      </c>
      <c r="GD52" s="17">
        <v>184.91498000000001</v>
      </c>
      <c r="GE52" s="17">
        <v>-2.6149800000000001</v>
      </c>
      <c r="GF52" s="17">
        <v>182.7</v>
      </c>
      <c r="GG52" s="17">
        <v>184.91498000000001</v>
      </c>
      <c r="GH52" s="17">
        <v>184.91498000000001</v>
      </c>
      <c r="GI52" s="17">
        <v>-2.2149800000000002</v>
      </c>
      <c r="GJ52" s="17">
        <v>184.1</v>
      </c>
      <c r="GK52" s="17">
        <v>185.47028</v>
      </c>
      <c r="GL52" s="17">
        <v>185.47028</v>
      </c>
      <c r="GM52" s="17">
        <v>-1.3702799999999999</v>
      </c>
      <c r="GN52" s="17">
        <v>82.8</v>
      </c>
      <c r="GO52" s="17">
        <v>79.409850000000006</v>
      </c>
      <c r="GP52" s="17">
        <v>87.858310000000003</v>
      </c>
      <c r="GQ52" s="17">
        <v>-5.0583099999999996</v>
      </c>
      <c r="GR52" s="17">
        <v>8</v>
      </c>
      <c r="GS52" s="17">
        <v>4.6954900000000004</v>
      </c>
      <c r="GT52" s="17">
        <v>4.6954900000000004</v>
      </c>
      <c r="GU52" s="17">
        <v>3.3045100000000001</v>
      </c>
      <c r="GV52" s="17">
        <v>4.9000000000000004</v>
      </c>
      <c r="GW52" s="17">
        <v>4.9260099999999998</v>
      </c>
      <c r="GX52" s="17">
        <v>4.9260099999999998</v>
      </c>
      <c r="GY52" s="17">
        <v>-2.6009999999999998E-2</v>
      </c>
      <c r="GZ52" s="17">
        <v>18.8</v>
      </c>
      <c r="HA52" s="17">
        <v>18.802589999999999</v>
      </c>
      <c r="HB52" s="17"/>
      <c r="HC52" s="17">
        <v>18.8</v>
      </c>
      <c r="HD52" s="17">
        <v>32.1</v>
      </c>
      <c r="HE52" s="17">
        <v>34.439810000000001</v>
      </c>
      <c r="HF52" s="17">
        <v>34.439810000000001</v>
      </c>
      <c r="HG52" s="17">
        <v>-2.3398099999999999</v>
      </c>
      <c r="HH52" s="17">
        <v>2</v>
      </c>
      <c r="HI52" s="17">
        <v>1.97359</v>
      </c>
      <c r="HJ52" s="17">
        <v>1.97359</v>
      </c>
      <c r="HK52" s="17">
        <v>2.6409999999999999E-2</v>
      </c>
      <c r="HL52" s="17">
        <v>15.4</v>
      </c>
      <c r="HM52" s="17">
        <v>16.664079999999998</v>
      </c>
      <c r="HN52" s="17">
        <v>16.664079999999998</v>
      </c>
      <c r="HO52" s="17">
        <v>-1.2640800000000001</v>
      </c>
      <c r="HP52" s="17">
        <v>46.2</v>
      </c>
      <c r="HQ52" s="17">
        <v>36.44173</v>
      </c>
      <c r="HR52" s="17">
        <v>25.242719999999998</v>
      </c>
      <c r="HS52" s="17">
        <v>20.957280000000001</v>
      </c>
      <c r="HT52" s="17"/>
      <c r="HU52" s="17"/>
      <c r="HV52" s="17"/>
      <c r="HW52" s="17">
        <v>0</v>
      </c>
      <c r="HX52" s="17"/>
      <c r="HY52" s="17"/>
      <c r="HZ52" s="17"/>
      <c r="IA52" s="17">
        <v>0</v>
      </c>
      <c r="IB52" s="17">
        <v>61</v>
      </c>
      <c r="IC52" s="17">
        <v>55.673250000000003</v>
      </c>
      <c r="ID52" s="17">
        <v>57.047460000000001</v>
      </c>
      <c r="IE52" s="17">
        <v>3.9525399999999999</v>
      </c>
      <c r="IF52" s="17"/>
      <c r="IG52" s="17"/>
      <c r="IH52" s="17"/>
      <c r="II52" s="17">
        <v>0</v>
      </c>
      <c r="IJ52" s="17"/>
      <c r="IK52" s="17"/>
      <c r="IL52" s="17"/>
      <c r="IM52" s="17">
        <v>0</v>
      </c>
      <c r="IN52" s="17">
        <v>47</v>
      </c>
      <c r="IO52" s="17">
        <v>48.181449999999998</v>
      </c>
      <c r="IP52" s="17">
        <v>48.181449999999998</v>
      </c>
      <c r="IQ52" s="17">
        <v>-1.1814499999999999</v>
      </c>
      <c r="IR52" s="17"/>
      <c r="IS52" s="17"/>
      <c r="IT52" s="17"/>
      <c r="IU52" s="17">
        <v>0</v>
      </c>
      <c r="IV52" s="17"/>
      <c r="IW52" s="17"/>
      <c r="IX52" s="17"/>
      <c r="IY52" s="17">
        <v>0</v>
      </c>
      <c r="IZ52" s="17"/>
      <c r="JA52" s="17"/>
      <c r="JB52" s="17"/>
      <c r="JC52" s="17">
        <v>0</v>
      </c>
      <c r="JD52" s="17">
        <v>66.099999999999994</v>
      </c>
      <c r="JE52" s="17">
        <v>61.9482</v>
      </c>
      <c r="JF52" s="17">
        <v>85.172120000000007</v>
      </c>
      <c r="JG52" s="17">
        <v>-19.072120000000002</v>
      </c>
      <c r="JH52" s="17">
        <v>177.5</v>
      </c>
      <c r="JI52" s="17">
        <v>185.36224999999999</v>
      </c>
      <c r="JJ52" s="17">
        <v>185.36224999999999</v>
      </c>
      <c r="JK52" s="17">
        <v>-7.8622500000000004</v>
      </c>
      <c r="JL52" s="17">
        <v>175</v>
      </c>
      <c r="JM52" s="17">
        <v>185.36224999999999</v>
      </c>
      <c r="JN52" s="17">
        <v>185.36224999999999</v>
      </c>
      <c r="JO52" s="17">
        <v>-10.36225</v>
      </c>
      <c r="JP52" s="17">
        <v>209.6</v>
      </c>
      <c r="JQ52" s="17">
        <v>185.36224999999999</v>
      </c>
      <c r="JR52" s="17">
        <v>185.36224999999999</v>
      </c>
      <c r="JS52" s="17">
        <v>24.237749999999998</v>
      </c>
      <c r="JT52" s="17">
        <v>274.60000000000002</v>
      </c>
      <c r="JU52" s="17">
        <v>278.87833999999998</v>
      </c>
      <c r="JV52" s="17">
        <v>278.87833999999998</v>
      </c>
      <c r="JW52" s="17">
        <v>-4.27834</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50.1</v>
      </c>
      <c r="KS52" s="17">
        <v>50</v>
      </c>
      <c r="KT52" s="17">
        <v>50</v>
      </c>
      <c r="KU52" s="17">
        <v>0.1</v>
      </c>
      <c r="KV52" s="17"/>
      <c r="KW52" s="17"/>
      <c r="KX52" s="17"/>
      <c r="KY52" s="17">
        <v>0</v>
      </c>
      <c r="KZ52" s="17"/>
      <c r="LA52" s="17"/>
      <c r="LB52" s="17"/>
      <c r="LC52" s="17">
        <v>0</v>
      </c>
      <c r="LD52" s="17">
        <v>1</v>
      </c>
      <c r="LE52" s="17">
        <v>1.1522699999999999</v>
      </c>
      <c r="LF52" s="17">
        <v>1.1522699999999999</v>
      </c>
      <c r="LG52" s="17">
        <v>-0.15226999999999999</v>
      </c>
      <c r="LH52" s="17">
        <v>113.8</v>
      </c>
      <c r="LI52" s="17">
        <v>142.77366000000001</v>
      </c>
      <c r="LJ52" s="17">
        <v>95.7684</v>
      </c>
      <c r="LK52" s="17">
        <v>18.031600000000001</v>
      </c>
      <c r="LL52" s="17">
        <v>91.1</v>
      </c>
      <c r="LM52" s="17">
        <v>92.181870000000004</v>
      </c>
      <c r="LN52" s="17">
        <v>112.93577999999999</v>
      </c>
      <c r="LO52" s="17">
        <v>-21.83578</v>
      </c>
      <c r="LP52" s="17">
        <v>64.8</v>
      </c>
      <c r="LQ52" s="17">
        <v>67.133979999999994</v>
      </c>
      <c r="LR52" s="17">
        <v>67.133979999999994</v>
      </c>
      <c r="LS52" s="17">
        <v>-2.3339799999999999</v>
      </c>
      <c r="LT52" s="17">
        <v>72.900000000000006</v>
      </c>
      <c r="LU52" s="17">
        <v>72.270160000000004</v>
      </c>
      <c r="LV52" s="17">
        <v>78.567999999999998</v>
      </c>
      <c r="LW52" s="17">
        <v>-5.6680000000000001</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146.1</v>
      </c>
      <c r="MO52" s="17">
        <v>149.62423000000001</v>
      </c>
      <c r="MP52" s="17">
        <v>149.62415999999999</v>
      </c>
      <c r="MQ52" s="17">
        <v>-3.5241600000000002</v>
      </c>
      <c r="MR52" s="17">
        <v>148.19999999999999</v>
      </c>
      <c r="MS52" s="17">
        <v>149.62423000000001</v>
      </c>
      <c r="MT52" s="17">
        <v>149.62415999999999</v>
      </c>
      <c r="MU52" s="17">
        <v>-1.4241600000000001</v>
      </c>
      <c r="MV52" s="17">
        <v>150</v>
      </c>
      <c r="MW52" s="17">
        <v>150.07355000000001</v>
      </c>
      <c r="MX52" s="17">
        <v>150.07347999999999</v>
      </c>
      <c r="MY52" s="17">
        <v>-7.3480000000000004E-2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218.2</v>
      </c>
      <c r="NU52" s="17">
        <v>192.23309</v>
      </c>
      <c r="NV52" s="17">
        <v>192.23309</v>
      </c>
      <c r="NW52" s="17">
        <v>25.966909999999999</v>
      </c>
      <c r="NX52" s="17">
        <v>105.1</v>
      </c>
      <c r="NY52" s="17">
        <v>96.405180000000001</v>
      </c>
      <c r="NZ52" s="17">
        <v>96.405180000000001</v>
      </c>
      <c r="OA52" s="17">
        <v>8.69482</v>
      </c>
      <c r="OB52" s="17">
        <v>0</v>
      </c>
      <c r="OC52" s="17"/>
      <c r="OD52" s="17"/>
      <c r="OE52" s="17">
        <v>0</v>
      </c>
      <c r="OF52" s="17">
        <v>82.1</v>
      </c>
      <c r="OG52" s="17">
        <v>57</v>
      </c>
      <c r="OH52" s="17">
        <v>71.986999999999995</v>
      </c>
      <c r="OI52" s="17">
        <v>10.113</v>
      </c>
      <c r="OJ52" s="17">
        <v>0</v>
      </c>
      <c r="OK52" s="17"/>
      <c r="OL52" s="17"/>
      <c r="OM52" s="17">
        <v>0</v>
      </c>
      <c r="ON52" s="17">
        <v>13.6</v>
      </c>
      <c r="OO52" s="17">
        <v>12.436999999999999</v>
      </c>
      <c r="OP52" s="17">
        <v>12.436999999999999</v>
      </c>
      <c r="OQ52" s="17">
        <v>1.163</v>
      </c>
      <c r="OR52" s="17">
        <v>0</v>
      </c>
      <c r="OS52" s="17"/>
      <c r="OT52" s="17"/>
      <c r="OU52" s="17">
        <v>0</v>
      </c>
      <c r="OV52" s="17">
        <v>7.4</v>
      </c>
      <c r="OW52" s="17">
        <v>7.8</v>
      </c>
      <c r="OX52" s="17">
        <v>7.8</v>
      </c>
      <c r="OY52" s="17">
        <v>-0.4</v>
      </c>
      <c r="OZ52" s="17"/>
      <c r="PA52" s="17"/>
      <c r="PB52" s="17"/>
      <c r="PC52" s="17">
        <v>0</v>
      </c>
      <c r="PD52" s="17">
        <v>9.9</v>
      </c>
      <c r="PE52" s="17">
        <v>9</v>
      </c>
      <c r="PF52" s="17">
        <v>9</v>
      </c>
      <c r="PG52" s="17">
        <v>0.9</v>
      </c>
      <c r="PH52" s="17">
        <v>5.2</v>
      </c>
      <c r="PI52" s="17">
        <v>5.0237100000000003</v>
      </c>
      <c r="PJ52" s="17">
        <v>2.2459699999999998</v>
      </c>
      <c r="PK52" s="17">
        <v>2.9540299999999999</v>
      </c>
      <c r="PL52" s="17">
        <v>0.3</v>
      </c>
      <c r="PM52" s="17">
        <v>1.23</v>
      </c>
      <c r="PN52" s="17">
        <v>1.23</v>
      </c>
      <c r="PO52" s="17">
        <v>-0.93</v>
      </c>
      <c r="PP52" s="17">
        <v>3.1</v>
      </c>
      <c r="PQ52" s="17">
        <v>3</v>
      </c>
      <c r="PR52" s="17">
        <v>3</v>
      </c>
      <c r="PS52" s="17">
        <v>0.1</v>
      </c>
      <c r="PT52" s="17">
        <v>1.8</v>
      </c>
      <c r="PU52" s="17">
        <v>2.1</v>
      </c>
      <c r="PV52" s="17">
        <v>2.1</v>
      </c>
      <c r="PW52" s="17">
        <v>-0.3</v>
      </c>
      <c r="PX52" s="17">
        <v>18.899999999999999</v>
      </c>
      <c r="PY52" s="17">
        <v>19.417480000000001</v>
      </c>
      <c r="PZ52" s="17">
        <v>19.417480000000001</v>
      </c>
      <c r="QA52" s="17">
        <v>-0.51748000000000005</v>
      </c>
      <c r="QB52" s="17">
        <v>6.1</v>
      </c>
      <c r="QC52" s="17">
        <v>6</v>
      </c>
      <c r="QD52" s="17">
        <v>6</v>
      </c>
      <c r="QE52" s="17">
        <v>0.1</v>
      </c>
      <c r="QF52" s="17">
        <v>4.5</v>
      </c>
      <c r="QG52" s="17">
        <v>6</v>
      </c>
      <c r="QH52" s="17">
        <v>6</v>
      </c>
      <c r="QI52" s="17">
        <v>-1.5</v>
      </c>
      <c r="QJ52" s="17">
        <v>3.4</v>
      </c>
      <c r="QK52" s="17">
        <v>3.3</v>
      </c>
      <c r="QL52" s="17">
        <v>3.3</v>
      </c>
      <c r="QM52" s="17">
        <v>0.1</v>
      </c>
      <c r="QN52" s="17">
        <v>18</v>
      </c>
      <c r="QO52" s="17">
        <v>17.864080000000001</v>
      </c>
      <c r="QP52" s="17">
        <v>17.864080000000001</v>
      </c>
      <c r="QQ52" s="17">
        <v>0.13592000000000001</v>
      </c>
      <c r="QR52" s="17">
        <v>0</v>
      </c>
      <c r="QS52" s="17"/>
      <c r="QT52" s="17"/>
      <c r="QU52" s="17">
        <v>0</v>
      </c>
      <c r="QV52" s="17">
        <v>0</v>
      </c>
      <c r="QW52" s="17"/>
      <c r="QX52" s="17"/>
      <c r="QY52" s="17">
        <v>0</v>
      </c>
      <c r="QZ52" s="17">
        <v>19</v>
      </c>
      <c r="RA52" s="17">
        <v>15.369</v>
      </c>
      <c r="RB52" s="17">
        <v>15.369</v>
      </c>
      <c r="RC52" s="17">
        <v>3.6309999999999998</v>
      </c>
      <c r="RD52" s="17">
        <v>49.7</v>
      </c>
      <c r="RE52" s="17">
        <v>39.551000000000002</v>
      </c>
      <c r="RF52" s="17">
        <v>39.551000000000002</v>
      </c>
      <c r="RG52" s="17">
        <v>10.148999999999999</v>
      </c>
      <c r="RH52" s="17">
        <v>4.5</v>
      </c>
      <c r="RI52" s="17">
        <v>4.2</v>
      </c>
      <c r="RJ52" s="17">
        <v>4.2</v>
      </c>
      <c r="RK52" s="17">
        <v>0.3</v>
      </c>
      <c r="RL52" s="17">
        <v>1.2</v>
      </c>
      <c r="RM52" s="17">
        <v>1.2</v>
      </c>
      <c r="RN52" s="17">
        <v>1.2</v>
      </c>
      <c r="RO52" s="17">
        <v>0</v>
      </c>
      <c r="RP52" s="17">
        <v>2.4</v>
      </c>
      <c r="RQ52" s="17">
        <v>2.4</v>
      </c>
      <c r="RR52" s="17">
        <v>2.4</v>
      </c>
      <c r="RS52" s="17">
        <v>0</v>
      </c>
      <c r="RT52" s="17">
        <v>2.6</v>
      </c>
      <c r="RU52" s="17">
        <v>2.8</v>
      </c>
      <c r="RV52" s="17">
        <v>2.8</v>
      </c>
      <c r="RW52" s="17">
        <v>-0.2</v>
      </c>
      <c r="RX52" s="17">
        <v>0</v>
      </c>
      <c r="RY52" s="17"/>
      <c r="RZ52" s="17"/>
      <c r="SA52" s="17">
        <v>0</v>
      </c>
      <c r="SB52" s="17">
        <v>2</v>
      </c>
      <c r="SC52" s="17">
        <v>2.3610000000000002</v>
      </c>
      <c r="SD52" s="17">
        <v>2.3610000000000002</v>
      </c>
      <c r="SE52" s="17">
        <v>-0.36099999999999999</v>
      </c>
      <c r="SF52" s="17">
        <v>16.399999999999999</v>
      </c>
      <c r="SG52" s="17">
        <v>12.877660000000001</v>
      </c>
      <c r="SH52" s="17">
        <v>13.19552</v>
      </c>
      <c r="SI52" s="17">
        <v>3.2044800000000002</v>
      </c>
      <c r="SJ52" s="17">
        <v>1.5</v>
      </c>
      <c r="SK52" s="17">
        <v>1.44</v>
      </c>
      <c r="SL52" s="17">
        <v>1.44</v>
      </c>
      <c r="SM52" s="17">
        <v>0.06</v>
      </c>
      <c r="SN52" s="17">
        <v>0</v>
      </c>
      <c r="SO52" s="17">
        <v>0.4</v>
      </c>
      <c r="SP52" s="17">
        <v>0.4</v>
      </c>
      <c r="SQ52" s="17">
        <v>-0.4</v>
      </c>
      <c r="SR52" s="17">
        <v>4.5999999999999996</v>
      </c>
      <c r="SS52" s="17">
        <v>4.9000000000000004</v>
      </c>
      <c r="ST52" s="17">
        <v>4.9000000000000004</v>
      </c>
      <c r="SU52" s="17">
        <v>-0.3</v>
      </c>
      <c r="SV52" s="17">
        <v>3.3</v>
      </c>
      <c r="SW52" s="17">
        <v>3</v>
      </c>
      <c r="SX52" s="17">
        <v>3</v>
      </c>
      <c r="SY52" s="17">
        <v>0.3</v>
      </c>
      <c r="SZ52" s="17">
        <v>3.7</v>
      </c>
      <c r="TA52" s="17">
        <v>3.5</v>
      </c>
      <c r="TB52" s="17">
        <v>3.5</v>
      </c>
      <c r="TC52" s="17">
        <v>0.2</v>
      </c>
      <c r="TD52" s="17">
        <v>5.3</v>
      </c>
      <c r="TE52" s="17">
        <v>5.5</v>
      </c>
      <c r="TF52" s="17">
        <v>5.5</v>
      </c>
      <c r="TG52" s="17">
        <v>-0.2</v>
      </c>
      <c r="TH52" s="17">
        <v>15.4</v>
      </c>
      <c r="TI52" s="17">
        <v>14.56311</v>
      </c>
      <c r="TJ52" s="17">
        <v>14.56311</v>
      </c>
      <c r="TK52" s="17">
        <v>0.83689000000000002</v>
      </c>
      <c r="TL52" s="17">
        <v>6.7</v>
      </c>
      <c r="TM52" s="17">
        <v>9.2479999999999993</v>
      </c>
      <c r="TN52" s="17">
        <v>9.2479999999999993</v>
      </c>
      <c r="TO52" s="17">
        <v>-2.548</v>
      </c>
      <c r="TP52" s="17">
        <v>15.7</v>
      </c>
      <c r="TQ52" s="17">
        <v>31.146000000000001</v>
      </c>
      <c r="TR52" s="17">
        <v>31.146000000000001</v>
      </c>
      <c r="TS52" s="17">
        <v>-15.446</v>
      </c>
      <c r="TT52" s="17">
        <v>0</v>
      </c>
      <c r="TU52" s="17"/>
      <c r="TV52" s="17"/>
      <c r="TW52" s="17">
        <v>0</v>
      </c>
      <c r="TX52" s="17">
        <v>26.4</v>
      </c>
      <c r="TY52" s="17">
        <v>45.01</v>
      </c>
      <c r="TZ52" s="17">
        <v>45.012</v>
      </c>
      <c r="UA52" s="17">
        <v>-18.611999999999998</v>
      </c>
      <c r="UB52" s="17">
        <v>48.6</v>
      </c>
      <c r="UC52" s="17">
        <v>70.08</v>
      </c>
      <c r="UD52" s="17">
        <v>70.73</v>
      </c>
      <c r="UE52" s="17">
        <v>-22.13</v>
      </c>
      <c r="UF52" s="17">
        <v>3.1</v>
      </c>
      <c r="UG52" s="17">
        <v>2.3530000000000002</v>
      </c>
      <c r="UH52" s="17">
        <v>2.3530000000000002</v>
      </c>
      <c r="UI52" s="17">
        <v>0.747</v>
      </c>
      <c r="UJ52" s="17">
        <v>0.4</v>
      </c>
      <c r="UK52" s="17">
        <v>1.294</v>
      </c>
      <c r="UL52" s="17">
        <v>1.294</v>
      </c>
      <c r="UM52" s="17">
        <v>-0.89400000000000002</v>
      </c>
      <c r="UN52" s="17">
        <v>6.5</v>
      </c>
      <c r="UO52" s="17">
        <v>8</v>
      </c>
      <c r="UP52" s="17">
        <v>8</v>
      </c>
      <c r="UQ52" s="17">
        <v>-1.5</v>
      </c>
      <c r="UR52" s="17">
        <v>2.2000000000000002</v>
      </c>
      <c r="US52" s="17">
        <v>2.5</v>
      </c>
      <c r="UT52" s="17">
        <v>2.5</v>
      </c>
      <c r="UU52" s="17">
        <v>-0.3</v>
      </c>
      <c r="UV52" s="17">
        <v>9</v>
      </c>
      <c r="UW52" s="17">
        <v>7.1</v>
      </c>
      <c r="UX52" s="17">
        <v>7.1</v>
      </c>
      <c r="UY52" s="17">
        <v>1.9</v>
      </c>
      <c r="UZ52" s="17">
        <v>4.2</v>
      </c>
      <c r="VA52" s="17">
        <v>4.5</v>
      </c>
      <c r="VB52" s="17">
        <v>4.5</v>
      </c>
      <c r="VC52" s="17">
        <v>-0.3</v>
      </c>
      <c r="VD52" s="17">
        <v>4.5999999999999996</v>
      </c>
      <c r="VE52" s="17">
        <v>5</v>
      </c>
      <c r="VF52" s="17">
        <v>5</v>
      </c>
      <c r="VG52" s="17">
        <v>-0.4</v>
      </c>
      <c r="VH52" s="17">
        <v>4.5999999999999996</v>
      </c>
      <c r="VI52" s="17">
        <v>5</v>
      </c>
      <c r="VJ52" s="17">
        <v>5</v>
      </c>
      <c r="VK52" s="17">
        <v>-0.4</v>
      </c>
      <c r="VL52" s="17">
        <v>9.1</v>
      </c>
      <c r="VM52" s="17">
        <v>8.4320000000000004</v>
      </c>
      <c r="VN52" s="17">
        <v>8.4320000000000004</v>
      </c>
      <c r="VO52" s="17">
        <v>0.66800000000000004</v>
      </c>
      <c r="VP52" s="17">
        <v>0</v>
      </c>
      <c r="VQ52" s="17"/>
      <c r="VR52" s="17"/>
      <c r="VS52" s="17">
        <v>0</v>
      </c>
      <c r="VT52" s="17">
        <v>0</v>
      </c>
      <c r="VU52" s="17"/>
      <c r="VV52" s="17"/>
      <c r="VW52" s="17">
        <v>0</v>
      </c>
      <c r="VX52" s="17">
        <v>0</v>
      </c>
      <c r="VY52" s="17"/>
      <c r="VZ52" s="17"/>
      <c r="WA52" s="17">
        <v>0</v>
      </c>
      <c r="WB52" s="17">
        <v>0.6</v>
      </c>
      <c r="WC52" s="17">
        <v>0.6</v>
      </c>
      <c r="WD52" s="17">
        <v>0.6</v>
      </c>
      <c r="WE52" s="17">
        <v>0</v>
      </c>
      <c r="WF52" s="17">
        <v>16.399999999999999</v>
      </c>
      <c r="WG52" s="17">
        <v>16.899999999999999</v>
      </c>
      <c r="WH52" s="17">
        <v>20.167000000000002</v>
      </c>
      <c r="WI52" s="17">
        <v>-3.7669999999999999</v>
      </c>
      <c r="WJ52" s="17">
        <v>4.5</v>
      </c>
      <c r="WK52" s="17">
        <v>15.6</v>
      </c>
      <c r="WL52" s="17">
        <v>17.067</v>
      </c>
      <c r="WM52" s="17">
        <v>-12.567</v>
      </c>
      <c r="WN52" s="17">
        <v>0</v>
      </c>
      <c r="WO52" s="17"/>
      <c r="WP52" s="17"/>
      <c r="WQ52" s="17">
        <v>0</v>
      </c>
      <c r="WR52" s="17">
        <v>0</v>
      </c>
      <c r="WS52" s="17"/>
      <c r="WT52" s="17"/>
      <c r="WU52" s="17">
        <v>0</v>
      </c>
      <c r="WV52" s="17">
        <v>10</v>
      </c>
      <c r="WW52" s="17">
        <v>6.4</v>
      </c>
      <c r="WX52" s="17">
        <v>6.4</v>
      </c>
      <c r="WY52" s="17">
        <v>3.6</v>
      </c>
      <c r="WZ52" s="17">
        <v>18.7</v>
      </c>
      <c r="XA52" s="17">
        <v>18.4466</v>
      </c>
      <c r="XB52" s="17">
        <v>18.4466</v>
      </c>
      <c r="XC52" s="17">
        <v>0.25340000000000001</v>
      </c>
      <c r="XD52" s="17">
        <v>9.1</v>
      </c>
      <c r="XE52" s="17">
        <v>10.8</v>
      </c>
      <c r="XF52" s="17">
        <v>10.8</v>
      </c>
      <c r="XG52" s="17">
        <v>-1.7</v>
      </c>
      <c r="XH52" s="17">
        <v>37.1</v>
      </c>
      <c r="XI52" s="17">
        <v>32</v>
      </c>
      <c r="XJ52" s="17">
        <v>26.5</v>
      </c>
      <c r="XK52" s="17">
        <v>10.6</v>
      </c>
      <c r="XL52" s="17">
        <v>28</v>
      </c>
      <c r="XM52" s="17">
        <v>32</v>
      </c>
      <c r="XN52" s="17">
        <v>26.5</v>
      </c>
      <c r="XO52" s="17">
        <v>1.5</v>
      </c>
      <c r="XP52" s="17">
        <v>14.5</v>
      </c>
      <c r="XQ52" s="17">
        <v>14</v>
      </c>
      <c r="XR52" s="17">
        <v>14</v>
      </c>
      <c r="XS52" s="17">
        <v>0.5</v>
      </c>
      <c r="XT52" s="17">
        <v>19</v>
      </c>
      <c r="XU52" s="17">
        <v>20.39</v>
      </c>
      <c r="XV52" s="17">
        <v>20.39</v>
      </c>
      <c r="XW52" s="17">
        <v>-1.39</v>
      </c>
      <c r="XX52" s="17">
        <v>8.1</v>
      </c>
      <c r="XY52" s="17">
        <v>8.26</v>
      </c>
      <c r="XZ52" s="17">
        <v>8.26</v>
      </c>
      <c r="YA52" s="17">
        <v>-0.16</v>
      </c>
      <c r="YB52" s="17"/>
      <c r="YC52" s="17"/>
      <c r="YD52" s="17"/>
      <c r="YE52" s="17">
        <v>0</v>
      </c>
      <c r="YF52" s="17"/>
      <c r="YG52" s="17"/>
      <c r="YH52" s="17"/>
      <c r="YI52" s="17">
        <v>0</v>
      </c>
    </row>
    <row r="53" spans="1:659" ht="24" customHeight="1" x14ac:dyDescent="0.3">
      <c r="A53" s="1"/>
      <c r="B53" s="16" t="s">
        <v>34</v>
      </c>
      <c r="C53" s="16" t="s">
        <v>760</v>
      </c>
      <c r="D53" s="17">
        <v>143.80000000000001</v>
      </c>
      <c r="E53" s="17">
        <v>137.09456</v>
      </c>
      <c r="F53" s="17">
        <v>146</v>
      </c>
      <c r="G53" s="17">
        <v>-2.2000000000000002</v>
      </c>
      <c r="H53" s="17">
        <v>643.5</v>
      </c>
      <c r="I53" s="17">
        <v>643.65809000000002</v>
      </c>
      <c r="J53" s="17">
        <v>643.65809000000002</v>
      </c>
      <c r="K53" s="17">
        <v>-0.15809000000000001</v>
      </c>
      <c r="L53" s="17">
        <v>213.9</v>
      </c>
      <c r="M53" s="17">
        <v>209.39341999999999</v>
      </c>
      <c r="N53" s="17">
        <v>209.39341999999999</v>
      </c>
      <c r="O53" s="17">
        <v>4.5065799999999996</v>
      </c>
      <c r="P53" s="17"/>
      <c r="Q53" s="17"/>
      <c r="R53" s="17"/>
      <c r="S53" s="17">
        <v>0</v>
      </c>
      <c r="T53" s="17"/>
      <c r="U53" s="17"/>
      <c r="V53" s="17"/>
      <c r="W53" s="17">
        <v>0</v>
      </c>
      <c r="X53" s="17">
        <v>64.7</v>
      </c>
      <c r="Y53" s="17">
        <v>42.049680000000002</v>
      </c>
      <c r="Z53" s="17">
        <v>10.309279999999999</v>
      </c>
      <c r="AA53" s="17">
        <v>54.390720000000002</v>
      </c>
      <c r="AB53" s="17">
        <v>70.900000000000006</v>
      </c>
      <c r="AC53" s="17">
        <v>75</v>
      </c>
      <c r="AD53" s="17">
        <v>90.661199999999994</v>
      </c>
      <c r="AE53" s="17">
        <v>-19.761199999999999</v>
      </c>
      <c r="AF53" s="17"/>
      <c r="AG53" s="17"/>
      <c r="AH53" s="17"/>
      <c r="AI53" s="17">
        <v>0</v>
      </c>
      <c r="AJ53" s="17"/>
      <c r="AK53" s="17"/>
      <c r="AL53" s="17"/>
      <c r="AM53" s="17">
        <v>0</v>
      </c>
      <c r="AN53" s="17">
        <v>188.1</v>
      </c>
      <c r="AO53" s="17">
        <v>196.22801999999999</v>
      </c>
      <c r="AP53" s="17">
        <v>196.22801999999999</v>
      </c>
      <c r="AQ53" s="17">
        <v>-8.1280199999999994</v>
      </c>
      <c r="AR53" s="17">
        <v>207.8</v>
      </c>
      <c r="AS53" s="17">
        <v>196.22801999999999</v>
      </c>
      <c r="AT53" s="17">
        <v>196.22801999999999</v>
      </c>
      <c r="AU53" s="17">
        <v>11.57198</v>
      </c>
      <c r="AV53" s="17">
        <v>210.6</v>
      </c>
      <c r="AW53" s="17">
        <v>196.22801999999999</v>
      </c>
      <c r="AX53" s="17">
        <v>196.22801999999999</v>
      </c>
      <c r="AY53" s="17">
        <v>14.371980000000001</v>
      </c>
      <c r="AZ53" s="17">
        <v>289.89999999999998</v>
      </c>
      <c r="BA53" s="17">
        <v>295.22593999999998</v>
      </c>
      <c r="BB53" s="17">
        <v>295.22593999999998</v>
      </c>
      <c r="BC53" s="17">
        <v>-5.3259400000000001</v>
      </c>
      <c r="BD53" s="17">
        <v>215.1</v>
      </c>
      <c r="BE53" s="17">
        <v>208.07390000000001</v>
      </c>
      <c r="BF53" s="17">
        <v>208.07390000000001</v>
      </c>
      <c r="BG53" s="17">
        <v>7.0260999999999996</v>
      </c>
      <c r="BH53" s="17">
        <v>111.6</v>
      </c>
      <c r="BI53" s="17">
        <v>104.34936999999999</v>
      </c>
      <c r="BJ53" s="17">
        <v>104.34936999999999</v>
      </c>
      <c r="BK53" s="17">
        <v>7.2506300000000001</v>
      </c>
      <c r="BL53" s="17">
        <v>377.4</v>
      </c>
      <c r="BM53" s="17">
        <v>381.37281999999999</v>
      </c>
      <c r="BN53" s="17">
        <v>381.37281999999999</v>
      </c>
      <c r="BO53" s="17">
        <v>-3.97282</v>
      </c>
      <c r="BP53" s="17">
        <v>4.3</v>
      </c>
      <c r="BQ53" s="17">
        <v>3.9165100000000002</v>
      </c>
      <c r="BR53" s="17">
        <v>3.9165100000000002</v>
      </c>
      <c r="BS53" s="17">
        <v>0.38349</v>
      </c>
      <c r="BT53" s="17"/>
      <c r="BU53" s="17"/>
      <c r="BV53" s="17"/>
      <c r="BW53" s="17">
        <v>0</v>
      </c>
      <c r="BX53" s="17"/>
      <c r="BY53" s="17"/>
      <c r="BZ53" s="17"/>
      <c r="CA53" s="17">
        <v>0</v>
      </c>
      <c r="CB53" s="17"/>
      <c r="CC53" s="17"/>
      <c r="CD53" s="17"/>
      <c r="CE53" s="17">
        <v>0</v>
      </c>
      <c r="CF53" s="17"/>
      <c r="CG53" s="17"/>
      <c r="CH53" s="17"/>
      <c r="CI53" s="17">
        <v>0</v>
      </c>
      <c r="CJ53" s="17">
        <v>113.4</v>
      </c>
      <c r="CK53" s="17">
        <v>116.66768</v>
      </c>
      <c r="CL53" s="17">
        <v>116.66768</v>
      </c>
      <c r="CM53" s="17">
        <v>-3.2676799999999999</v>
      </c>
      <c r="CN53" s="17">
        <v>7.3</v>
      </c>
      <c r="CO53" s="17">
        <v>5.1333399999999996</v>
      </c>
      <c r="CP53" s="17">
        <v>5.1333399999999996</v>
      </c>
      <c r="CQ53" s="17">
        <v>2.1666599999999998</v>
      </c>
      <c r="CR53" s="17">
        <v>5</v>
      </c>
      <c r="CS53" s="17">
        <v>2.8177599999999998</v>
      </c>
      <c r="CT53" s="17">
        <v>2.8177599999999998</v>
      </c>
      <c r="CU53" s="17">
        <v>2.1822400000000002</v>
      </c>
      <c r="CV53" s="17"/>
      <c r="CW53" s="17"/>
      <c r="CX53" s="17"/>
      <c r="CY53" s="17">
        <v>0</v>
      </c>
      <c r="CZ53" s="17">
        <v>6.9</v>
      </c>
      <c r="DA53" s="17">
        <v>6.8787000000000003</v>
      </c>
      <c r="DB53" s="17">
        <v>6.8787000000000003</v>
      </c>
      <c r="DC53" s="17">
        <v>2.1299999999999999E-2</v>
      </c>
      <c r="DD53" s="17">
        <v>15</v>
      </c>
      <c r="DE53" s="17">
        <v>14.919420000000001</v>
      </c>
      <c r="DF53" s="17">
        <v>14.919420000000001</v>
      </c>
      <c r="DG53" s="17">
        <v>8.0579999999999999E-2</v>
      </c>
      <c r="DH53" s="17">
        <v>125.8</v>
      </c>
      <c r="DI53" s="17">
        <v>114.70837</v>
      </c>
      <c r="DJ53" s="17">
        <v>89.661770000000004</v>
      </c>
      <c r="DK53" s="17">
        <v>36.13823</v>
      </c>
      <c r="DL53" s="17"/>
      <c r="DM53" s="17"/>
      <c r="DN53" s="17"/>
      <c r="DO53" s="17">
        <v>0</v>
      </c>
      <c r="DP53" s="17"/>
      <c r="DQ53" s="17"/>
      <c r="DR53" s="17"/>
      <c r="DS53" s="17">
        <v>0</v>
      </c>
      <c r="DT53" s="17"/>
      <c r="DU53" s="17"/>
      <c r="DV53" s="17"/>
      <c r="DW53" s="17">
        <v>0</v>
      </c>
      <c r="DX53" s="17"/>
      <c r="DY53" s="17"/>
      <c r="DZ53" s="17"/>
      <c r="EA53" s="17">
        <v>0</v>
      </c>
      <c r="EB53" s="17">
        <v>49.8</v>
      </c>
      <c r="EC53" s="17">
        <v>70.09102</v>
      </c>
      <c r="ED53" s="17">
        <v>71.904219999999995</v>
      </c>
      <c r="EE53" s="17">
        <v>-22.104220000000002</v>
      </c>
      <c r="EF53" s="17">
        <v>172.3</v>
      </c>
      <c r="EG53" s="17">
        <v>110.26321</v>
      </c>
      <c r="EH53" s="17">
        <v>130.88176999999999</v>
      </c>
      <c r="EI53" s="17">
        <v>41.418230000000001</v>
      </c>
      <c r="EJ53" s="17"/>
      <c r="EK53" s="17"/>
      <c r="EL53" s="17"/>
      <c r="EM53" s="17">
        <v>0</v>
      </c>
      <c r="EN53" s="17"/>
      <c r="EO53" s="17"/>
      <c r="EP53" s="17"/>
      <c r="EQ53" s="17">
        <v>0</v>
      </c>
      <c r="ER53" s="17"/>
      <c r="ES53" s="17"/>
      <c r="ET53" s="17"/>
      <c r="EU53" s="17">
        <v>0</v>
      </c>
      <c r="EV53" s="17">
        <v>6.5</v>
      </c>
      <c r="EW53" s="17">
        <v>6.39</v>
      </c>
      <c r="EX53" s="17">
        <v>6.39</v>
      </c>
      <c r="EY53" s="17">
        <v>0.11</v>
      </c>
      <c r="EZ53" s="17">
        <v>146.5</v>
      </c>
      <c r="FA53" s="17">
        <v>190.03639000000001</v>
      </c>
      <c r="FB53" s="17">
        <v>163.84970999999999</v>
      </c>
      <c r="FC53" s="17">
        <v>-17.349710000000002</v>
      </c>
      <c r="FD53" s="17">
        <v>27</v>
      </c>
      <c r="FE53" s="17">
        <v>35.861510000000003</v>
      </c>
      <c r="FF53" s="17">
        <v>33.787089999999999</v>
      </c>
      <c r="FG53" s="17">
        <v>-6.7870900000000001</v>
      </c>
      <c r="FH53" s="17">
        <v>48.5</v>
      </c>
      <c r="FI53" s="17">
        <v>48.741860000000003</v>
      </c>
      <c r="FJ53" s="17">
        <v>75</v>
      </c>
      <c r="FK53" s="17">
        <v>-26.5</v>
      </c>
      <c r="FL53" s="17">
        <v>18.5</v>
      </c>
      <c r="FM53" s="17">
        <v>21.311070000000001</v>
      </c>
      <c r="FN53" s="17">
        <v>19.79213</v>
      </c>
      <c r="FO53" s="17">
        <v>-1.29213</v>
      </c>
      <c r="FP53" s="17">
        <v>18.5</v>
      </c>
      <c r="FQ53" s="17">
        <v>19.192229999999999</v>
      </c>
      <c r="FR53" s="17">
        <v>19.192229999999999</v>
      </c>
      <c r="FS53" s="17">
        <v>-0.69223000000000001</v>
      </c>
      <c r="FT53" s="17">
        <v>13.5</v>
      </c>
      <c r="FU53" s="17">
        <v>13.1068</v>
      </c>
      <c r="FV53" s="17">
        <v>13.1068</v>
      </c>
      <c r="FW53" s="17">
        <v>0.39319999999999999</v>
      </c>
      <c r="FX53" s="17">
        <v>57.4</v>
      </c>
      <c r="FY53" s="17">
        <v>63.751600000000003</v>
      </c>
      <c r="FZ53" s="17">
        <v>63.751600000000003</v>
      </c>
      <c r="GA53" s="17">
        <v>-6.3516000000000004</v>
      </c>
      <c r="GB53" s="17">
        <v>180.9</v>
      </c>
      <c r="GC53" s="17">
        <v>184.91498000000001</v>
      </c>
      <c r="GD53" s="17">
        <v>184.91498000000001</v>
      </c>
      <c r="GE53" s="17">
        <v>-4.0149800000000004</v>
      </c>
      <c r="GF53" s="17">
        <v>181.7</v>
      </c>
      <c r="GG53" s="17">
        <v>184.91498000000001</v>
      </c>
      <c r="GH53" s="17">
        <v>184.91498000000001</v>
      </c>
      <c r="GI53" s="17">
        <v>-3.2149800000000002</v>
      </c>
      <c r="GJ53" s="17">
        <v>184.5</v>
      </c>
      <c r="GK53" s="17">
        <v>185.47028</v>
      </c>
      <c r="GL53" s="17">
        <v>185.47028</v>
      </c>
      <c r="GM53" s="17">
        <v>-0.97028000000000003</v>
      </c>
      <c r="GN53" s="17">
        <v>82.8</v>
      </c>
      <c r="GO53" s="17">
        <v>79.409850000000006</v>
      </c>
      <c r="GP53" s="17">
        <v>87.858310000000003</v>
      </c>
      <c r="GQ53" s="17">
        <v>-5.0583099999999996</v>
      </c>
      <c r="GR53" s="17">
        <v>8</v>
      </c>
      <c r="GS53" s="17">
        <v>4.6954900000000004</v>
      </c>
      <c r="GT53" s="17">
        <v>4.6954900000000004</v>
      </c>
      <c r="GU53" s="17">
        <v>3.3045100000000001</v>
      </c>
      <c r="GV53" s="17">
        <v>4.9000000000000004</v>
      </c>
      <c r="GW53" s="17">
        <v>4.9260099999999998</v>
      </c>
      <c r="GX53" s="17">
        <v>4.9260099999999998</v>
      </c>
      <c r="GY53" s="17">
        <v>-2.6009999999999998E-2</v>
      </c>
      <c r="GZ53" s="17">
        <v>30.1</v>
      </c>
      <c r="HA53" s="17">
        <v>34.47804</v>
      </c>
      <c r="HB53" s="17"/>
      <c r="HC53" s="17">
        <v>30.1</v>
      </c>
      <c r="HD53" s="17">
        <v>31.8</v>
      </c>
      <c r="HE53" s="17">
        <v>34.439810000000001</v>
      </c>
      <c r="HF53" s="17">
        <v>34.439810000000001</v>
      </c>
      <c r="HG53" s="17">
        <v>-2.6398100000000002</v>
      </c>
      <c r="HH53" s="17">
        <v>2</v>
      </c>
      <c r="HI53" s="17">
        <v>1.97359</v>
      </c>
      <c r="HJ53" s="17">
        <v>1.97359</v>
      </c>
      <c r="HK53" s="17">
        <v>2.6409999999999999E-2</v>
      </c>
      <c r="HL53" s="17">
        <v>16.8</v>
      </c>
      <c r="HM53" s="17">
        <v>16.664079999999998</v>
      </c>
      <c r="HN53" s="17">
        <v>16.664079999999998</v>
      </c>
      <c r="HO53" s="17">
        <v>0.13592000000000001</v>
      </c>
      <c r="HP53" s="17">
        <v>63.7</v>
      </c>
      <c r="HQ53" s="17">
        <v>72.43262</v>
      </c>
      <c r="HR53" s="17">
        <v>47.42268</v>
      </c>
      <c r="HS53" s="17">
        <v>16.27732</v>
      </c>
      <c r="HT53" s="17"/>
      <c r="HU53" s="17"/>
      <c r="HV53" s="17"/>
      <c r="HW53" s="17">
        <v>0</v>
      </c>
      <c r="HX53" s="17"/>
      <c r="HY53" s="17"/>
      <c r="HZ53" s="17"/>
      <c r="IA53" s="17">
        <v>0</v>
      </c>
      <c r="IB53" s="17">
        <v>60.8</v>
      </c>
      <c r="IC53" s="17">
        <v>53.084359999999997</v>
      </c>
      <c r="ID53" s="17">
        <v>52.408799999999999</v>
      </c>
      <c r="IE53" s="17">
        <v>8.3911999999999995</v>
      </c>
      <c r="IF53" s="17"/>
      <c r="IG53" s="17"/>
      <c r="IH53" s="17"/>
      <c r="II53" s="17">
        <v>0</v>
      </c>
      <c r="IJ53" s="17"/>
      <c r="IK53" s="17"/>
      <c r="IL53" s="17"/>
      <c r="IM53" s="17">
        <v>0</v>
      </c>
      <c r="IN53" s="17">
        <v>47.2</v>
      </c>
      <c r="IO53" s="17">
        <v>48.181449999999998</v>
      </c>
      <c r="IP53" s="17">
        <v>48.181449999999998</v>
      </c>
      <c r="IQ53" s="17">
        <v>-0.98145000000000004</v>
      </c>
      <c r="IR53" s="17"/>
      <c r="IS53" s="17"/>
      <c r="IT53" s="17"/>
      <c r="IU53" s="17">
        <v>0</v>
      </c>
      <c r="IV53" s="17"/>
      <c r="IW53" s="17"/>
      <c r="IX53" s="17"/>
      <c r="IY53" s="17">
        <v>0</v>
      </c>
      <c r="IZ53" s="17"/>
      <c r="JA53" s="17"/>
      <c r="JB53" s="17"/>
      <c r="JC53" s="17">
        <v>0</v>
      </c>
      <c r="JD53" s="17">
        <v>66</v>
      </c>
      <c r="JE53" s="17">
        <v>61.9482</v>
      </c>
      <c r="JF53" s="17">
        <v>85.172120000000007</v>
      </c>
      <c r="JG53" s="17">
        <v>-19.17212</v>
      </c>
      <c r="JH53" s="17">
        <v>177.9</v>
      </c>
      <c r="JI53" s="17">
        <v>185.37010000000001</v>
      </c>
      <c r="JJ53" s="17">
        <v>185.37010000000001</v>
      </c>
      <c r="JK53" s="17">
        <v>-7.4701000000000004</v>
      </c>
      <c r="JL53" s="17">
        <v>175.5</v>
      </c>
      <c r="JM53" s="17">
        <v>185.37010000000001</v>
      </c>
      <c r="JN53" s="17">
        <v>185.37010000000001</v>
      </c>
      <c r="JO53" s="17">
        <v>-9.8701000000000008</v>
      </c>
      <c r="JP53" s="17">
        <v>209.3</v>
      </c>
      <c r="JQ53" s="17">
        <v>185.37010000000001</v>
      </c>
      <c r="JR53" s="17">
        <v>185.37010000000001</v>
      </c>
      <c r="JS53" s="17">
        <v>23.9299</v>
      </c>
      <c r="JT53" s="17">
        <v>274.39999999999998</v>
      </c>
      <c r="JU53" s="17">
        <v>278.89015000000001</v>
      </c>
      <c r="JV53" s="17">
        <v>278.89015000000001</v>
      </c>
      <c r="JW53" s="17">
        <v>-4.4901499999999999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49.7</v>
      </c>
      <c r="KS53" s="17">
        <v>50</v>
      </c>
      <c r="KT53" s="17">
        <v>50</v>
      </c>
      <c r="KU53" s="17">
        <v>-0.3</v>
      </c>
      <c r="KV53" s="17"/>
      <c r="KW53" s="17"/>
      <c r="KX53" s="17"/>
      <c r="KY53" s="17">
        <v>0</v>
      </c>
      <c r="KZ53" s="17"/>
      <c r="LA53" s="17"/>
      <c r="LB53" s="17"/>
      <c r="LC53" s="17">
        <v>0</v>
      </c>
      <c r="LD53" s="17">
        <v>1</v>
      </c>
      <c r="LE53" s="17">
        <v>1.1522699999999999</v>
      </c>
      <c r="LF53" s="17">
        <v>1.1522699999999999</v>
      </c>
      <c r="LG53" s="17">
        <v>-0.15226999999999999</v>
      </c>
      <c r="LH53" s="17">
        <v>150.69999999999999</v>
      </c>
      <c r="LI53" s="17">
        <v>88.496229999999997</v>
      </c>
      <c r="LJ53" s="17">
        <v>121.43782</v>
      </c>
      <c r="LK53" s="17">
        <v>29.262180000000001</v>
      </c>
      <c r="LL53" s="17">
        <v>95</v>
      </c>
      <c r="LM53" s="17">
        <v>99.857010000000002</v>
      </c>
      <c r="LN53" s="17">
        <v>108.13</v>
      </c>
      <c r="LO53" s="17">
        <v>-13.13</v>
      </c>
      <c r="LP53" s="17">
        <v>64.7</v>
      </c>
      <c r="LQ53" s="17">
        <v>67.133979999999994</v>
      </c>
      <c r="LR53" s="17">
        <v>67.133979999999994</v>
      </c>
      <c r="LS53" s="17">
        <v>-2.43398</v>
      </c>
      <c r="LT53" s="17">
        <v>73</v>
      </c>
      <c r="LU53" s="17">
        <v>77.198819999999998</v>
      </c>
      <c r="LV53" s="17">
        <v>78.567999999999998</v>
      </c>
      <c r="LW53" s="17">
        <v>-5.5679999999999996</v>
      </c>
      <c r="LX53" s="17">
        <v>29.8</v>
      </c>
      <c r="LY53" s="17">
        <v>29.951460000000001</v>
      </c>
      <c r="LZ53" s="17">
        <v>29.951460000000001</v>
      </c>
      <c r="MA53" s="17">
        <v>-0.15146000000000001</v>
      </c>
      <c r="MB53" s="17"/>
      <c r="MC53" s="17"/>
      <c r="MD53" s="17"/>
      <c r="ME53" s="17">
        <v>0</v>
      </c>
      <c r="MF53" s="17"/>
      <c r="MG53" s="17"/>
      <c r="MH53" s="17"/>
      <c r="MI53" s="17">
        <v>0</v>
      </c>
      <c r="MJ53" s="17"/>
      <c r="MK53" s="17"/>
      <c r="ML53" s="17"/>
      <c r="MM53" s="17">
        <v>0</v>
      </c>
      <c r="MN53" s="17">
        <v>146.30000000000001</v>
      </c>
      <c r="MO53" s="17">
        <v>149.62423000000001</v>
      </c>
      <c r="MP53" s="17">
        <v>149.62415999999999</v>
      </c>
      <c r="MQ53" s="17">
        <v>-3.32416</v>
      </c>
      <c r="MR53" s="17">
        <v>148.69999999999999</v>
      </c>
      <c r="MS53" s="17">
        <v>149.62423000000001</v>
      </c>
      <c r="MT53" s="17">
        <v>149.62415999999999</v>
      </c>
      <c r="MU53" s="17">
        <v>-0.92415999999999998</v>
      </c>
      <c r="MV53" s="17">
        <v>150.6</v>
      </c>
      <c r="MW53" s="17">
        <v>150.07355000000001</v>
      </c>
      <c r="MX53" s="17">
        <v>150.07347999999999</v>
      </c>
      <c r="MY53" s="17">
        <v>0.52651999999999999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218.6</v>
      </c>
      <c r="NU53" s="17">
        <v>192.23309</v>
      </c>
      <c r="NV53" s="17">
        <v>192.23309</v>
      </c>
      <c r="NW53" s="17">
        <v>26.366910000000001</v>
      </c>
      <c r="NX53" s="17">
        <v>105</v>
      </c>
      <c r="NY53" s="17">
        <v>96.405180000000001</v>
      </c>
      <c r="NZ53" s="17">
        <v>96.405180000000001</v>
      </c>
      <c r="OA53" s="17">
        <v>8.5948200000000003</v>
      </c>
      <c r="OB53" s="17">
        <v>0</v>
      </c>
      <c r="OC53" s="17"/>
      <c r="OD53" s="17"/>
      <c r="OE53" s="17">
        <v>0</v>
      </c>
      <c r="OF53" s="17">
        <v>76.099999999999994</v>
      </c>
      <c r="OG53" s="17">
        <v>54.4</v>
      </c>
      <c r="OH53" s="17">
        <v>69.393000000000001</v>
      </c>
      <c r="OI53" s="17">
        <v>6.7069999999999999</v>
      </c>
      <c r="OJ53" s="17">
        <v>0</v>
      </c>
      <c r="OK53" s="17"/>
      <c r="OL53" s="17"/>
      <c r="OM53" s="17">
        <v>0</v>
      </c>
      <c r="ON53" s="17">
        <v>12.8</v>
      </c>
      <c r="OO53" s="17">
        <v>12.605</v>
      </c>
      <c r="OP53" s="17">
        <v>12.605</v>
      </c>
      <c r="OQ53" s="17">
        <v>0.19500000000000001</v>
      </c>
      <c r="OR53" s="17">
        <v>0</v>
      </c>
      <c r="OS53" s="17"/>
      <c r="OT53" s="17"/>
      <c r="OU53" s="17">
        <v>0</v>
      </c>
      <c r="OV53" s="17">
        <v>7.5</v>
      </c>
      <c r="OW53" s="17">
        <v>7.8</v>
      </c>
      <c r="OX53" s="17">
        <v>7.8</v>
      </c>
      <c r="OY53" s="17">
        <v>-0.3</v>
      </c>
      <c r="OZ53" s="17"/>
      <c r="PA53" s="17"/>
      <c r="PB53" s="17"/>
      <c r="PC53" s="17">
        <v>0</v>
      </c>
      <c r="PD53" s="17">
        <v>9.9</v>
      </c>
      <c r="PE53" s="17">
        <v>9</v>
      </c>
      <c r="PF53" s="17">
        <v>9</v>
      </c>
      <c r="PG53" s="17">
        <v>0.9</v>
      </c>
      <c r="PH53" s="17">
        <v>5.2</v>
      </c>
      <c r="PI53" s="17">
        <v>3.4091800000000001</v>
      </c>
      <c r="PJ53" s="17">
        <v>1.3440700000000001</v>
      </c>
      <c r="PK53" s="17">
        <v>3.8559299999999999</v>
      </c>
      <c r="PL53" s="17">
        <v>0.3</v>
      </c>
      <c r="PM53" s="17">
        <v>1.23</v>
      </c>
      <c r="PN53" s="17">
        <v>1.23</v>
      </c>
      <c r="PO53" s="17">
        <v>-0.93</v>
      </c>
      <c r="PP53" s="17">
        <v>3.2</v>
      </c>
      <c r="PQ53" s="17">
        <v>3</v>
      </c>
      <c r="PR53" s="17">
        <v>3</v>
      </c>
      <c r="PS53" s="17">
        <v>0.2</v>
      </c>
      <c r="PT53" s="17">
        <v>1.7</v>
      </c>
      <c r="PU53" s="17">
        <v>2.1</v>
      </c>
      <c r="PV53" s="17">
        <v>2.1</v>
      </c>
      <c r="PW53" s="17">
        <v>-0.4</v>
      </c>
      <c r="PX53" s="17">
        <v>18.8</v>
      </c>
      <c r="PY53" s="17">
        <v>19.417480000000001</v>
      </c>
      <c r="PZ53" s="17">
        <v>19.417480000000001</v>
      </c>
      <c r="QA53" s="17">
        <v>-0.61748000000000003</v>
      </c>
      <c r="QB53" s="17">
        <v>6.1</v>
      </c>
      <c r="QC53" s="17">
        <v>6</v>
      </c>
      <c r="QD53" s="17">
        <v>6</v>
      </c>
      <c r="QE53" s="17">
        <v>0.1</v>
      </c>
      <c r="QF53" s="17">
        <v>4.5</v>
      </c>
      <c r="QG53" s="17">
        <v>6</v>
      </c>
      <c r="QH53" s="17">
        <v>6</v>
      </c>
      <c r="QI53" s="17">
        <v>-1.5</v>
      </c>
      <c r="QJ53" s="17">
        <v>3.4</v>
      </c>
      <c r="QK53" s="17">
        <v>3.3</v>
      </c>
      <c r="QL53" s="17">
        <v>3.3</v>
      </c>
      <c r="QM53" s="17">
        <v>0.1</v>
      </c>
      <c r="QN53" s="17">
        <v>18</v>
      </c>
      <c r="QO53" s="17">
        <v>17.864080000000001</v>
      </c>
      <c r="QP53" s="17">
        <v>17.864080000000001</v>
      </c>
      <c r="QQ53" s="17">
        <v>0.13592000000000001</v>
      </c>
      <c r="QR53" s="17">
        <v>0</v>
      </c>
      <c r="QS53" s="17"/>
      <c r="QT53" s="17"/>
      <c r="QU53" s="17">
        <v>0</v>
      </c>
      <c r="QV53" s="17">
        <v>0</v>
      </c>
      <c r="QW53" s="17"/>
      <c r="QX53" s="17"/>
      <c r="QY53" s="17">
        <v>0</v>
      </c>
      <c r="QZ53" s="17">
        <v>15.6</v>
      </c>
      <c r="RA53" s="17">
        <v>14.801</v>
      </c>
      <c r="RB53" s="17">
        <v>14.801</v>
      </c>
      <c r="RC53" s="17">
        <v>0.79900000000000004</v>
      </c>
      <c r="RD53" s="17">
        <v>45.7</v>
      </c>
      <c r="RE53" s="17">
        <v>36.929000000000002</v>
      </c>
      <c r="RF53" s="17">
        <v>36.929000000000002</v>
      </c>
      <c r="RG53" s="17">
        <v>8.7710000000000008</v>
      </c>
      <c r="RH53" s="17">
        <v>4.5</v>
      </c>
      <c r="RI53" s="17">
        <v>4.2</v>
      </c>
      <c r="RJ53" s="17">
        <v>4.2</v>
      </c>
      <c r="RK53" s="17">
        <v>0.3</v>
      </c>
      <c r="RL53" s="17">
        <v>1.2</v>
      </c>
      <c r="RM53" s="17">
        <v>1.2</v>
      </c>
      <c r="RN53" s="17">
        <v>1.2</v>
      </c>
      <c r="RO53" s="17">
        <v>0</v>
      </c>
      <c r="RP53" s="17">
        <v>2.4</v>
      </c>
      <c r="RQ53" s="17">
        <v>2.4</v>
      </c>
      <c r="RR53" s="17">
        <v>2.4</v>
      </c>
      <c r="RS53" s="17">
        <v>0</v>
      </c>
      <c r="RT53" s="17">
        <v>2.6</v>
      </c>
      <c r="RU53" s="17">
        <v>2.8</v>
      </c>
      <c r="RV53" s="17">
        <v>2.8</v>
      </c>
      <c r="RW53" s="17">
        <v>-0.2</v>
      </c>
      <c r="RX53" s="17">
        <v>0</v>
      </c>
      <c r="RY53" s="17"/>
      <c r="RZ53" s="17"/>
      <c r="SA53" s="17">
        <v>0</v>
      </c>
      <c r="SB53" s="17">
        <v>2.4</v>
      </c>
      <c r="SC53" s="17">
        <v>2.3610000000000002</v>
      </c>
      <c r="SD53" s="17">
        <v>2.3610000000000002</v>
      </c>
      <c r="SE53" s="17">
        <v>3.9E-2</v>
      </c>
      <c r="SF53" s="17">
        <v>16.399999999999999</v>
      </c>
      <c r="SG53" s="17">
        <v>12.278829999999999</v>
      </c>
      <c r="SH53" s="17">
        <v>12.12256</v>
      </c>
      <c r="SI53" s="17">
        <v>4.2774400000000004</v>
      </c>
      <c r="SJ53" s="17">
        <v>1.4</v>
      </c>
      <c r="SK53" s="17">
        <v>1.4</v>
      </c>
      <c r="SL53" s="17">
        <v>1.4</v>
      </c>
      <c r="SM53" s="17">
        <v>0</v>
      </c>
      <c r="SN53" s="17">
        <v>0</v>
      </c>
      <c r="SO53" s="17">
        <v>0.4</v>
      </c>
      <c r="SP53" s="17">
        <v>0.4</v>
      </c>
      <c r="SQ53" s="17">
        <v>-0.4</v>
      </c>
      <c r="SR53" s="17">
        <v>4.5999999999999996</v>
      </c>
      <c r="SS53" s="17">
        <v>4.9000000000000004</v>
      </c>
      <c r="ST53" s="17">
        <v>4.9000000000000004</v>
      </c>
      <c r="SU53" s="17">
        <v>-0.3</v>
      </c>
      <c r="SV53" s="17">
        <v>3.3</v>
      </c>
      <c r="SW53" s="17">
        <v>3</v>
      </c>
      <c r="SX53" s="17">
        <v>3</v>
      </c>
      <c r="SY53" s="17">
        <v>0.3</v>
      </c>
      <c r="SZ53" s="17">
        <v>3.8</v>
      </c>
      <c r="TA53" s="17">
        <v>3.5</v>
      </c>
      <c r="TB53" s="17">
        <v>3.5</v>
      </c>
      <c r="TC53" s="17">
        <v>0.3</v>
      </c>
      <c r="TD53" s="17">
        <v>5.3</v>
      </c>
      <c r="TE53" s="17">
        <v>5.5</v>
      </c>
      <c r="TF53" s="17">
        <v>5.5</v>
      </c>
      <c r="TG53" s="17">
        <v>-0.2</v>
      </c>
      <c r="TH53" s="17">
        <v>15.3</v>
      </c>
      <c r="TI53" s="17">
        <v>14.56311</v>
      </c>
      <c r="TJ53" s="17">
        <v>14.56311</v>
      </c>
      <c r="TK53" s="17">
        <v>0.73689000000000004</v>
      </c>
      <c r="TL53" s="17">
        <v>10.5</v>
      </c>
      <c r="TM53" s="17">
        <v>9.9039999999999999</v>
      </c>
      <c r="TN53" s="17">
        <v>9.9039999999999999</v>
      </c>
      <c r="TO53" s="17">
        <v>0.59599999999999997</v>
      </c>
      <c r="TP53" s="17">
        <v>17.2</v>
      </c>
      <c r="TQ53" s="17">
        <v>27.257000000000001</v>
      </c>
      <c r="TR53" s="17">
        <v>27.257000000000001</v>
      </c>
      <c r="TS53" s="17">
        <v>-10.057</v>
      </c>
      <c r="TT53" s="17">
        <v>0</v>
      </c>
      <c r="TU53" s="17"/>
      <c r="TV53" s="17"/>
      <c r="TW53" s="17">
        <v>0</v>
      </c>
      <c r="TX53" s="17">
        <v>14.6</v>
      </c>
      <c r="TY53" s="17">
        <v>44.32</v>
      </c>
      <c r="TZ53" s="17">
        <v>44.323</v>
      </c>
      <c r="UA53" s="17">
        <v>-29.722999999999999</v>
      </c>
      <c r="UB53" s="17">
        <v>34</v>
      </c>
      <c r="UC53" s="17">
        <v>70.73</v>
      </c>
      <c r="UD53" s="17">
        <v>68.587999999999994</v>
      </c>
      <c r="UE53" s="17">
        <v>-34.588000000000001</v>
      </c>
      <c r="UF53" s="17">
        <v>1.3</v>
      </c>
      <c r="UG53" s="17">
        <v>2.0539999999999998</v>
      </c>
      <c r="UH53" s="17">
        <v>2.0539999999999998</v>
      </c>
      <c r="UI53" s="17">
        <v>-0.754</v>
      </c>
      <c r="UJ53" s="17">
        <v>0</v>
      </c>
      <c r="UK53" s="17">
        <v>1.113</v>
      </c>
      <c r="UL53" s="17">
        <v>1.113</v>
      </c>
      <c r="UM53" s="17">
        <v>-1.113</v>
      </c>
      <c r="UN53" s="17">
        <v>6.5</v>
      </c>
      <c r="UO53" s="17">
        <v>8</v>
      </c>
      <c r="UP53" s="17">
        <v>8</v>
      </c>
      <c r="UQ53" s="17">
        <v>-1.5</v>
      </c>
      <c r="UR53" s="17">
        <v>2.1</v>
      </c>
      <c r="US53" s="17">
        <v>2.5</v>
      </c>
      <c r="UT53" s="17">
        <v>2.5</v>
      </c>
      <c r="UU53" s="17">
        <v>-0.4</v>
      </c>
      <c r="UV53" s="17">
        <v>9</v>
      </c>
      <c r="UW53" s="17">
        <v>7.1</v>
      </c>
      <c r="UX53" s="17">
        <v>7.1</v>
      </c>
      <c r="UY53" s="17">
        <v>1.9</v>
      </c>
      <c r="UZ53" s="17">
        <v>4</v>
      </c>
      <c r="VA53" s="17">
        <v>4.5</v>
      </c>
      <c r="VB53" s="17">
        <v>4.5</v>
      </c>
      <c r="VC53" s="17">
        <v>-0.5</v>
      </c>
      <c r="VD53" s="17">
        <v>4.5999999999999996</v>
      </c>
      <c r="VE53" s="17">
        <v>5</v>
      </c>
      <c r="VF53" s="17">
        <v>5</v>
      </c>
      <c r="VG53" s="17">
        <v>-0.4</v>
      </c>
      <c r="VH53" s="17">
        <v>4.5999999999999996</v>
      </c>
      <c r="VI53" s="17">
        <v>5</v>
      </c>
      <c r="VJ53" s="17">
        <v>5</v>
      </c>
      <c r="VK53" s="17">
        <v>-0.4</v>
      </c>
      <c r="VL53" s="17">
        <v>9.1</v>
      </c>
      <c r="VM53" s="17">
        <v>8.609</v>
      </c>
      <c r="VN53" s="17">
        <v>8.609</v>
      </c>
      <c r="VO53" s="17">
        <v>0.49099999999999999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9.6999999999999993</v>
      </c>
      <c r="WG53" s="17">
        <v>14.4</v>
      </c>
      <c r="WH53" s="17">
        <v>17.274000000000001</v>
      </c>
      <c r="WI53" s="17">
        <v>-7.5739999999999998</v>
      </c>
      <c r="WJ53" s="17">
        <v>1.6</v>
      </c>
      <c r="WK53" s="17">
        <v>13.2</v>
      </c>
      <c r="WL53" s="17">
        <v>14.702</v>
      </c>
      <c r="WM53" s="17">
        <v>-13.102</v>
      </c>
      <c r="WN53" s="17">
        <v>0</v>
      </c>
      <c r="WO53" s="17"/>
      <c r="WP53" s="17"/>
      <c r="WQ53" s="17">
        <v>0</v>
      </c>
      <c r="WR53" s="17">
        <v>0</v>
      </c>
      <c r="WS53" s="17"/>
      <c r="WT53" s="17"/>
      <c r="WU53" s="17">
        <v>0</v>
      </c>
      <c r="WV53" s="17">
        <v>9.9</v>
      </c>
      <c r="WW53" s="17">
        <v>6.4</v>
      </c>
      <c r="WX53" s="17">
        <v>6.4</v>
      </c>
      <c r="WY53" s="17">
        <v>3.5</v>
      </c>
      <c r="WZ53" s="17">
        <v>18.600000000000001</v>
      </c>
      <c r="XA53" s="17">
        <v>18.4466</v>
      </c>
      <c r="XB53" s="17">
        <v>18.4466</v>
      </c>
      <c r="XC53" s="17">
        <v>0.15340000000000001</v>
      </c>
      <c r="XD53" s="17">
        <v>9.1999999999999993</v>
      </c>
      <c r="XE53" s="17">
        <v>10.8</v>
      </c>
      <c r="XF53" s="17">
        <v>10.8</v>
      </c>
      <c r="XG53" s="17">
        <v>-1.6</v>
      </c>
      <c r="XH53" s="17">
        <v>37.200000000000003</v>
      </c>
      <c r="XI53" s="17">
        <v>32</v>
      </c>
      <c r="XJ53" s="17">
        <v>26.5</v>
      </c>
      <c r="XK53" s="17">
        <v>10.7</v>
      </c>
      <c r="XL53" s="17">
        <v>28</v>
      </c>
      <c r="XM53" s="17">
        <v>32</v>
      </c>
      <c r="XN53" s="17">
        <v>26.5</v>
      </c>
      <c r="XO53" s="17">
        <v>1.5</v>
      </c>
      <c r="XP53" s="17">
        <v>14.4</v>
      </c>
      <c r="XQ53" s="17">
        <v>14</v>
      </c>
      <c r="XR53" s="17">
        <v>14</v>
      </c>
      <c r="XS53" s="17">
        <v>0.4</v>
      </c>
      <c r="XT53" s="17">
        <v>18.8</v>
      </c>
      <c r="XU53" s="17">
        <v>20.39</v>
      </c>
      <c r="XV53" s="17">
        <v>20.39</v>
      </c>
      <c r="XW53" s="17">
        <v>-1.59</v>
      </c>
      <c r="XX53" s="17">
        <v>7.9</v>
      </c>
      <c r="XY53" s="17">
        <v>8.26</v>
      </c>
      <c r="XZ53" s="17">
        <v>8.26</v>
      </c>
      <c r="YA53" s="17">
        <v>-0.36</v>
      </c>
      <c r="YB53" s="17"/>
      <c r="YC53" s="17"/>
      <c r="YD53" s="17"/>
      <c r="YE53" s="17">
        <v>0</v>
      </c>
      <c r="YF53" s="17"/>
      <c r="YG53" s="17"/>
      <c r="YH53" s="17"/>
      <c r="YI53" s="17">
        <v>0</v>
      </c>
    </row>
    <row r="54" spans="1:659" ht="24" customHeight="1" x14ac:dyDescent="0.3">
      <c r="A54" s="1"/>
      <c r="B54" s="16" t="s">
        <v>34</v>
      </c>
      <c r="C54" s="16" t="s">
        <v>761</v>
      </c>
      <c r="D54" s="17">
        <v>69.2</v>
      </c>
      <c r="E54" s="17">
        <v>85.363749999999996</v>
      </c>
      <c r="F54" s="17">
        <v>133.62299999999999</v>
      </c>
      <c r="G54" s="17">
        <v>-64.423000000000002</v>
      </c>
      <c r="H54" s="17">
        <v>635.70000000000005</v>
      </c>
      <c r="I54" s="17">
        <v>643.65809000000002</v>
      </c>
      <c r="J54" s="17">
        <v>643.65809000000002</v>
      </c>
      <c r="K54" s="17">
        <v>-7.9580900000000003</v>
      </c>
      <c r="L54" s="17">
        <v>211.5</v>
      </c>
      <c r="M54" s="17">
        <v>209.39341999999999</v>
      </c>
      <c r="N54" s="17">
        <v>209.39341999999999</v>
      </c>
      <c r="O54" s="17">
        <v>2.1065800000000001</v>
      </c>
      <c r="P54" s="17"/>
      <c r="Q54" s="17"/>
      <c r="R54" s="17"/>
      <c r="S54" s="17">
        <v>0</v>
      </c>
      <c r="T54" s="17"/>
      <c r="U54" s="17"/>
      <c r="V54" s="17"/>
      <c r="W54" s="17">
        <v>0</v>
      </c>
      <c r="X54" s="17">
        <v>63.4</v>
      </c>
      <c r="Y54" s="17">
        <v>10.309279999999999</v>
      </c>
      <c r="Z54" s="17">
        <v>10.309279999999999</v>
      </c>
      <c r="AA54" s="17">
        <v>53.090719999999997</v>
      </c>
      <c r="AB54" s="17">
        <v>72.099999999999994</v>
      </c>
      <c r="AC54" s="17">
        <v>73.047780000000003</v>
      </c>
      <c r="AD54" s="17">
        <v>90.498199999999997</v>
      </c>
      <c r="AE54" s="17">
        <v>-18.398199999999999</v>
      </c>
      <c r="AF54" s="17"/>
      <c r="AG54" s="17"/>
      <c r="AH54" s="17"/>
      <c r="AI54" s="17">
        <v>0</v>
      </c>
      <c r="AJ54" s="17"/>
      <c r="AK54" s="17"/>
      <c r="AL54" s="17"/>
      <c r="AM54" s="17">
        <v>0</v>
      </c>
      <c r="AN54" s="17">
        <v>188.4</v>
      </c>
      <c r="AO54" s="17">
        <v>196.22801999999999</v>
      </c>
      <c r="AP54" s="17">
        <v>196.22801999999999</v>
      </c>
      <c r="AQ54" s="17">
        <v>-7.8280200000000004</v>
      </c>
      <c r="AR54" s="17">
        <v>208.5</v>
      </c>
      <c r="AS54" s="17">
        <v>196.22801999999999</v>
      </c>
      <c r="AT54" s="17">
        <v>196.22801999999999</v>
      </c>
      <c r="AU54" s="17">
        <v>12.271979999999999</v>
      </c>
      <c r="AV54" s="17">
        <v>210.4</v>
      </c>
      <c r="AW54" s="17">
        <v>196.22801999999999</v>
      </c>
      <c r="AX54" s="17">
        <v>196.22801999999999</v>
      </c>
      <c r="AY54" s="17">
        <v>14.17198</v>
      </c>
      <c r="AZ54" s="17">
        <v>290.7</v>
      </c>
      <c r="BA54" s="17">
        <v>295.22593999999998</v>
      </c>
      <c r="BB54" s="17">
        <v>295.22593999999998</v>
      </c>
      <c r="BC54" s="17">
        <v>-4.5259400000000003</v>
      </c>
      <c r="BD54" s="17">
        <v>216.2</v>
      </c>
      <c r="BE54" s="17">
        <v>208.07390000000001</v>
      </c>
      <c r="BF54" s="17">
        <v>208.07390000000001</v>
      </c>
      <c r="BG54" s="17">
        <v>8.1260999999999992</v>
      </c>
      <c r="BH54" s="17">
        <v>111.5</v>
      </c>
      <c r="BI54" s="17">
        <v>104.34936999999999</v>
      </c>
      <c r="BJ54" s="17">
        <v>104.34936999999999</v>
      </c>
      <c r="BK54" s="17">
        <v>7.1506299999999996</v>
      </c>
      <c r="BL54" s="17">
        <v>364.2</v>
      </c>
      <c r="BM54" s="17">
        <v>381.37281999999999</v>
      </c>
      <c r="BN54" s="17">
        <v>381.37281999999999</v>
      </c>
      <c r="BO54" s="17">
        <v>-17.172820000000002</v>
      </c>
      <c r="BP54" s="17">
        <v>4.0999999999999996</v>
      </c>
      <c r="BQ54" s="17">
        <v>3.9165100000000002</v>
      </c>
      <c r="BR54" s="17">
        <v>3.9165100000000002</v>
      </c>
      <c r="BS54" s="17">
        <v>0.18348999999999999</v>
      </c>
      <c r="BT54" s="17"/>
      <c r="BU54" s="17"/>
      <c r="BV54" s="17"/>
      <c r="BW54" s="17">
        <v>0</v>
      </c>
      <c r="BX54" s="17"/>
      <c r="BY54" s="17"/>
      <c r="BZ54" s="17"/>
      <c r="CA54" s="17">
        <v>0</v>
      </c>
      <c r="CB54" s="17"/>
      <c r="CC54" s="17"/>
      <c r="CD54" s="17"/>
      <c r="CE54" s="17">
        <v>0</v>
      </c>
      <c r="CF54" s="17"/>
      <c r="CG54" s="17"/>
      <c r="CH54" s="17"/>
      <c r="CI54" s="17">
        <v>0</v>
      </c>
      <c r="CJ54" s="17">
        <v>110.2</v>
      </c>
      <c r="CK54" s="17">
        <v>116.66768</v>
      </c>
      <c r="CL54" s="17">
        <v>116.66768</v>
      </c>
      <c r="CM54" s="17">
        <v>-6.4676799999999997</v>
      </c>
      <c r="CN54" s="17">
        <v>6.7</v>
      </c>
      <c r="CO54" s="17">
        <v>5.1333399999999996</v>
      </c>
      <c r="CP54" s="17">
        <v>5.1333399999999996</v>
      </c>
      <c r="CQ54" s="17">
        <v>1.5666599999999999</v>
      </c>
      <c r="CR54" s="17">
        <v>5.3</v>
      </c>
      <c r="CS54" s="17">
        <v>2.8177599999999998</v>
      </c>
      <c r="CT54" s="17">
        <v>2.8177599999999998</v>
      </c>
      <c r="CU54" s="17">
        <v>2.48224</v>
      </c>
      <c r="CV54" s="17"/>
      <c r="CW54" s="17"/>
      <c r="CX54" s="17"/>
      <c r="CY54" s="17">
        <v>0</v>
      </c>
      <c r="CZ54" s="17">
        <v>6.9</v>
      </c>
      <c r="DA54" s="17">
        <v>6.8787000000000003</v>
      </c>
      <c r="DB54" s="17">
        <v>6.8787000000000003</v>
      </c>
      <c r="DC54" s="17">
        <v>2.1299999999999999E-2</v>
      </c>
      <c r="DD54" s="17">
        <v>14.9</v>
      </c>
      <c r="DE54" s="17">
        <v>14.919420000000001</v>
      </c>
      <c r="DF54" s="17">
        <v>14.919420000000001</v>
      </c>
      <c r="DG54" s="17">
        <v>-1.942E-2</v>
      </c>
      <c r="DH54" s="17">
        <v>123.8</v>
      </c>
      <c r="DI54" s="17">
        <v>114.52235</v>
      </c>
      <c r="DJ54" s="17">
        <v>33.312530000000002</v>
      </c>
      <c r="DK54" s="17">
        <v>90.487470000000002</v>
      </c>
      <c r="DL54" s="17"/>
      <c r="DM54" s="17"/>
      <c r="DN54" s="17"/>
      <c r="DO54" s="17">
        <v>0</v>
      </c>
      <c r="DP54" s="17"/>
      <c r="DQ54" s="17"/>
      <c r="DR54" s="17"/>
      <c r="DS54" s="17">
        <v>0</v>
      </c>
      <c r="DT54" s="17"/>
      <c r="DU54" s="17"/>
      <c r="DV54" s="17"/>
      <c r="DW54" s="17">
        <v>0</v>
      </c>
      <c r="DX54" s="17"/>
      <c r="DY54" s="17"/>
      <c r="DZ54" s="17"/>
      <c r="EA54" s="17">
        <v>0</v>
      </c>
      <c r="EB54" s="17">
        <v>51</v>
      </c>
      <c r="EC54" s="17">
        <v>56.24118</v>
      </c>
      <c r="ED54" s="17">
        <v>62.796709999999997</v>
      </c>
      <c r="EE54" s="17">
        <v>-11.796709999999999</v>
      </c>
      <c r="EF54" s="17">
        <v>115.1</v>
      </c>
      <c r="EG54" s="17">
        <v>110.26321</v>
      </c>
      <c r="EH54" s="17">
        <v>110.26321</v>
      </c>
      <c r="EI54" s="17">
        <v>4.8367899999999997</v>
      </c>
      <c r="EJ54" s="17"/>
      <c r="EK54" s="17"/>
      <c r="EL54" s="17"/>
      <c r="EM54" s="17">
        <v>0</v>
      </c>
      <c r="EN54" s="17"/>
      <c r="EO54" s="17"/>
      <c r="EP54" s="17"/>
      <c r="EQ54" s="17">
        <v>0</v>
      </c>
      <c r="ER54" s="17"/>
      <c r="ES54" s="17"/>
      <c r="ET54" s="17"/>
      <c r="EU54" s="17">
        <v>0</v>
      </c>
      <c r="EV54" s="17">
        <v>6.5</v>
      </c>
      <c r="EW54" s="17">
        <v>6.39</v>
      </c>
      <c r="EX54" s="17">
        <v>6.39</v>
      </c>
      <c r="EY54" s="17">
        <v>0.11</v>
      </c>
      <c r="EZ54" s="17">
        <v>146.4</v>
      </c>
      <c r="FA54" s="17">
        <v>144.32990000000001</v>
      </c>
      <c r="FB54" s="17">
        <v>144.32990000000001</v>
      </c>
      <c r="FC54" s="17">
        <v>2.0701000000000001</v>
      </c>
      <c r="FD54" s="17">
        <v>29.2</v>
      </c>
      <c r="FE54" s="17">
        <v>35.861510000000003</v>
      </c>
      <c r="FF54" s="17">
        <v>33.787089999999999</v>
      </c>
      <c r="FG54" s="17">
        <v>-4.5870899999999999</v>
      </c>
      <c r="FH54" s="17">
        <v>72</v>
      </c>
      <c r="FI54" s="17"/>
      <c r="FJ54" s="17">
        <v>75</v>
      </c>
      <c r="FK54" s="17">
        <v>-3</v>
      </c>
      <c r="FL54" s="17">
        <v>18.8</v>
      </c>
      <c r="FM54" s="17">
        <v>21.311070000000001</v>
      </c>
      <c r="FN54" s="17">
        <v>19.79213</v>
      </c>
      <c r="FO54" s="17">
        <v>-0.99212999999999996</v>
      </c>
      <c r="FP54" s="17">
        <v>18.5</v>
      </c>
      <c r="FQ54" s="17">
        <v>19.192229999999999</v>
      </c>
      <c r="FR54" s="17">
        <v>19.192229999999999</v>
      </c>
      <c r="FS54" s="17">
        <v>-0.69223000000000001</v>
      </c>
      <c r="FT54" s="17">
        <v>13.5</v>
      </c>
      <c r="FU54" s="17">
        <v>13.1068</v>
      </c>
      <c r="FV54" s="17">
        <v>13.1068</v>
      </c>
      <c r="FW54" s="17">
        <v>0.39319999999999999</v>
      </c>
      <c r="FX54" s="17">
        <v>56.7</v>
      </c>
      <c r="FY54" s="17">
        <v>63.751600000000003</v>
      </c>
      <c r="FZ54" s="17">
        <v>63.751600000000003</v>
      </c>
      <c r="GA54" s="17">
        <v>-7.0515999999999996</v>
      </c>
      <c r="GB54" s="17">
        <v>179.6</v>
      </c>
      <c r="GC54" s="17">
        <v>184.91498000000001</v>
      </c>
      <c r="GD54" s="17">
        <v>184.91498000000001</v>
      </c>
      <c r="GE54" s="17">
        <v>-5.3149800000000003</v>
      </c>
      <c r="GF54" s="17">
        <v>180.1</v>
      </c>
      <c r="GG54" s="17">
        <v>184.91498000000001</v>
      </c>
      <c r="GH54" s="17">
        <v>184.91498000000001</v>
      </c>
      <c r="GI54" s="17">
        <v>-4.8149800000000003</v>
      </c>
      <c r="GJ54" s="17">
        <v>183.2</v>
      </c>
      <c r="GK54" s="17">
        <v>185.47028</v>
      </c>
      <c r="GL54" s="17">
        <v>185.47028</v>
      </c>
      <c r="GM54" s="17">
        <v>-2.2702800000000001</v>
      </c>
      <c r="GN54" s="17">
        <v>82.3</v>
      </c>
      <c r="GO54" s="17">
        <v>79.409850000000006</v>
      </c>
      <c r="GP54" s="17">
        <v>69.892799999999994</v>
      </c>
      <c r="GQ54" s="17">
        <v>12.4072</v>
      </c>
      <c r="GR54" s="17">
        <v>8</v>
      </c>
      <c r="GS54" s="17">
        <v>4.6954900000000004</v>
      </c>
      <c r="GT54" s="17">
        <v>4.6954900000000004</v>
      </c>
      <c r="GU54" s="17">
        <v>3.3045100000000001</v>
      </c>
      <c r="GV54" s="17">
        <v>4.9000000000000004</v>
      </c>
      <c r="GW54" s="17">
        <v>4.9260099999999998</v>
      </c>
      <c r="GX54" s="17">
        <v>4.9260099999999998</v>
      </c>
      <c r="GY54" s="17">
        <v>-2.6009999999999998E-2</v>
      </c>
      <c r="GZ54" s="17">
        <v>18.100000000000001</v>
      </c>
      <c r="HA54" s="17">
        <v>34.47804</v>
      </c>
      <c r="HB54" s="17"/>
      <c r="HC54" s="17">
        <v>18.100000000000001</v>
      </c>
      <c r="HD54" s="17">
        <v>31.2</v>
      </c>
      <c r="HE54" s="17">
        <v>34.439810000000001</v>
      </c>
      <c r="HF54" s="17">
        <v>34.439810000000001</v>
      </c>
      <c r="HG54" s="17">
        <v>-3.2398099999999999</v>
      </c>
      <c r="HH54" s="17">
        <v>2</v>
      </c>
      <c r="HI54" s="17">
        <v>1.97359</v>
      </c>
      <c r="HJ54" s="17">
        <v>1.97359</v>
      </c>
      <c r="HK54" s="17">
        <v>2.6409999999999999E-2</v>
      </c>
      <c r="HL54" s="17">
        <v>17</v>
      </c>
      <c r="HM54" s="17">
        <v>16.664079999999998</v>
      </c>
      <c r="HN54" s="17">
        <v>16.664079999999998</v>
      </c>
      <c r="HO54" s="17">
        <v>0.33592</v>
      </c>
      <c r="HP54" s="17">
        <v>39.1</v>
      </c>
      <c r="HQ54" s="17">
        <v>76.624089999999995</v>
      </c>
      <c r="HR54" s="17">
        <v>47.42268</v>
      </c>
      <c r="HS54" s="17">
        <v>-8.3226800000000001</v>
      </c>
      <c r="HT54" s="17"/>
      <c r="HU54" s="17"/>
      <c r="HV54" s="17"/>
      <c r="HW54" s="17">
        <v>0</v>
      </c>
      <c r="HX54" s="17"/>
      <c r="HY54" s="17"/>
      <c r="HZ54" s="17"/>
      <c r="IA54" s="17">
        <v>0</v>
      </c>
      <c r="IB54" s="17">
        <v>59.8</v>
      </c>
      <c r="IC54" s="17">
        <v>37.779800000000002</v>
      </c>
      <c r="ID54" s="17">
        <v>52.408799999999999</v>
      </c>
      <c r="IE54" s="17">
        <v>7.3912000000000004</v>
      </c>
      <c r="IF54" s="17"/>
      <c r="IG54" s="17"/>
      <c r="IH54" s="17"/>
      <c r="II54" s="17">
        <v>0</v>
      </c>
      <c r="IJ54" s="17"/>
      <c r="IK54" s="17"/>
      <c r="IL54" s="17"/>
      <c r="IM54" s="17">
        <v>0</v>
      </c>
      <c r="IN54" s="17">
        <v>47.3</v>
      </c>
      <c r="IO54" s="17">
        <v>48.181449999999998</v>
      </c>
      <c r="IP54" s="17">
        <v>48.181449999999998</v>
      </c>
      <c r="IQ54" s="17">
        <v>-0.88144999999999996</v>
      </c>
      <c r="IR54" s="17"/>
      <c r="IS54" s="17"/>
      <c r="IT54" s="17"/>
      <c r="IU54" s="17">
        <v>0</v>
      </c>
      <c r="IV54" s="17"/>
      <c r="IW54" s="17"/>
      <c r="IX54" s="17"/>
      <c r="IY54" s="17">
        <v>0</v>
      </c>
      <c r="IZ54" s="17"/>
      <c r="JA54" s="17"/>
      <c r="JB54" s="17"/>
      <c r="JC54" s="17">
        <v>0</v>
      </c>
      <c r="JD54" s="17">
        <v>65.400000000000006</v>
      </c>
      <c r="JE54" s="17">
        <v>61.9482</v>
      </c>
      <c r="JF54" s="17">
        <v>63.312869999999997</v>
      </c>
      <c r="JG54" s="17">
        <v>2.0871300000000002</v>
      </c>
      <c r="JH54" s="17">
        <v>177.5</v>
      </c>
      <c r="JI54" s="17">
        <v>185.37379000000001</v>
      </c>
      <c r="JJ54" s="17">
        <v>185.37379000000001</v>
      </c>
      <c r="JK54" s="17">
        <v>-7.8737899999999996</v>
      </c>
      <c r="JL54" s="17">
        <v>175.5</v>
      </c>
      <c r="JM54" s="17">
        <v>185.37379000000001</v>
      </c>
      <c r="JN54" s="17">
        <v>185.37379000000001</v>
      </c>
      <c r="JO54" s="17">
        <v>-9.8737899999999996</v>
      </c>
      <c r="JP54" s="17">
        <v>209.6</v>
      </c>
      <c r="JQ54" s="17">
        <v>185.37379000000001</v>
      </c>
      <c r="JR54" s="17">
        <v>185.37379000000001</v>
      </c>
      <c r="JS54" s="17">
        <v>24.226209999999998</v>
      </c>
      <c r="JT54" s="17">
        <v>274.10000000000002</v>
      </c>
      <c r="JU54" s="17">
        <v>278.89571000000001</v>
      </c>
      <c r="JV54" s="17">
        <v>278.89571000000001</v>
      </c>
      <c r="JW54" s="17">
        <v>-4.7957099999999997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49.3</v>
      </c>
      <c r="KS54" s="17">
        <v>50</v>
      </c>
      <c r="KT54" s="17">
        <v>50</v>
      </c>
      <c r="KU54" s="17">
        <v>-0.7</v>
      </c>
      <c r="KV54" s="17"/>
      <c r="KW54" s="17"/>
      <c r="KX54" s="17"/>
      <c r="KY54" s="17">
        <v>0</v>
      </c>
      <c r="KZ54" s="17"/>
      <c r="LA54" s="17"/>
      <c r="LB54" s="17"/>
      <c r="LC54" s="17">
        <v>0</v>
      </c>
      <c r="LD54" s="17">
        <v>1</v>
      </c>
      <c r="LE54" s="17">
        <v>1.1522699999999999</v>
      </c>
      <c r="LF54" s="17">
        <v>1.1522699999999999</v>
      </c>
      <c r="LG54" s="17">
        <v>-0.15226999999999999</v>
      </c>
      <c r="LH54" s="17">
        <v>88</v>
      </c>
      <c r="LI54" s="17">
        <v>104.92332</v>
      </c>
      <c r="LJ54" s="17">
        <v>121.43782</v>
      </c>
      <c r="LK54" s="17">
        <v>-33.437820000000002</v>
      </c>
      <c r="LL54" s="17">
        <v>80.7</v>
      </c>
      <c r="LM54" s="17">
        <v>92.444500000000005</v>
      </c>
      <c r="LN54" s="17">
        <v>95.154399999999995</v>
      </c>
      <c r="LO54" s="17">
        <v>-14.4544</v>
      </c>
      <c r="LP54" s="17">
        <v>63.8</v>
      </c>
      <c r="LQ54" s="17">
        <v>67.133979999999994</v>
      </c>
      <c r="LR54" s="17">
        <v>67.133979999999994</v>
      </c>
      <c r="LS54" s="17">
        <v>-3.3339799999999999</v>
      </c>
      <c r="LT54" s="17">
        <v>72.7</v>
      </c>
      <c r="LU54" s="17">
        <v>72.37388</v>
      </c>
      <c r="LV54" s="17">
        <v>75.34178</v>
      </c>
      <c r="LW54" s="17">
        <v>-2.6417799999999998</v>
      </c>
      <c r="LX54" s="17">
        <v>29.5</v>
      </c>
      <c r="LY54" s="17">
        <v>29.951460000000001</v>
      </c>
      <c r="LZ54" s="17">
        <v>29.951460000000001</v>
      </c>
      <c r="MA54" s="17">
        <v>-0.45145999999999997</v>
      </c>
      <c r="MB54" s="17"/>
      <c r="MC54" s="17"/>
      <c r="MD54" s="17"/>
      <c r="ME54" s="17">
        <v>0</v>
      </c>
      <c r="MF54" s="17"/>
      <c r="MG54" s="17"/>
      <c r="MH54" s="17"/>
      <c r="MI54" s="17">
        <v>0</v>
      </c>
      <c r="MJ54" s="17"/>
      <c r="MK54" s="17"/>
      <c r="ML54" s="17"/>
      <c r="MM54" s="17">
        <v>0</v>
      </c>
      <c r="MN54" s="17">
        <v>146.4</v>
      </c>
      <c r="MO54" s="17">
        <v>149.62423000000001</v>
      </c>
      <c r="MP54" s="17">
        <v>149.62415999999999</v>
      </c>
      <c r="MQ54" s="17">
        <v>-3.2241599999999999</v>
      </c>
      <c r="MR54" s="17">
        <v>149</v>
      </c>
      <c r="MS54" s="17">
        <v>149.62423000000001</v>
      </c>
      <c r="MT54" s="17">
        <v>149.62415999999999</v>
      </c>
      <c r="MU54" s="17">
        <v>-0.62416000000000005</v>
      </c>
      <c r="MV54" s="17">
        <v>150.9</v>
      </c>
      <c r="MW54" s="17">
        <v>150.07355000000001</v>
      </c>
      <c r="MX54" s="17">
        <v>150.07347999999999</v>
      </c>
      <c r="MY54" s="17">
        <v>0.82652000000000003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218.5</v>
      </c>
      <c r="NU54" s="17">
        <v>192.23309</v>
      </c>
      <c r="NV54" s="17">
        <v>168.02352999999999</v>
      </c>
      <c r="NW54" s="17">
        <v>50.476469999999999</v>
      </c>
      <c r="NX54" s="17">
        <v>104.9</v>
      </c>
      <c r="NY54" s="17">
        <v>96.405180000000001</v>
      </c>
      <c r="NZ54" s="17">
        <v>84.264049999999997</v>
      </c>
      <c r="OA54" s="17">
        <v>20.635950000000001</v>
      </c>
      <c r="OB54" s="17">
        <v>0</v>
      </c>
      <c r="OC54" s="17"/>
      <c r="OD54" s="17"/>
      <c r="OE54" s="17">
        <v>0</v>
      </c>
      <c r="OF54" s="17">
        <v>72.8</v>
      </c>
      <c r="OG54" s="17">
        <v>51.5</v>
      </c>
      <c r="OH54" s="17">
        <v>66.448999999999998</v>
      </c>
      <c r="OI54" s="17">
        <v>6.351</v>
      </c>
      <c r="OJ54" s="17">
        <v>0</v>
      </c>
      <c r="OK54" s="17"/>
      <c r="OL54" s="17"/>
      <c r="OM54" s="17">
        <v>0</v>
      </c>
      <c r="ON54" s="17">
        <v>14.3</v>
      </c>
      <c r="OO54" s="17">
        <v>12.821</v>
      </c>
      <c r="OP54" s="17">
        <v>12.821</v>
      </c>
      <c r="OQ54" s="17">
        <v>1.4790000000000001</v>
      </c>
      <c r="OR54" s="17">
        <v>0</v>
      </c>
      <c r="OS54" s="17"/>
      <c r="OT54" s="17"/>
      <c r="OU54" s="17">
        <v>0</v>
      </c>
      <c r="OV54" s="17">
        <v>7.6</v>
      </c>
      <c r="OW54" s="17">
        <v>7.8</v>
      </c>
      <c r="OX54" s="17">
        <v>7.8</v>
      </c>
      <c r="OY54" s="17">
        <v>-0.2</v>
      </c>
      <c r="OZ54" s="17"/>
      <c r="PA54" s="17"/>
      <c r="PB54" s="17"/>
      <c r="PC54" s="17">
        <v>0</v>
      </c>
      <c r="PD54" s="17">
        <v>9.9</v>
      </c>
      <c r="PE54" s="17">
        <v>9</v>
      </c>
      <c r="PF54" s="17">
        <v>9</v>
      </c>
      <c r="PG54" s="17">
        <v>0.9</v>
      </c>
      <c r="PH54" s="17">
        <v>5.2</v>
      </c>
      <c r="PI54" s="17">
        <v>1.3440700000000001</v>
      </c>
      <c r="PJ54" s="17">
        <v>1.3440700000000001</v>
      </c>
      <c r="PK54" s="17">
        <v>3.8559299999999999</v>
      </c>
      <c r="PL54" s="17">
        <v>0.3</v>
      </c>
      <c r="PM54" s="17">
        <v>1.23</v>
      </c>
      <c r="PN54" s="17">
        <v>1.23</v>
      </c>
      <c r="PO54" s="17">
        <v>-0.93</v>
      </c>
      <c r="PP54" s="17">
        <v>3.2</v>
      </c>
      <c r="PQ54" s="17">
        <v>3</v>
      </c>
      <c r="PR54" s="17">
        <v>3</v>
      </c>
      <c r="PS54" s="17">
        <v>0.2</v>
      </c>
      <c r="PT54" s="17">
        <v>1.7</v>
      </c>
      <c r="PU54" s="17">
        <v>2.1</v>
      </c>
      <c r="PV54" s="17">
        <v>2.1</v>
      </c>
      <c r="PW54" s="17">
        <v>-0.4</v>
      </c>
      <c r="PX54" s="17">
        <v>18.899999999999999</v>
      </c>
      <c r="PY54" s="17">
        <v>19.417480000000001</v>
      </c>
      <c r="PZ54" s="17">
        <v>19.417480000000001</v>
      </c>
      <c r="QA54" s="17">
        <v>-0.51748000000000005</v>
      </c>
      <c r="QB54" s="17">
        <v>6.1</v>
      </c>
      <c r="QC54" s="17">
        <v>6</v>
      </c>
      <c r="QD54" s="17">
        <v>6</v>
      </c>
      <c r="QE54" s="17">
        <v>0.1</v>
      </c>
      <c r="QF54" s="17">
        <v>4.5</v>
      </c>
      <c r="QG54" s="17">
        <v>6</v>
      </c>
      <c r="QH54" s="17">
        <v>6</v>
      </c>
      <c r="QI54" s="17">
        <v>-1.5</v>
      </c>
      <c r="QJ54" s="17">
        <v>3.4</v>
      </c>
      <c r="QK54" s="17">
        <v>3.3</v>
      </c>
      <c r="QL54" s="17">
        <v>3.3</v>
      </c>
      <c r="QM54" s="17">
        <v>0.1</v>
      </c>
      <c r="QN54" s="17">
        <v>18</v>
      </c>
      <c r="QO54" s="17">
        <v>17.864080000000001</v>
      </c>
      <c r="QP54" s="17">
        <v>17.864080000000001</v>
      </c>
      <c r="QQ54" s="17">
        <v>0.13592000000000001</v>
      </c>
      <c r="QR54" s="17">
        <v>0</v>
      </c>
      <c r="QS54" s="17"/>
      <c r="QT54" s="17"/>
      <c r="QU54" s="17">
        <v>0</v>
      </c>
      <c r="QV54" s="17">
        <v>0</v>
      </c>
      <c r="QW54" s="17"/>
      <c r="QX54" s="17"/>
      <c r="QY54" s="17">
        <v>0</v>
      </c>
      <c r="QZ54" s="17">
        <v>14</v>
      </c>
      <c r="RA54" s="17">
        <v>14.311999999999999</v>
      </c>
      <c r="RB54" s="17">
        <v>14.311999999999999</v>
      </c>
      <c r="RC54" s="17">
        <v>-0.312</v>
      </c>
      <c r="RD54" s="17">
        <v>31.4</v>
      </c>
      <c r="RE54" s="17">
        <v>34.345999999999997</v>
      </c>
      <c r="RF54" s="17">
        <v>34.345999999999997</v>
      </c>
      <c r="RG54" s="17">
        <v>-2.9460000000000002</v>
      </c>
      <c r="RH54" s="17">
        <v>4.5</v>
      </c>
      <c r="RI54" s="17">
        <v>4.2</v>
      </c>
      <c r="RJ54" s="17">
        <v>4.2</v>
      </c>
      <c r="RK54" s="17">
        <v>0.3</v>
      </c>
      <c r="RL54" s="17">
        <v>1.2</v>
      </c>
      <c r="RM54" s="17">
        <v>1.2</v>
      </c>
      <c r="RN54" s="17">
        <v>1.2</v>
      </c>
      <c r="RO54" s="17">
        <v>0</v>
      </c>
      <c r="RP54" s="17">
        <v>2.4</v>
      </c>
      <c r="RQ54" s="17">
        <v>2.4</v>
      </c>
      <c r="RR54" s="17">
        <v>2.4</v>
      </c>
      <c r="RS54" s="17">
        <v>0</v>
      </c>
      <c r="RT54" s="17">
        <v>2.6</v>
      </c>
      <c r="RU54" s="17">
        <v>2.8</v>
      </c>
      <c r="RV54" s="17">
        <v>2.8</v>
      </c>
      <c r="RW54" s="17">
        <v>-0.2</v>
      </c>
      <c r="RX54" s="17">
        <v>0</v>
      </c>
      <c r="RY54" s="17"/>
      <c r="RZ54" s="17"/>
      <c r="SA54" s="17">
        <v>0</v>
      </c>
      <c r="SB54" s="17">
        <v>2.4</v>
      </c>
      <c r="SC54" s="17">
        <v>2.3610000000000002</v>
      </c>
      <c r="SD54" s="17">
        <v>2.3610000000000002</v>
      </c>
      <c r="SE54" s="17">
        <v>3.9E-2</v>
      </c>
      <c r="SF54" s="17">
        <v>16.399999999999999</v>
      </c>
      <c r="SG54" s="17">
        <v>8.7387599999999992</v>
      </c>
      <c r="SH54" s="17">
        <v>12.12256</v>
      </c>
      <c r="SI54" s="17">
        <v>4.2774400000000004</v>
      </c>
      <c r="SJ54" s="17">
        <v>1.5</v>
      </c>
      <c r="SK54" s="17">
        <v>1.32</v>
      </c>
      <c r="SL54" s="17">
        <v>1.32</v>
      </c>
      <c r="SM54" s="17">
        <v>0.18</v>
      </c>
      <c r="SN54" s="17">
        <v>0</v>
      </c>
      <c r="SO54" s="17">
        <v>0.4</v>
      </c>
      <c r="SP54" s="17">
        <v>0.4</v>
      </c>
      <c r="SQ54" s="17">
        <v>-0.4</v>
      </c>
      <c r="SR54" s="17">
        <v>4.7</v>
      </c>
      <c r="SS54" s="17">
        <v>4.9000000000000004</v>
      </c>
      <c r="ST54" s="17">
        <v>4.9000000000000004</v>
      </c>
      <c r="SU54" s="17">
        <v>-0.2</v>
      </c>
      <c r="SV54" s="17">
        <v>3.4</v>
      </c>
      <c r="SW54" s="17">
        <v>3</v>
      </c>
      <c r="SX54" s="17">
        <v>3</v>
      </c>
      <c r="SY54" s="17">
        <v>0.4</v>
      </c>
      <c r="SZ54" s="17">
        <v>2.9</v>
      </c>
      <c r="TA54" s="17">
        <v>3.5</v>
      </c>
      <c r="TB54" s="17">
        <v>3.5</v>
      </c>
      <c r="TC54" s="17">
        <v>-0.6</v>
      </c>
      <c r="TD54" s="17">
        <v>5</v>
      </c>
      <c r="TE54" s="17">
        <v>5.5</v>
      </c>
      <c r="TF54" s="17">
        <v>5.5</v>
      </c>
      <c r="TG54" s="17">
        <v>-0.5</v>
      </c>
      <c r="TH54" s="17">
        <v>15.3</v>
      </c>
      <c r="TI54" s="17">
        <v>14.56311</v>
      </c>
      <c r="TJ54" s="17">
        <v>14.56311</v>
      </c>
      <c r="TK54" s="17">
        <v>0.73689000000000004</v>
      </c>
      <c r="TL54" s="17">
        <v>16.2</v>
      </c>
      <c r="TM54" s="17">
        <v>10.826000000000001</v>
      </c>
      <c r="TN54" s="17">
        <v>10.826000000000001</v>
      </c>
      <c r="TO54" s="17">
        <v>5.3739999999999997</v>
      </c>
      <c r="TP54" s="17">
        <v>15.6</v>
      </c>
      <c r="TQ54" s="17">
        <v>23.672999999999998</v>
      </c>
      <c r="TR54" s="17">
        <v>23.672999999999998</v>
      </c>
      <c r="TS54" s="17">
        <v>-8.0730000000000004</v>
      </c>
      <c r="TT54" s="17">
        <v>0</v>
      </c>
      <c r="TU54" s="17"/>
      <c r="TV54" s="17"/>
      <c r="TW54" s="17">
        <v>0</v>
      </c>
      <c r="TX54" s="17">
        <v>18.7</v>
      </c>
      <c r="TY54" s="17">
        <v>43.63</v>
      </c>
      <c r="TZ54" s="17">
        <v>43.625999999999998</v>
      </c>
      <c r="UA54" s="17">
        <v>-24.925999999999998</v>
      </c>
      <c r="UB54" s="17">
        <v>34</v>
      </c>
      <c r="UC54" s="17">
        <v>68.59</v>
      </c>
      <c r="UD54" s="17">
        <v>65.515000000000001</v>
      </c>
      <c r="UE54" s="17">
        <v>-31.515000000000001</v>
      </c>
      <c r="UF54" s="17">
        <v>1.5</v>
      </c>
      <c r="UG54" s="17">
        <v>1.7729999999999999</v>
      </c>
      <c r="UH54" s="17">
        <v>1.7729999999999999</v>
      </c>
      <c r="UI54" s="17">
        <v>-0.27300000000000002</v>
      </c>
      <c r="UJ54" s="17">
        <v>0.5</v>
      </c>
      <c r="UK54" s="17">
        <v>0.96099999999999997</v>
      </c>
      <c r="UL54" s="17">
        <v>0.96099999999999997</v>
      </c>
      <c r="UM54" s="17">
        <v>-0.46100000000000002</v>
      </c>
      <c r="UN54" s="17">
        <v>6.5</v>
      </c>
      <c r="UO54" s="17">
        <v>8</v>
      </c>
      <c r="UP54" s="17">
        <v>8</v>
      </c>
      <c r="UQ54" s="17">
        <v>-1.5</v>
      </c>
      <c r="UR54" s="17">
        <v>2.1</v>
      </c>
      <c r="US54" s="17">
        <v>2.5</v>
      </c>
      <c r="UT54" s="17">
        <v>2.5</v>
      </c>
      <c r="UU54" s="17">
        <v>-0.4</v>
      </c>
      <c r="UV54" s="17">
        <v>9</v>
      </c>
      <c r="UW54" s="17">
        <v>7.1</v>
      </c>
      <c r="UX54" s="17">
        <v>7.1</v>
      </c>
      <c r="UY54" s="17">
        <v>1.9</v>
      </c>
      <c r="UZ54" s="17">
        <v>4</v>
      </c>
      <c r="VA54" s="17">
        <v>4.5</v>
      </c>
      <c r="VB54" s="17">
        <v>4.5</v>
      </c>
      <c r="VC54" s="17">
        <v>-0.5</v>
      </c>
      <c r="VD54" s="17">
        <v>4.5999999999999996</v>
      </c>
      <c r="VE54" s="17">
        <v>5</v>
      </c>
      <c r="VF54" s="17">
        <v>5</v>
      </c>
      <c r="VG54" s="17">
        <v>-0.4</v>
      </c>
      <c r="VH54" s="17">
        <v>4.5999999999999996</v>
      </c>
      <c r="VI54" s="17">
        <v>5</v>
      </c>
      <c r="VJ54" s="17">
        <v>5</v>
      </c>
      <c r="VK54" s="17">
        <v>-0.4</v>
      </c>
      <c r="VL54" s="17">
        <v>8.5</v>
      </c>
      <c r="VM54" s="17">
        <v>8.8350000000000009</v>
      </c>
      <c r="VN54" s="17">
        <v>8.8350000000000009</v>
      </c>
      <c r="VO54" s="17">
        <v>-0.33500000000000002</v>
      </c>
      <c r="VP54" s="17">
        <v>0</v>
      </c>
      <c r="VQ54" s="17"/>
      <c r="VR54" s="17"/>
      <c r="VS54" s="17">
        <v>0</v>
      </c>
      <c r="VT54" s="17">
        <v>0</v>
      </c>
      <c r="VU54" s="17"/>
      <c r="VV54" s="17"/>
      <c r="VW54" s="17">
        <v>0</v>
      </c>
      <c r="VX54" s="17">
        <v>0</v>
      </c>
      <c r="VY54" s="17"/>
      <c r="VZ54" s="17"/>
      <c r="WA54" s="17">
        <v>0</v>
      </c>
      <c r="WB54" s="17">
        <v>0.6</v>
      </c>
      <c r="WC54" s="17">
        <v>0.6</v>
      </c>
      <c r="WD54" s="17">
        <v>0.6</v>
      </c>
      <c r="WE54" s="17">
        <v>0</v>
      </c>
      <c r="WF54" s="17">
        <v>4.7</v>
      </c>
      <c r="WG54" s="17">
        <v>10.7</v>
      </c>
      <c r="WH54" s="17">
        <v>15.807</v>
      </c>
      <c r="WI54" s="17">
        <v>-11.106999999999999</v>
      </c>
      <c r="WJ54" s="17">
        <v>0</v>
      </c>
      <c r="WK54" s="17">
        <v>9.4</v>
      </c>
      <c r="WL54" s="17">
        <v>13.154999999999999</v>
      </c>
      <c r="WM54" s="17">
        <v>-13.154999999999999</v>
      </c>
      <c r="WN54" s="17">
        <v>0</v>
      </c>
      <c r="WO54" s="17"/>
      <c r="WP54" s="17"/>
      <c r="WQ54" s="17">
        <v>0</v>
      </c>
      <c r="WR54" s="17">
        <v>0</v>
      </c>
      <c r="WS54" s="17"/>
      <c r="WT54" s="17"/>
      <c r="WU54" s="17">
        <v>0</v>
      </c>
      <c r="WV54" s="17">
        <v>10</v>
      </c>
      <c r="WW54" s="17">
        <v>6.4</v>
      </c>
      <c r="WX54" s="17">
        <v>6.4</v>
      </c>
      <c r="WY54" s="17">
        <v>3.6</v>
      </c>
      <c r="WZ54" s="17">
        <v>18.5</v>
      </c>
      <c r="XA54" s="17">
        <v>18.4466</v>
      </c>
      <c r="XB54" s="17">
        <v>18.4466</v>
      </c>
      <c r="XC54" s="17">
        <v>5.3400000000000003E-2</v>
      </c>
      <c r="XD54" s="17">
        <v>9.1999999999999993</v>
      </c>
      <c r="XE54" s="17">
        <v>10.8</v>
      </c>
      <c r="XF54" s="17">
        <v>10.8</v>
      </c>
      <c r="XG54" s="17">
        <v>-1.6</v>
      </c>
      <c r="XH54" s="17">
        <v>37.299999999999997</v>
      </c>
      <c r="XI54" s="17">
        <v>32</v>
      </c>
      <c r="XJ54" s="17">
        <v>26.5</v>
      </c>
      <c r="XK54" s="17">
        <v>10.8</v>
      </c>
      <c r="XL54" s="17">
        <v>28.1</v>
      </c>
      <c r="XM54" s="17">
        <v>32</v>
      </c>
      <c r="XN54" s="17">
        <v>26.5</v>
      </c>
      <c r="XO54" s="17">
        <v>1.6</v>
      </c>
      <c r="XP54" s="17">
        <v>14.5</v>
      </c>
      <c r="XQ54" s="17">
        <v>14</v>
      </c>
      <c r="XR54" s="17">
        <v>14</v>
      </c>
      <c r="XS54" s="17">
        <v>0.5</v>
      </c>
      <c r="XT54" s="17">
        <v>19</v>
      </c>
      <c r="XU54" s="17">
        <v>20.39</v>
      </c>
      <c r="XV54" s="17">
        <v>20.39</v>
      </c>
      <c r="XW54" s="17">
        <v>-1.39</v>
      </c>
      <c r="XX54" s="17">
        <v>5.8</v>
      </c>
      <c r="XY54" s="17">
        <v>8.26</v>
      </c>
      <c r="XZ54" s="17">
        <v>8.26</v>
      </c>
      <c r="YA54" s="17">
        <v>-2.46</v>
      </c>
      <c r="YB54" s="17"/>
      <c r="YC54" s="17"/>
      <c r="YD54" s="17"/>
      <c r="YE54" s="17">
        <v>0</v>
      </c>
      <c r="YF54" s="17"/>
      <c r="YG54" s="17"/>
      <c r="YH54" s="17"/>
      <c r="YI54" s="17">
        <v>0</v>
      </c>
    </row>
    <row r="55" spans="1:659" ht="24" customHeight="1" x14ac:dyDescent="0.3">
      <c r="A55" s="1"/>
      <c r="B55" s="16" t="s">
        <v>34</v>
      </c>
      <c r="C55" s="16" t="s">
        <v>762</v>
      </c>
      <c r="D55" s="17">
        <v>28.9</v>
      </c>
      <c r="E55" s="17">
        <v>85.321079999999995</v>
      </c>
      <c r="F55" s="17">
        <v>127.81767000000001</v>
      </c>
      <c r="G55" s="17">
        <v>-98.917670000000001</v>
      </c>
      <c r="H55" s="17">
        <v>650.29999999999995</v>
      </c>
      <c r="I55" s="17">
        <v>643.65809000000002</v>
      </c>
      <c r="J55" s="17">
        <v>643.65809000000002</v>
      </c>
      <c r="K55" s="17">
        <v>6.6419100000000002</v>
      </c>
      <c r="L55" s="17">
        <v>217.5</v>
      </c>
      <c r="M55" s="17">
        <v>209.39341999999999</v>
      </c>
      <c r="N55" s="17">
        <v>209.39341999999999</v>
      </c>
      <c r="O55" s="17">
        <v>8.1065799999999992</v>
      </c>
      <c r="P55" s="17"/>
      <c r="Q55" s="17"/>
      <c r="R55" s="17"/>
      <c r="S55" s="17">
        <v>0</v>
      </c>
      <c r="T55" s="17"/>
      <c r="U55" s="17"/>
      <c r="V55" s="17"/>
      <c r="W55" s="17">
        <v>0</v>
      </c>
      <c r="X55" s="17">
        <v>66.8</v>
      </c>
      <c r="Y55" s="17">
        <v>10.309279999999999</v>
      </c>
      <c r="Z55" s="17">
        <v>10.309279999999999</v>
      </c>
      <c r="AA55" s="17">
        <v>56.490720000000003</v>
      </c>
      <c r="AB55" s="17">
        <v>75.3</v>
      </c>
      <c r="AC55" s="17">
        <v>76.952219999999997</v>
      </c>
      <c r="AD55" s="17">
        <v>90.824200000000005</v>
      </c>
      <c r="AE55" s="17">
        <v>-15.5242</v>
      </c>
      <c r="AF55" s="17"/>
      <c r="AG55" s="17"/>
      <c r="AH55" s="17"/>
      <c r="AI55" s="17">
        <v>0</v>
      </c>
      <c r="AJ55" s="17"/>
      <c r="AK55" s="17"/>
      <c r="AL55" s="17"/>
      <c r="AM55" s="17">
        <v>0</v>
      </c>
      <c r="AN55" s="17">
        <v>187.4</v>
      </c>
      <c r="AO55" s="17">
        <v>196.22801999999999</v>
      </c>
      <c r="AP55" s="17">
        <v>196.22801999999999</v>
      </c>
      <c r="AQ55" s="17">
        <v>-8.8280200000000004</v>
      </c>
      <c r="AR55" s="17">
        <v>206.4</v>
      </c>
      <c r="AS55" s="17">
        <v>196.22801999999999</v>
      </c>
      <c r="AT55" s="17">
        <v>196.22801999999999</v>
      </c>
      <c r="AU55" s="17">
        <v>10.17198</v>
      </c>
      <c r="AV55" s="17">
        <v>209.3</v>
      </c>
      <c r="AW55" s="17">
        <v>196.22801999999999</v>
      </c>
      <c r="AX55" s="17">
        <v>196.22801999999999</v>
      </c>
      <c r="AY55" s="17">
        <v>13.07198</v>
      </c>
      <c r="AZ55" s="17">
        <v>288.3</v>
      </c>
      <c r="BA55" s="17">
        <v>295.22593999999998</v>
      </c>
      <c r="BB55" s="17">
        <v>295.22593999999998</v>
      </c>
      <c r="BC55" s="17">
        <v>-6.9259399999999998</v>
      </c>
      <c r="BD55" s="17">
        <v>216.2</v>
      </c>
      <c r="BE55" s="17">
        <v>208.07390000000001</v>
      </c>
      <c r="BF55" s="17">
        <v>208.07390000000001</v>
      </c>
      <c r="BG55" s="17">
        <v>8.1260999999999992</v>
      </c>
      <c r="BH55" s="17">
        <v>111.7</v>
      </c>
      <c r="BI55" s="17">
        <v>104.34936999999999</v>
      </c>
      <c r="BJ55" s="17">
        <v>104.34936999999999</v>
      </c>
      <c r="BK55" s="17">
        <v>7.3506299999999998</v>
      </c>
      <c r="BL55" s="17">
        <v>384</v>
      </c>
      <c r="BM55" s="17">
        <v>381.37281999999999</v>
      </c>
      <c r="BN55" s="17">
        <v>381.37281999999999</v>
      </c>
      <c r="BO55" s="17">
        <v>2.6271800000000001</v>
      </c>
      <c r="BP55" s="17">
        <v>4.3</v>
      </c>
      <c r="BQ55" s="17">
        <v>3.9165100000000002</v>
      </c>
      <c r="BR55" s="17">
        <v>3.9165100000000002</v>
      </c>
      <c r="BS55" s="17">
        <v>0.38349</v>
      </c>
      <c r="BT55" s="17"/>
      <c r="BU55" s="17"/>
      <c r="BV55" s="17"/>
      <c r="BW55" s="17">
        <v>0</v>
      </c>
      <c r="BX55" s="17"/>
      <c r="BY55" s="17"/>
      <c r="BZ55" s="17"/>
      <c r="CA55" s="17">
        <v>0</v>
      </c>
      <c r="CB55" s="17"/>
      <c r="CC55" s="17"/>
      <c r="CD55" s="17"/>
      <c r="CE55" s="17">
        <v>0</v>
      </c>
      <c r="CF55" s="17"/>
      <c r="CG55" s="17"/>
      <c r="CH55" s="17"/>
      <c r="CI55" s="17">
        <v>0</v>
      </c>
      <c r="CJ55" s="17">
        <v>115.2</v>
      </c>
      <c r="CK55" s="17">
        <v>116.66768</v>
      </c>
      <c r="CL55" s="17">
        <v>116.66768</v>
      </c>
      <c r="CM55" s="17">
        <v>-1.4676800000000001</v>
      </c>
      <c r="CN55" s="17">
        <v>7.9</v>
      </c>
      <c r="CO55" s="17">
        <v>5.1333399999999996</v>
      </c>
      <c r="CP55" s="17">
        <v>5.1333399999999996</v>
      </c>
      <c r="CQ55" s="17">
        <v>2.7666599999999999</v>
      </c>
      <c r="CR55" s="17">
        <v>5.7</v>
      </c>
      <c r="CS55" s="17">
        <v>2.8177599999999998</v>
      </c>
      <c r="CT55" s="17">
        <v>2.8177599999999998</v>
      </c>
      <c r="CU55" s="17">
        <v>2.8822399999999999</v>
      </c>
      <c r="CV55" s="17"/>
      <c r="CW55" s="17"/>
      <c r="CX55" s="17"/>
      <c r="CY55" s="17">
        <v>0</v>
      </c>
      <c r="CZ55" s="17">
        <v>6.8</v>
      </c>
      <c r="DA55" s="17">
        <v>6.8787000000000003</v>
      </c>
      <c r="DB55" s="17">
        <v>6.8787000000000003</v>
      </c>
      <c r="DC55" s="17">
        <v>-7.8700000000000006E-2</v>
      </c>
      <c r="DD55" s="17">
        <v>15</v>
      </c>
      <c r="DE55" s="17">
        <v>14.919420000000001</v>
      </c>
      <c r="DF55" s="17">
        <v>14.919420000000001</v>
      </c>
      <c r="DG55" s="17">
        <v>8.0579999999999999E-2</v>
      </c>
      <c r="DH55" s="17">
        <v>85.1</v>
      </c>
      <c r="DI55" s="17">
        <v>114.89438</v>
      </c>
      <c r="DJ55" s="17">
        <v>19.200520000000001</v>
      </c>
      <c r="DK55" s="17">
        <v>65.899479999999997</v>
      </c>
      <c r="DL55" s="17"/>
      <c r="DM55" s="17"/>
      <c r="DN55" s="17"/>
      <c r="DO55" s="17">
        <v>0</v>
      </c>
      <c r="DP55" s="17"/>
      <c r="DQ55" s="17"/>
      <c r="DR55" s="17"/>
      <c r="DS55" s="17">
        <v>0</v>
      </c>
      <c r="DT55" s="17"/>
      <c r="DU55" s="17"/>
      <c r="DV55" s="17"/>
      <c r="DW55" s="17">
        <v>0</v>
      </c>
      <c r="DX55" s="17"/>
      <c r="DY55" s="17"/>
      <c r="DZ55" s="17"/>
      <c r="EA55" s="17">
        <v>0</v>
      </c>
      <c r="EB55" s="17">
        <v>53.3</v>
      </c>
      <c r="EC55" s="17">
        <v>54.56373</v>
      </c>
      <c r="ED55" s="17">
        <v>59.745109999999997</v>
      </c>
      <c r="EE55" s="17">
        <v>-6.4451099999999997</v>
      </c>
      <c r="EF55" s="17">
        <v>102.5</v>
      </c>
      <c r="EG55" s="17">
        <v>110.26321</v>
      </c>
      <c r="EH55" s="17">
        <v>110.26321</v>
      </c>
      <c r="EI55" s="17">
        <v>-7.7632099999999999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v>150.51545999999999</v>
      </c>
      <c r="FC55" s="17">
        <v>-150.51545999999999</v>
      </c>
      <c r="FD55" s="17">
        <v>30</v>
      </c>
      <c r="FE55" s="17">
        <v>35.861510000000003</v>
      </c>
      <c r="FF55" s="17">
        <v>33.787089999999999</v>
      </c>
      <c r="FG55" s="17">
        <v>-3.7870900000000001</v>
      </c>
      <c r="FH55" s="17">
        <v>50.7</v>
      </c>
      <c r="FI55" s="17">
        <v>52.57732</v>
      </c>
      <c r="FJ55" s="17">
        <v>45</v>
      </c>
      <c r="FK55" s="17">
        <v>5.7</v>
      </c>
      <c r="FL55" s="17">
        <v>18.5</v>
      </c>
      <c r="FM55" s="17">
        <v>21.311070000000001</v>
      </c>
      <c r="FN55" s="17">
        <v>19.79213</v>
      </c>
      <c r="FO55" s="17">
        <v>-1.29213</v>
      </c>
      <c r="FP55" s="17">
        <v>18.5</v>
      </c>
      <c r="FQ55" s="17">
        <v>19.192229999999999</v>
      </c>
      <c r="FR55" s="17">
        <v>19.192229999999999</v>
      </c>
      <c r="FS55" s="17">
        <v>-0.69223000000000001</v>
      </c>
      <c r="FT55" s="17">
        <v>13.5</v>
      </c>
      <c r="FU55" s="17">
        <v>13.1068</v>
      </c>
      <c r="FV55" s="17">
        <v>13.1068</v>
      </c>
      <c r="FW55" s="17">
        <v>0.39319999999999999</v>
      </c>
      <c r="FX55" s="17">
        <v>58.5</v>
      </c>
      <c r="FY55" s="17">
        <v>63.751600000000003</v>
      </c>
      <c r="FZ55" s="17">
        <v>63.751600000000003</v>
      </c>
      <c r="GA55" s="17">
        <v>-5.2515999999999998</v>
      </c>
      <c r="GB55" s="17">
        <v>184.5</v>
      </c>
      <c r="GC55" s="17">
        <v>184.91498000000001</v>
      </c>
      <c r="GD55" s="17">
        <v>184.91498000000001</v>
      </c>
      <c r="GE55" s="17">
        <v>-0.41498000000000002</v>
      </c>
      <c r="GF55" s="17">
        <v>184.8</v>
      </c>
      <c r="GG55" s="17">
        <v>184.91498000000001</v>
      </c>
      <c r="GH55" s="17">
        <v>184.91498000000001</v>
      </c>
      <c r="GI55" s="17">
        <v>-0.11498</v>
      </c>
      <c r="GJ55" s="17">
        <v>184.3</v>
      </c>
      <c r="GK55" s="17">
        <v>185.47028</v>
      </c>
      <c r="GL55" s="17">
        <v>185.47028</v>
      </c>
      <c r="GM55" s="17">
        <v>-1.17028</v>
      </c>
      <c r="GN55" s="17">
        <v>84.3</v>
      </c>
      <c r="GO55" s="17">
        <v>79.409850000000006</v>
      </c>
      <c r="GP55" s="17">
        <v>58.864789999999999</v>
      </c>
      <c r="GQ55" s="17">
        <v>25.435210000000001</v>
      </c>
      <c r="GR55" s="17">
        <v>8.1</v>
      </c>
      <c r="GS55" s="17">
        <v>4.6954900000000004</v>
      </c>
      <c r="GT55" s="17">
        <v>4.6954900000000004</v>
      </c>
      <c r="GU55" s="17">
        <v>3.4045100000000001</v>
      </c>
      <c r="GV55" s="17">
        <v>4.9000000000000004</v>
      </c>
      <c r="GW55" s="17">
        <v>4.9260099999999998</v>
      </c>
      <c r="GX55" s="17">
        <v>4.9260099999999998</v>
      </c>
      <c r="GY55" s="17">
        <v>-2.6009999999999998E-2</v>
      </c>
      <c r="GZ55" s="17">
        <v>30.4</v>
      </c>
      <c r="HA55" s="17">
        <v>34.47804</v>
      </c>
      <c r="HB55" s="17"/>
      <c r="HC55" s="17">
        <v>30.4</v>
      </c>
      <c r="HD55" s="17">
        <v>32</v>
      </c>
      <c r="HE55" s="17">
        <v>34.439810000000001</v>
      </c>
      <c r="HF55" s="17">
        <v>34.439810000000001</v>
      </c>
      <c r="HG55" s="17">
        <v>-2.43981</v>
      </c>
      <c r="HH55" s="17">
        <v>2</v>
      </c>
      <c r="HI55" s="17">
        <v>1.97359</v>
      </c>
      <c r="HJ55" s="17">
        <v>1.97359</v>
      </c>
      <c r="HK55" s="17">
        <v>2.6409999999999999E-2</v>
      </c>
      <c r="HL55" s="17">
        <v>17.7</v>
      </c>
      <c r="HM55" s="17">
        <v>16.664079999999998</v>
      </c>
      <c r="HN55" s="17">
        <v>16.664079999999998</v>
      </c>
      <c r="HO55" s="17">
        <v>1.03592</v>
      </c>
      <c r="HP55" s="17">
        <v>90.6</v>
      </c>
      <c r="HQ55" s="17">
        <v>114.0052</v>
      </c>
      <c r="HR55" s="17">
        <v>118.03883</v>
      </c>
      <c r="HS55" s="17">
        <v>-27.438829999999999</v>
      </c>
      <c r="HT55" s="17"/>
      <c r="HU55" s="17"/>
      <c r="HV55" s="17"/>
      <c r="HW55" s="17">
        <v>0</v>
      </c>
      <c r="HX55" s="17"/>
      <c r="HY55" s="17"/>
      <c r="HZ55" s="17"/>
      <c r="IA55" s="17">
        <v>0</v>
      </c>
      <c r="IB55" s="17">
        <v>31.7</v>
      </c>
      <c r="IC55" s="17">
        <v>54.989800000000002</v>
      </c>
      <c r="ID55" s="17">
        <v>52.408799999999999</v>
      </c>
      <c r="IE55" s="17">
        <v>-20.7088</v>
      </c>
      <c r="IF55" s="17"/>
      <c r="IG55" s="17"/>
      <c r="IH55" s="17"/>
      <c r="II55" s="17">
        <v>0</v>
      </c>
      <c r="IJ55" s="17"/>
      <c r="IK55" s="17"/>
      <c r="IL55" s="17"/>
      <c r="IM55" s="17">
        <v>0</v>
      </c>
      <c r="IN55" s="17">
        <v>47.5</v>
      </c>
      <c r="IO55" s="17">
        <v>48.181449999999998</v>
      </c>
      <c r="IP55" s="17">
        <v>48.181449999999998</v>
      </c>
      <c r="IQ55" s="17">
        <v>-0.68145</v>
      </c>
      <c r="IR55" s="17"/>
      <c r="IS55" s="17"/>
      <c r="IT55" s="17"/>
      <c r="IU55" s="17">
        <v>0</v>
      </c>
      <c r="IV55" s="17"/>
      <c r="IW55" s="17"/>
      <c r="IX55" s="17"/>
      <c r="IY55" s="17">
        <v>0</v>
      </c>
      <c r="IZ55" s="17"/>
      <c r="JA55" s="17"/>
      <c r="JB55" s="17"/>
      <c r="JC55" s="17">
        <v>0</v>
      </c>
      <c r="JD55" s="17">
        <v>66.3</v>
      </c>
      <c r="JE55" s="17">
        <v>61.9482</v>
      </c>
      <c r="JF55" s="17">
        <v>49.89472</v>
      </c>
      <c r="JG55" s="17">
        <v>16.405280000000001</v>
      </c>
      <c r="JH55" s="17">
        <v>178.4</v>
      </c>
      <c r="JI55" s="17">
        <v>185.36263</v>
      </c>
      <c r="JJ55" s="17">
        <v>185.36263</v>
      </c>
      <c r="JK55" s="17">
        <v>-6.9626299999999999</v>
      </c>
      <c r="JL55" s="17">
        <v>176</v>
      </c>
      <c r="JM55" s="17">
        <v>185.36263</v>
      </c>
      <c r="JN55" s="17">
        <v>185.36263</v>
      </c>
      <c r="JO55" s="17">
        <v>-9.3626299999999993</v>
      </c>
      <c r="JP55" s="17">
        <v>209.8</v>
      </c>
      <c r="JQ55" s="17">
        <v>185.36263</v>
      </c>
      <c r="JR55" s="17">
        <v>185.36263</v>
      </c>
      <c r="JS55" s="17">
        <v>24.437370000000001</v>
      </c>
      <c r="JT55" s="17">
        <v>274.60000000000002</v>
      </c>
      <c r="JU55" s="17">
        <v>278.87891999999999</v>
      </c>
      <c r="JV55" s="17">
        <v>278.87891999999999</v>
      </c>
      <c r="JW55" s="17">
        <v>-4.2789200000000003</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50.9</v>
      </c>
      <c r="KS55" s="17"/>
      <c r="KT55" s="17"/>
      <c r="KU55" s="17">
        <v>50.9</v>
      </c>
      <c r="KV55" s="17"/>
      <c r="KW55" s="17"/>
      <c r="KX55" s="17"/>
      <c r="KY55" s="17">
        <v>0</v>
      </c>
      <c r="KZ55" s="17"/>
      <c r="LA55" s="17"/>
      <c r="LB55" s="17"/>
      <c r="LC55" s="17">
        <v>0</v>
      </c>
      <c r="LD55" s="17">
        <v>1</v>
      </c>
      <c r="LE55" s="17">
        <v>1.1522699999999999</v>
      </c>
      <c r="LF55" s="17">
        <v>1.1522699999999999</v>
      </c>
      <c r="LG55" s="17">
        <v>-0.15226999999999999</v>
      </c>
      <c r="LH55" s="17">
        <v>126.6</v>
      </c>
      <c r="LI55" s="17">
        <v>41.237110000000001</v>
      </c>
      <c r="LJ55" s="17">
        <v>73.244339999999994</v>
      </c>
      <c r="LK55" s="17">
        <v>53.35566</v>
      </c>
      <c r="LL55" s="17">
        <v>95.2</v>
      </c>
      <c r="LM55" s="17">
        <v>99.594380000000001</v>
      </c>
      <c r="LN55" s="17">
        <v>95.154399999999995</v>
      </c>
      <c r="LO55" s="17">
        <v>4.5600000000000002E-2</v>
      </c>
      <c r="LP55" s="17">
        <v>65.7</v>
      </c>
      <c r="LQ55" s="17">
        <v>67.133979999999994</v>
      </c>
      <c r="LR55" s="17">
        <v>67.133979999999994</v>
      </c>
      <c r="LS55" s="17">
        <v>-1.43398</v>
      </c>
      <c r="LT55" s="17">
        <v>72.900000000000006</v>
      </c>
      <c r="LU55" s="17">
        <v>75.197320000000005</v>
      </c>
      <c r="LV55" s="17">
        <v>73.444000000000003</v>
      </c>
      <c r="LW55" s="17">
        <v>-0.54400000000000004</v>
      </c>
      <c r="LX55" s="17">
        <v>30.3</v>
      </c>
      <c r="LY55" s="17">
        <v>29.951460000000001</v>
      </c>
      <c r="LZ55" s="17">
        <v>29.951460000000001</v>
      </c>
      <c r="MA55" s="17">
        <v>0.34854000000000002</v>
      </c>
      <c r="MB55" s="17"/>
      <c r="MC55" s="17"/>
      <c r="MD55" s="17"/>
      <c r="ME55" s="17">
        <v>0</v>
      </c>
      <c r="MF55" s="17"/>
      <c r="MG55" s="17"/>
      <c r="MH55" s="17"/>
      <c r="MI55" s="17">
        <v>0</v>
      </c>
      <c r="MJ55" s="17"/>
      <c r="MK55" s="17"/>
      <c r="ML55" s="17"/>
      <c r="MM55" s="17">
        <v>0</v>
      </c>
      <c r="MN55" s="17">
        <v>145.5</v>
      </c>
      <c r="MO55" s="17">
        <v>149.62423000000001</v>
      </c>
      <c r="MP55" s="17">
        <v>149.62415999999999</v>
      </c>
      <c r="MQ55" s="17">
        <v>-4.1241599999999998</v>
      </c>
      <c r="MR55" s="17">
        <v>148.4</v>
      </c>
      <c r="MS55" s="17">
        <v>149.62423000000001</v>
      </c>
      <c r="MT55" s="17">
        <v>149.62415999999999</v>
      </c>
      <c r="MU55" s="17">
        <v>-1.2241599999999999</v>
      </c>
      <c r="MV55" s="17">
        <v>149.80000000000001</v>
      </c>
      <c r="MW55" s="17">
        <v>150.07355000000001</v>
      </c>
      <c r="MX55" s="17">
        <v>150.07347999999999</v>
      </c>
      <c r="MY55" s="17">
        <v>-0.27348</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218.6</v>
      </c>
      <c r="NU55" s="17">
        <v>192.23309</v>
      </c>
      <c r="NV55" s="17">
        <v>144.87216000000001</v>
      </c>
      <c r="NW55" s="17">
        <v>73.72784</v>
      </c>
      <c r="NX55" s="17">
        <v>105.1</v>
      </c>
      <c r="NY55" s="17">
        <v>96.405180000000001</v>
      </c>
      <c r="NZ55" s="17">
        <v>72.65361</v>
      </c>
      <c r="OA55" s="17">
        <v>32.446390000000001</v>
      </c>
      <c r="OB55" s="17">
        <v>0</v>
      </c>
      <c r="OC55" s="17"/>
      <c r="OD55" s="17"/>
      <c r="OE55" s="17">
        <v>0</v>
      </c>
      <c r="OF55" s="17">
        <v>57.1</v>
      </c>
      <c r="OG55" s="17">
        <v>48.5</v>
      </c>
      <c r="OH55" s="17">
        <v>63.493000000000002</v>
      </c>
      <c r="OI55" s="17">
        <v>-6.3929999999999998</v>
      </c>
      <c r="OJ55" s="17">
        <v>0</v>
      </c>
      <c r="OK55" s="17"/>
      <c r="OL55" s="17"/>
      <c r="OM55" s="17">
        <v>0</v>
      </c>
      <c r="ON55" s="17">
        <v>15</v>
      </c>
      <c r="OO55" s="17">
        <v>13.038</v>
      </c>
      <c r="OP55" s="17">
        <v>13.038</v>
      </c>
      <c r="OQ55" s="17">
        <v>1.962</v>
      </c>
      <c r="OR55" s="17">
        <v>0</v>
      </c>
      <c r="OS55" s="17"/>
      <c r="OT55" s="17"/>
      <c r="OU55" s="17">
        <v>0</v>
      </c>
      <c r="OV55" s="17">
        <v>7.7</v>
      </c>
      <c r="OW55" s="17">
        <v>7.8</v>
      </c>
      <c r="OX55" s="17">
        <v>7.8</v>
      </c>
      <c r="OY55" s="17">
        <v>-0.1</v>
      </c>
      <c r="OZ55" s="17"/>
      <c r="PA55" s="17"/>
      <c r="PB55" s="17"/>
      <c r="PC55" s="17">
        <v>0</v>
      </c>
      <c r="PD55" s="17">
        <v>9.9</v>
      </c>
      <c r="PE55" s="17">
        <v>9</v>
      </c>
      <c r="PF55" s="17">
        <v>9</v>
      </c>
      <c r="PG55" s="17">
        <v>0.9</v>
      </c>
      <c r="PH55" s="17">
        <v>5.3</v>
      </c>
      <c r="PI55" s="17">
        <v>1.3440700000000001</v>
      </c>
      <c r="PJ55" s="17">
        <v>1.3440700000000001</v>
      </c>
      <c r="PK55" s="17">
        <v>3.9559299999999999</v>
      </c>
      <c r="PL55" s="17">
        <v>0.3</v>
      </c>
      <c r="PM55" s="17">
        <v>1.23</v>
      </c>
      <c r="PN55" s="17">
        <v>1.23</v>
      </c>
      <c r="PO55" s="17">
        <v>-0.93</v>
      </c>
      <c r="PP55" s="17">
        <v>3.2</v>
      </c>
      <c r="PQ55" s="17">
        <v>3</v>
      </c>
      <c r="PR55" s="17">
        <v>3</v>
      </c>
      <c r="PS55" s="17">
        <v>0.2</v>
      </c>
      <c r="PT55" s="17">
        <v>1.9</v>
      </c>
      <c r="PU55" s="17">
        <v>2.1</v>
      </c>
      <c r="PV55" s="17">
        <v>2.1</v>
      </c>
      <c r="PW55" s="17">
        <v>-0.2</v>
      </c>
      <c r="PX55" s="17">
        <v>19.399999999999999</v>
      </c>
      <c r="PY55" s="17">
        <v>19.417480000000001</v>
      </c>
      <c r="PZ55" s="17">
        <v>19.417480000000001</v>
      </c>
      <c r="QA55" s="17">
        <v>-1.7479999999999999E-2</v>
      </c>
      <c r="QB55" s="17">
        <v>6.2</v>
      </c>
      <c r="QC55" s="17">
        <v>6</v>
      </c>
      <c r="QD55" s="17">
        <v>6</v>
      </c>
      <c r="QE55" s="17">
        <v>0.2</v>
      </c>
      <c r="QF55" s="17">
        <v>4.5</v>
      </c>
      <c r="QG55" s="17">
        <v>6</v>
      </c>
      <c r="QH55" s="17">
        <v>6</v>
      </c>
      <c r="QI55" s="17">
        <v>-1.5</v>
      </c>
      <c r="QJ55" s="17">
        <v>3.4</v>
      </c>
      <c r="QK55" s="17">
        <v>3.3</v>
      </c>
      <c r="QL55" s="17">
        <v>3.3</v>
      </c>
      <c r="QM55" s="17">
        <v>0.1</v>
      </c>
      <c r="QN55" s="17">
        <v>18</v>
      </c>
      <c r="QO55" s="17">
        <v>17.864080000000001</v>
      </c>
      <c r="QP55" s="17">
        <v>17.864080000000001</v>
      </c>
      <c r="QQ55" s="17">
        <v>0.13592000000000001</v>
      </c>
      <c r="QR55" s="17">
        <v>0</v>
      </c>
      <c r="QS55" s="17"/>
      <c r="QT55" s="17"/>
      <c r="QU55" s="17">
        <v>0</v>
      </c>
      <c r="QV55" s="17">
        <v>0</v>
      </c>
      <c r="QW55" s="17"/>
      <c r="QX55" s="17"/>
      <c r="QY55" s="17">
        <v>0</v>
      </c>
      <c r="QZ55" s="17">
        <v>12.6</v>
      </c>
      <c r="RA55" s="17">
        <v>13.576000000000001</v>
      </c>
      <c r="RB55" s="17">
        <v>13.576000000000001</v>
      </c>
      <c r="RC55" s="17">
        <v>-0.97599999999999998</v>
      </c>
      <c r="RD55" s="17">
        <v>30.6</v>
      </c>
      <c r="RE55" s="17">
        <v>32.284999999999997</v>
      </c>
      <c r="RF55" s="17">
        <v>32.284999999999997</v>
      </c>
      <c r="RG55" s="17">
        <v>-1.6850000000000001</v>
      </c>
      <c r="RH55" s="17">
        <v>4.5</v>
      </c>
      <c r="RI55" s="17">
        <v>4.2</v>
      </c>
      <c r="RJ55" s="17">
        <v>4.2</v>
      </c>
      <c r="RK55" s="17">
        <v>0.3</v>
      </c>
      <c r="RL55" s="17">
        <v>1.1000000000000001</v>
      </c>
      <c r="RM55" s="17">
        <v>1.2</v>
      </c>
      <c r="RN55" s="17">
        <v>1.2</v>
      </c>
      <c r="RO55" s="17">
        <v>-0.1</v>
      </c>
      <c r="RP55" s="17">
        <v>2.4</v>
      </c>
      <c r="RQ55" s="17">
        <v>2.4</v>
      </c>
      <c r="RR55" s="17">
        <v>2.4</v>
      </c>
      <c r="RS55" s="17">
        <v>0</v>
      </c>
      <c r="RT55" s="17">
        <v>2.6</v>
      </c>
      <c r="RU55" s="17">
        <v>2.8</v>
      </c>
      <c r="RV55" s="17">
        <v>2.8</v>
      </c>
      <c r="RW55" s="17">
        <v>-0.2</v>
      </c>
      <c r="RX55" s="17">
        <v>0</v>
      </c>
      <c r="RY55" s="17"/>
      <c r="RZ55" s="17"/>
      <c r="SA55" s="17">
        <v>0</v>
      </c>
      <c r="SB55" s="17">
        <v>2.4</v>
      </c>
      <c r="SC55" s="17">
        <v>2.3610000000000002</v>
      </c>
      <c r="SD55" s="17">
        <v>2.3610000000000002</v>
      </c>
      <c r="SE55" s="17">
        <v>3.9E-2</v>
      </c>
      <c r="SF55" s="17">
        <v>16</v>
      </c>
      <c r="SG55" s="17">
        <v>12.719569999999999</v>
      </c>
      <c r="SH55" s="17">
        <v>12.12256</v>
      </c>
      <c r="SI55" s="17">
        <v>3.87744</v>
      </c>
      <c r="SJ55" s="17">
        <v>1.4</v>
      </c>
      <c r="SK55" s="17">
        <v>1.36</v>
      </c>
      <c r="SL55" s="17">
        <v>1.36</v>
      </c>
      <c r="SM55" s="17">
        <v>0.04</v>
      </c>
      <c r="SN55" s="17">
        <v>0</v>
      </c>
      <c r="SO55" s="17">
        <v>0.4</v>
      </c>
      <c r="SP55" s="17">
        <v>0.4</v>
      </c>
      <c r="SQ55" s="17">
        <v>-0.4</v>
      </c>
      <c r="SR55" s="17">
        <v>4.7</v>
      </c>
      <c r="SS55" s="17">
        <v>4.9000000000000004</v>
      </c>
      <c r="ST55" s="17">
        <v>4.9000000000000004</v>
      </c>
      <c r="SU55" s="17">
        <v>-0.2</v>
      </c>
      <c r="SV55" s="17">
        <v>3.4</v>
      </c>
      <c r="SW55" s="17">
        <v>3</v>
      </c>
      <c r="SX55" s="17">
        <v>3</v>
      </c>
      <c r="SY55" s="17">
        <v>0.4</v>
      </c>
      <c r="SZ55" s="17">
        <v>3.5</v>
      </c>
      <c r="TA55" s="17">
        <v>3.5</v>
      </c>
      <c r="TB55" s="17">
        <v>3.5</v>
      </c>
      <c r="TC55" s="17">
        <v>0</v>
      </c>
      <c r="TD55" s="17">
        <v>5.5</v>
      </c>
      <c r="TE55" s="17">
        <v>5.5</v>
      </c>
      <c r="TF55" s="17">
        <v>5.5</v>
      </c>
      <c r="TG55" s="17">
        <v>0</v>
      </c>
      <c r="TH55" s="17">
        <v>15.6</v>
      </c>
      <c r="TI55" s="17">
        <v>14.56311</v>
      </c>
      <c r="TJ55" s="17">
        <v>14.56311</v>
      </c>
      <c r="TK55" s="17">
        <v>1.0368900000000001</v>
      </c>
      <c r="TL55" s="17">
        <v>18.7</v>
      </c>
      <c r="TM55" s="17">
        <v>11.416</v>
      </c>
      <c r="TN55" s="17">
        <v>11.416</v>
      </c>
      <c r="TO55" s="17">
        <v>7.2839999999999998</v>
      </c>
      <c r="TP55" s="17">
        <v>15.3</v>
      </c>
      <c r="TQ55" s="17">
        <v>19.812000000000001</v>
      </c>
      <c r="TR55" s="17">
        <v>19.812000000000001</v>
      </c>
      <c r="TS55" s="17">
        <v>-4.5119999999999996</v>
      </c>
      <c r="TT55" s="17">
        <v>0</v>
      </c>
      <c r="TU55" s="17"/>
      <c r="TV55" s="17"/>
      <c r="TW55" s="17">
        <v>0</v>
      </c>
      <c r="TX55" s="17">
        <v>18.399999999999999</v>
      </c>
      <c r="TY55" s="17">
        <v>40.22</v>
      </c>
      <c r="TZ55" s="17">
        <v>40.220999999999997</v>
      </c>
      <c r="UA55" s="17">
        <v>-21.821000000000002</v>
      </c>
      <c r="UB55" s="17">
        <v>39.4</v>
      </c>
      <c r="UC55" s="17">
        <v>65.52</v>
      </c>
      <c r="UD55" s="17">
        <v>62.860999999999997</v>
      </c>
      <c r="UE55" s="17">
        <v>-23.460999999999999</v>
      </c>
      <c r="UF55" s="17">
        <v>1.5</v>
      </c>
      <c r="UG55" s="17">
        <v>1.4359999999999999</v>
      </c>
      <c r="UH55" s="17">
        <v>1.4359999999999999</v>
      </c>
      <c r="UI55" s="17">
        <v>6.4000000000000001E-2</v>
      </c>
      <c r="UJ55" s="17">
        <v>0</v>
      </c>
      <c r="UK55" s="17">
        <v>0.95399999999999996</v>
      </c>
      <c r="UL55" s="17">
        <v>0.95399999999999996</v>
      </c>
      <c r="UM55" s="17">
        <v>-0.95399999999999996</v>
      </c>
      <c r="UN55" s="17">
        <v>6.5</v>
      </c>
      <c r="UO55" s="17">
        <v>8</v>
      </c>
      <c r="UP55" s="17">
        <v>8</v>
      </c>
      <c r="UQ55" s="17">
        <v>-1.5</v>
      </c>
      <c r="UR55" s="17">
        <v>2.1</v>
      </c>
      <c r="US55" s="17">
        <v>2.5</v>
      </c>
      <c r="UT55" s="17">
        <v>2.5</v>
      </c>
      <c r="UU55" s="17">
        <v>-0.4</v>
      </c>
      <c r="UV55" s="17">
        <v>9</v>
      </c>
      <c r="UW55" s="17">
        <v>7.1</v>
      </c>
      <c r="UX55" s="17">
        <v>7.1</v>
      </c>
      <c r="UY55" s="17">
        <v>1.9</v>
      </c>
      <c r="UZ55" s="17">
        <v>4</v>
      </c>
      <c r="VA55" s="17">
        <v>4.5</v>
      </c>
      <c r="VB55" s="17">
        <v>4.5</v>
      </c>
      <c r="VC55" s="17">
        <v>-0.5</v>
      </c>
      <c r="VD55" s="17">
        <v>4.5999999999999996</v>
      </c>
      <c r="VE55" s="17">
        <v>5</v>
      </c>
      <c r="VF55" s="17">
        <v>5</v>
      </c>
      <c r="VG55" s="17">
        <v>-0.4</v>
      </c>
      <c r="VH55" s="17">
        <v>4.5999999999999996</v>
      </c>
      <c r="VI55" s="17">
        <v>5</v>
      </c>
      <c r="VJ55" s="17">
        <v>5</v>
      </c>
      <c r="VK55" s="17">
        <v>-0.4</v>
      </c>
      <c r="VL55" s="17">
        <v>8</v>
      </c>
      <c r="VM55" s="17">
        <v>9.1159999999999997</v>
      </c>
      <c r="VN55" s="17">
        <v>9.1159999999999997</v>
      </c>
      <c r="VO55" s="17">
        <v>-1.1160000000000001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6.5</v>
      </c>
      <c r="WH55" s="17">
        <v>11.553000000000001</v>
      </c>
      <c r="WI55" s="17">
        <v>-11.553000000000001</v>
      </c>
      <c r="WJ55" s="17">
        <v>0</v>
      </c>
      <c r="WK55" s="17">
        <v>5.0999999999999996</v>
      </c>
      <c r="WL55" s="17">
        <v>9.5359999999999996</v>
      </c>
      <c r="WM55" s="17">
        <v>-9.5359999999999996</v>
      </c>
      <c r="WN55" s="17">
        <v>0</v>
      </c>
      <c r="WO55" s="17"/>
      <c r="WP55" s="17"/>
      <c r="WQ55" s="17">
        <v>0</v>
      </c>
      <c r="WR55" s="17">
        <v>0</v>
      </c>
      <c r="WS55" s="17"/>
      <c r="WT55" s="17"/>
      <c r="WU55" s="17">
        <v>0</v>
      </c>
      <c r="WV55" s="17">
        <v>10</v>
      </c>
      <c r="WW55" s="17">
        <v>6.4</v>
      </c>
      <c r="WX55" s="17">
        <v>6.4</v>
      </c>
      <c r="WY55" s="17">
        <v>3.6</v>
      </c>
      <c r="WZ55" s="17">
        <v>18.7</v>
      </c>
      <c r="XA55" s="17">
        <v>18.4466</v>
      </c>
      <c r="XB55" s="17">
        <v>18.4466</v>
      </c>
      <c r="XC55" s="17">
        <v>0.25340000000000001</v>
      </c>
      <c r="XD55" s="17">
        <v>9.3000000000000007</v>
      </c>
      <c r="XE55" s="17">
        <v>10.8</v>
      </c>
      <c r="XF55" s="17">
        <v>10.8</v>
      </c>
      <c r="XG55" s="17">
        <v>-1.5</v>
      </c>
      <c r="XH55" s="17">
        <v>37</v>
      </c>
      <c r="XI55" s="17">
        <v>32</v>
      </c>
      <c r="XJ55" s="17">
        <v>26.5</v>
      </c>
      <c r="XK55" s="17">
        <v>10.5</v>
      </c>
      <c r="XL55" s="17">
        <v>28.3</v>
      </c>
      <c r="XM55" s="17">
        <v>32</v>
      </c>
      <c r="XN55" s="17">
        <v>26.5</v>
      </c>
      <c r="XO55" s="17">
        <v>1.8</v>
      </c>
      <c r="XP55" s="17">
        <v>14</v>
      </c>
      <c r="XQ55" s="17">
        <v>14</v>
      </c>
      <c r="XR55" s="17">
        <v>14</v>
      </c>
      <c r="XS55" s="17">
        <v>0</v>
      </c>
      <c r="XT55" s="17">
        <v>19</v>
      </c>
      <c r="XU55" s="17">
        <v>20.39</v>
      </c>
      <c r="XV55" s="17">
        <v>20.39</v>
      </c>
      <c r="XW55" s="17">
        <v>-1.39</v>
      </c>
      <c r="XX55" s="17">
        <v>8.3000000000000007</v>
      </c>
      <c r="XY55" s="17">
        <v>8.26</v>
      </c>
      <c r="XZ55" s="17">
        <v>8.26</v>
      </c>
      <c r="YA55" s="17">
        <v>0.04</v>
      </c>
      <c r="YB55" s="17"/>
      <c r="YC55" s="17"/>
      <c r="YD55" s="17"/>
      <c r="YE55" s="17">
        <v>0</v>
      </c>
      <c r="YF55" s="17"/>
      <c r="YG55" s="17"/>
      <c r="YH55" s="17"/>
      <c r="YI55" s="17">
        <v>0</v>
      </c>
    </row>
    <row r="56" spans="1:659" ht="24" customHeight="1" x14ac:dyDescent="0.3">
      <c r="A56" s="1"/>
      <c r="B56" s="18" t="s">
        <v>763</v>
      </c>
      <c r="C56" s="18" t="s">
        <v>35</v>
      </c>
      <c r="D56" s="19">
        <v>17.7</v>
      </c>
      <c r="E56" s="19">
        <v>37.662770000000002</v>
      </c>
      <c r="F56" s="19">
        <v>112.48047</v>
      </c>
      <c r="G56" s="19">
        <v>-94.780469999999994</v>
      </c>
      <c r="H56" s="19">
        <v>640.79999999999995</v>
      </c>
      <c r="I56" s="19">
        <v>643.65809000000002</v>
      </c>
      <c r="J56" s="19">
        <v>643.65809000000002</v>
      </c>
      <c r="K56" s="19">
        <v>-2.8580899999999998</v>
      </c>
      <c r="L56" s="19">
        <v>212.8</v>
      </c>
      <c r="M56" s="19">
        <v>209.39341999999999</v>
      </c>
      <c r="N56" s="19">
        <v>209.39341999999999</v>
      </c>
      <c r="O56" s="19">
        <v>3.4065799999999999</v>
      </c>
      <c r="P56" s="19"/>
      <c r="Q56" s="19"/>
      <c r="R56" s="19"/>
      <c r="S56" s="19">
        <v>0</v>
      </c>
      <c r="T56" s="19"/>
      <c r="U56" s="19"/>
      <c r="V56" s="19"/>
      <c r="W56" s="19">
        <v>0</v>
      </c>
      <c r="X56" s="19">
        <v>62.4</v>
      </c>
      <c r="Y56" s="19">
        <v>10.309279999999999</v>
      </c>
      <c r="Z56" s="19">
        <v>10.309279999999999</v>
      </c>
      <c r="AA56" s="19">
        <v>52.090719999999997</v>
      </c>
      <c r="AB56" s="19">
        <v>72.900000000000006</v>
      </c>
      <c r="AC56" s="19">
        <v>75</v>
      </c>
      <c r="AD56" s="19">
        <v>90.661199999999994</v>
      </c>
      <c r="AE56" s="19">
        <v>-17.761199999999999</v>
      </c>
      <c r="AF56" s="19"/>
      <c r="AG56" s="19"/>
      <c r="AH56" s="19"/>
      <c r="AI56" s="19">
        <v>0</v>
      </c>
      <c r="AJ56" s="19"/>
      <c r="AK56" s="19"/>
      <c r="AL56" s="19"/>
      <c r="AM56" s="19">
        <v>0</v>
      </c>
      <c r="AN56" s="19">
        <v>188.2</v>
      </c>
      <c r="AO56" s="19">
        <v>196.22801999999999</v>
      </c>
      <c r="AP56" s="19">
        <v>196.22801999999999</v>
      </c>
      <c r="AQ56" s="19">
        <v>-8.0280199999999997</v>
      </c>
      <c r="AR56" s="19">
        <v>208.3</v>
      </c>
      <c r="AS56" s="19">
        <v>196.22801999999999</v>
      </c>
      <c r="AT56" s="19">
        <v>196.22801999999999</v>
      </c>
      <c r="AU56" s="19">
        <v>12.07198</v>
      </c>
      <c r="AV56" s="19">
        <v>210.9</v>
      </c>
      <c r="AW56" s="19">
        <v>196.22801999999999</v>
      </c>
      <c r="AX56" s="19">
        <v>196.22801999999999</v>
      </c>
      <c r="AY56" s="19">
        <v>14.67198</v>
      </c>
      <c r="AZ56" s="19">
        <v>290.60000000000002</v>
      </c>
      <c r="BA56" s="19">
        <v>295.22593999999998</v>
      </c>
      <c r="BB56" s="19">
        <v>295.22593999999998</v>
      </c>
      <c r="BC56" s="19">
        <v>-4.6259399999999999</v>
      </c>
      <c r="BD56" s="19">
        <v>219.1</v>
      </c>
      <c r="BE56" s="19">
        <v>208.07390000000001</v>
      </c>
      <c r="BF56" s="19">
        <v>208.07390000000001</v>
      </c>
      <c r="BG56" s="19">
        <v>11.0261</v>
      </c>
      <c r="BH56" s="19">
        <v>111.2</v>
      </c>
      <c r="BI56" s="19">
        <v>104.34936999999999</v>
      </c>
      <c r="BJ56" s="19">
        <v>104.34936999999999</v>
      </c>
      <c r="BK56" s="19">
        <v>6.8506299999999998</v>
      </c>
      <c r="BL56" s="19">
        <v>376.6</v>
      </c>
      <c r="BM56" s="19">
        <v>381.37281999999999</v>
      </c>
      <c r="BN56" s="19">
        <v>298.14201000000003</v>
      </c>
      <c r="BO56" s="19">
        <v>78.457989999999995</v>
      </c>
      <c r="BP56" s="19">
        <v>4.0999999999999996</v>
      </c>
      <c r="BQ56" s="19">
        <v>3.9165100000000002</v>
      </c>
      <c r="BR56" s="19">
        <v>3.9165100000000002</v>
      </c>
      <c r="BS56" s="19">
        <v>0.18348999999999999</v>
      </c>
      <c r="BT56" s="19"/>
      <c r="BU56" s="19"/>
      <c r="BV56" s="19"/>
      <c r="BW56" s="19">
        <v>0</v>
      </c>
      <c r="BX56" s="19"/>
      <c r="BY56" s="19"/>
      <c r="BZ56" s="19"/>
      <c r="CA56" s="19">
        <v>0</v>
      </c>
      <c r="CB56" s="19"/>
      <c r="CC56" s="19"/>
      <c r="CD56" s="19"/>
      <c r="CE56" s="19">
        <v>0</v>
      </c>
      <c r="CF56" s="19"/>
      <c r="CG56" s="19"/>
      <c r="CH56" s="19"/>
      <c r="CI56" s="19">
        <v>0</v>
      </c>
      <c r="CJ56" s="19">
        <v>109.8</v>
      </c>
      <c r="CK56" s="19">
        <v>116.66768</v>
      </c>
      <c r="CL56" s="19">
        <v>116.66768</v>
      </c>
      <c r="CM56" s="19">
        <v>-6.86768</v>
      </c>
      <c r="CN56" s="19">
        <v>7</v>
      </c>
      <c r="CO56" s="19">
        <v>5.1333399999999996</v>
      </c>
      <c r="CP56" s="19">
        <v>5.1333399999999996</v>
      </c>
      <c r="CQ56" s="19">
        <v>1.86666</v>
      </c>
      <c r="CR56" s="19">
        <v>4.5</v>
      </c>
      <c r="CS56" s="19">
        <v>2.8177599999999998</v>
      </c>
      <c r="CT56" s="19">
        <v>2.8177599999999998</v>
      </c>
      <c r="CU56" s="19">
        <v>1.68224</v>
      </c>
      <c r="CV56" s="19"/>
      <c r="CW56" s="19"/>
      <c r="CX56" s="19"/>
      <c r="CY56" s="19">
        <v>0</v>
      </c>
      <c r="CZ56" s="19">
        <v>6.8</v>
      </c>
      <c r="DA56" s="19">
        <v>6.8787000000000003</v>
      </c>
      <c r="DB56" s="19">
        <v>6.8787000000000003</v>
      </c>
      <c r="DC56" s="19">
        <v>-7.8700000000000006E-2</v>
      </c>
      <c r="DD56" s="19">
        <v>15</v>
      </c>
      <c r="DE56" s="19">
        <v>14.919420000000001</v>
      </c>
      <c r="DF56" s="19">
        <v>14.919420000000001</v>
      </c>
      <c r="DG56" s="19">
        <v>8.0579999999999999E-2</v>
      </c>
      <c r="DH56" s="19">
        <v>82</v>
      </c>
      <c r="DI56" s="19">
        <v>114.70837</v>
      </c>
      <c r="DJ56" s="19">
        <v>15.46392</v>
      </c>
      <c r="DK56" s="19">
        <v>66.536079999999998</v>
      </c>
      <c r="DL56" s="19"/>
      <c r="DM56" s="19"/>
      <c r="DN56" s="19"/>
      <c r="DO56" s="19">
        <v>0</v>
      </c>
      <c r="DP56" s="19"/>
      <c r="DQ56" s="19"/>
      <c r="DR56" s="19"/>
      <c r="DS56" s="19">
        <v>0</v>
      </c>
      <c r="DT56" s="19"/>
      <c r="DU56" s="19"/>
      <c r="DV56" s="19"/>
      <c r="DW56" s="19">
        <v>0</v>
      </c>
      <c r="DX56" s="19"/>
      <c r="DY56" s="19"/>
      <c r="DZ56" s="19"/>
      <c r="EA56" s="19">
        <v>0</v>
      </c>
      <c r="EB56" s="19">
        <v>50.8</v>
      </c>
      <c r="EC56" s="19">
        <v>42.398040000000002</v>
      </c>
      <c r="ED56" s="19">
        <v>54.829079999999998</v>
      </c>
      <c r="EE56" s="19">
        <v>-4.0290800000000004</v>
      </c>
      <c r="EF56" s="19">
        <v>103.7</v>
      </c>
      <c r="EG56" s="19">
        <v>110.26321</v>
      </c>
      <c r="EH56" s="19">
        <v>110.26321</v>
      </c>
      <c r="EI56" s="19">
        <v>-6.5632099999999998</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v>144.32990000000001</v>
      </c>
      <c r="FC56" s="19">
        <v>-144.32990000000001</v>
      </c>
      <c r="FD56" s="19">
        <v>28.3</v>
      </c>
      <c r="FE56" s="19">
        <v>35.861510000000003</v>
      </c>
      <c r="FF56" s="19">
        <v>33.787089999999999</v>
      </c>
      <c r="FG56" s="19">
        <v>-5.4870900000000002</v>
      </c>
      <c r="FH56" s="19">
        <v>43.3</v>
      </c>
      <c r="FI56" s="19"/>
      <c r="FJ56" s="19">
        <v>30.92784</v>
      </c>
      <c r="FK56" s="19">
        <v>12.372159999999999</v>
      </c>
      <c r="FL56" s="19">
        <v>19.399999999999999</v>
      </c>
      <c r="FM56" s="19">
        <v>21.311070000000001</v>
      </c>
      <c r="FN56" s="19">
        <v>19.79213</v>
      </c>
      <c r="FO56" s="19">
        <v>-0.39212999999999998</v>
      </c>
      <c r="FP56" s="19">
        <v>18.600000000000001</v>
      </c>
      <c r="FQ56" s="19">
        <v>19.192229999999999</v>
      </c>
      <c r="FR56" s="19">
        <v>19.192229999999999</v>
      </c>
      <c r="FS56" s="19">
        <v>-0.59223000000000003</v>
      </c>
      <c r="FT56" s="19">
        <v>13.5</v>
      </c>
      <c r="FU56" s="19">
        <v>13.1068</v>
      </c>
      <c r="FV56" s="19">
        <v>13.1068</v>
      </c>
      <c r="FW56" s="19">
        <v>0.39319999999999999</v>
      </c>
      <c r="FX56" s="19">
        <v>55.6</v>
      </c>
      <c r="FY56" s="19">
        <v>63.751600000000003</v>
      </c>
      <c r="FZ56" s="19">
        <v>63.751600000000003</v>
      </c>
      <c r="GA56" s="19">
        <v>-8.1516000000000002</v>
      </c>
      <c r="GB56" s="19">
        <v>178</v>
      </c>
      <c r="GC56" s="19">
        <v>184.91498000000001</v>
      </c>
      <c r="GD56" s="19">
        <v>184.91498000000001</v>
      </c>
      <c r="GE56" s="19">
        <v>-6.9149799999999999</v>
      </c>
      <c r="GF56" s="19">
        <v>178.5</v>
      </c>
      <c r="GG56" s="19">
        <v>184.91498000000001</v>
      </c>
      <c r="GH56" s="19">
        <v>184.91498000000001</v>
      </c>
      <c r="GI56" s="19">
        <v>-6.4149799999999999</v>
      </c>
      <c r="GJ56" s="19">
        <v>184.2</v>
      </c>
      <c r="GK56" s="19">
        <v>185.47028</v>
      </c>
      <c r="GL56" s="19">
        <v>185.47028</v>
      </c>
      <c r="GM56" s="19">
        <v>-1.2702800000000001</v>
      </c>
      <c r="GN56" s="19">
        <v>83.4</v>
      </c>
      <c r="GO56" s="19">
        <v>79.409850000000006</v>
      </c>
      <c r="GP56" s="19">
        <v>31.414370000000002</v>
      </c>
      <c r="GQ56" s="19">
        <v>51.98563</v>
      </c>
      <c r="GR56" s="19">
        <v>8</v>
      </c>
      <c r="GS56" s="19">
        <v>4.6954900000000004</v>
      </c>
      <c r="GT56" s="19">
        <v>4.6954900000000004</v>
      </c>
      <c r="GU56" s="19">
        <v>3.3045100000000001</v>
      </c>
      <c r="GV56" s="19">
        <v>4.9000000000000004</v>
      </c>
      <c r="GW56" s="19">
        <v>4.9260099999999998</v>
      </c>
      <c r="GX56" s="19">
        <v>4.9260099999999998</v>
      </c>
      <c r="GY56" s="19">
        <v>-2.6009999999999998E-2</v>
      </c>
      <c r="GZ56" s="19">
        <v>3.5</v>
      </c>
      <c r="HA56" s="19">
        <v>4.12371</v>
      </c>
      <c r="HB56" s="19">
        <v>4.12371</v>
      </c>
      <c r="HC56" s="19">
        <v>-0.62370999999999999</v>
      </c>
      <c r="HD56" s="19">
        <v>31.3</v>
      </c>
      <c r="HE56" s="19">
        <v>34.439810000000001</v>
      </c>
      <c r="HF56" s="19">
        <v>34.439810000000001</v>
      </c>
      <c r="HG56" s="19">
        <v>-3.1398100000000002</v>
      </c>
      <c r="HH56" s="19">
        <v>2</v>
      </c>
      <c r="HI56" s="19">
        <v>1.97359</v>
      </c>
      <c r="HJ56" s="19">
        <v>1.97359</v>
      </c>
      <c r="HK56" s="19">
        <v>2.6409999999999999E-2</v>
      </c>
      <c r="HL56" s="19">
        <v>16</v>
      </c>
      <c r="HM56" s="19">
        <v>16.664079999999998</v>
      </c>
      <c r="HN56" s="19">
        <v>16.664079999999998</v>
      </c>
      <c r="HO56" s="19">
        <v>-0.66408</v>
      </c>
      <c r="HP56" s="19">
        <v>64.5</v>
      </c>
      <c r="HQ56" s="19">
        <v>91.262140000000002</v>
      </c>
      <c r="HR56" s="19">
        <v>50.255229999999997</v>
      </c>
      <c r="HS56" s="19">
        <v>14.244770000000001</v>
      </c>
      <c r="HT56" s="19"/>
      <c r="HU56" s="19"/>
      <c r="HV56" s="19"/>
      <c r="HW56" s="19">
        <v>0</v>
      </c>
      <c r="HX56" s="19"/>
      <c r="HY56" s="19"/>
      <c r="HZ56" s="19"/>
      <c r="IA56" s="19">
        <v>0</v>
      </c>
      <c r="IB56" s="19">
        <v>28.2</v>
      </c>
      <c r="IC56" s="19">
        <v>46.384799999999998</v>
      </c>
      <c r="ID56" s="19">
        <v>52.408799999999999</v>
      </c>
      <c r="IE56" s="19">
        <v>-24.2088</v>
      </c>
      <c r="IF56" s="19"/>
      <c r="IG56" s="19"/>
      <c r="IH56" s="19"/>
      <c r="II56" s="19">
        <v>0</v>
      </c>
      <c r="IJ56" s="19"/>
      <c r="IK56" s="19"/>
      <c r="IL56" s="19"/>
      <c r="IM56" s="19">
        <v>0</v>
      </c>
      <c r="IN56" s="19">
        <v>47.3</v>
      </c>
      <c r="IO56" s="19">
        <v>48.181449999999998</v>
      </c>
      <c r="IP56" s="19">
        <v>48.181449999999998</v>
      </c>
      <c r="IQ56" s="19">
        <v>-0.88144999999999996</v>
      </c>
      <c r="IR56" s="19"/>
      <c r="IS56" s="19"/>
      <c r="IT56" s="19"/>
      <c r="IU56" s="19">
        <v>0</v>
      </c>
      <c r="IV56" s="19"/>
      <c r="IW56" s="19"/>
      <c r="IX56" s="19"/>
      <c r="IY56" s="19">
        <v>0</v>
      </c>
      <c r="IZ56" s="19"/>
      <c r="JA56" s="19"/>
      <c r="JB56" s="19"/>
      <c r="JC56" s="19">
        <v>0</v>
      </c>
      <c r="JD56" s="19">
        <v>64.8</v>
      </c>
      <c r="JE56" s="19">
        <v>61.9482</v>
      </c>
      <c r="JF56" s="19">
        <v>16.49485</v>
      </c>
      <c r="JG56" s="19">
        <v>48.305149999999998</v>
      </c>
      <c r="JH56" s="19">
        <v>178.3</v>
      </c>
      <c r="JI56" s="19">
        <v>185.37010000000001</v>
      </c>
      <c r="JJ56" s="19">
        <v>185.37010000000001</v>
      </c>
      <c r="JK56" s="19">
        <v>-7.0701000000000001</v>
      </c>
      <c r="JL56" s="19">
        <v>174.6</v>
      </c>
      <c r="JM56" s="19">
        <v>185.37010000000001</v>
      </c>
      <c r="JN56" s="19">
        <v>185.37010000000001</v>
      </c>
      <c r="JO56" s="19">
        <v>-10.770099999999999</v>
      </c>
      <c r="JP56" s="19">
        <v>208.7</v>
      </c>
      <c r="JQ56" s="19">
        <v>185.37010000000001</v>
      </c>
      <c r="JR56" s="19">
        <v>185.37010000000001</v>
      </c>
      <c r="JS56" s="19">
        <v>23.329899999999999</v>
      </c>
      <c r="JT56" s="19">
        <v>274.7</v>
      </c>
      <c r="JU56" s="19">
        <v>278.89015000000001</v>
      </c>
      <c r="JV56" s="19">
        <v>278.89015000000001</v>
      </c>
      <c r="JW56" s="19">
        <v>-4.19015</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c r="KW56" s="19"/>
      <c r="KX56" s="19"/>
      <c r="KY56" s="19">
        <v>0</v>
      </c>
      <c r="KZ56" s="19"/>
      <c r="LA56" s="19"/>
      <c r="LB56" s="19"/>
      <c r="LC56" s="19">
        <v>0</v>
      </c>
      <c r="LD56" s="19">
        <v>1</v>
      </c>
      <c r="LE56" s="19">
        <v>1.1522699999999999</v>
      </c>
      <c r="LF56" s="19">
        <v>1.1522699999999999</v>
      </c>
      <c r="LG56" s="19">
        <v>-0.15226999999999999</v>
      </c>
      <c r="LH56" s="19">
        <v>96.4</v>
      </c>
      <c r="LI56" s="19">
        <v>106.20661</v>
      </c>
      <c r="LJ56" s="19">
        <v>147.21351999999999</v>
      </c>
      <c r="LK56" s="19">
        <v>-50.813519999999997</v>
      </c>
      <c r="LL56" s="19">
        <v>84.4</v>
      </c>
      <c r="LM56" s="19">
        <v>96.019440000000003</v>
      </c>
      <c r="LN56" s="19">
        <v>95.154399999999995</v>
      </c>
      <c r="LO56" s="19">
        <v>-10.7544</v>
      </c>
      <c r="LP56" s="19">
        <v>63.4</v>
      </c>
      <c r="LQ56" s="19">
        <v>67.133979999999994</v>
      </c>
      <c r="LR56" s="19">
        <v>67.133979999999994</v>
      </c>
      <c r="LS56" s="19">
        <v>-3.7339799999999999</v>
      </c>
      <c r="LT56" s="19">
        <v>72.099999999999994</v>
      </c>
      <c r="LU56" s="19">
        <v>73.785600000000002</v>
      </c>
      <c r="LV56" s="19">
        <v>73.444000000000003</v>
      </c>
      <c r="LW56" s="19">
        <v>-1.3440000000000001</v>
      </c>
      <c r="LX56" s="19">
        <v>29.4</v>
      </c>
      <c r="LY56" s="19">
        <v>29.951460000000001</v>
      </c>
      <c r="LZ56" s="19">
        <v>29.951460000000001</v>
      </c>
      <c r="MA56" s="19">
        <v>-0.55145999999999995</v>
      </c>
      <c r="MB56" s="19"/>
      <c r="MC56" s="19"/>
      <c r="MD56" s="19"/>
      <c r="ME56" s="19">
        <v>0</v>
      </c>
      <c r="MF56" s="19"/>
      <c r="MG56" s="19"/>
      <c r="MH56" s="19"/>
      <c r="MI56" s="19">
        <v>0</v>
      </c>
      <c r="MJ56" s="19"/>
      <c r="MK56" s="19"/>
      <c r="ML56" s="19"/>
      <c r="MM56" s="19">
        <v>0</v>
      </c>
      <c r="MN56" s="19">
        <v>147</v>
      </c>
      <c r="MO56" s="19">
        <v>149.62423000000001</v>
      </c>
      <c r="MP56" s="19">
        <v>149.62415999999999</v>
      </c>
      <c r="MQ56" s="19">
        <v>-2.6241599999999998</v>
      </c>
      <c r="MR56" s="19">
        <v>149</v>
      </c>
      <c r="MS56" s="19">
        <v>149.62423000000001</v>
      </c>
      <c r="MT56" s="19">
        <v>149.62415999999999</v>
      </c>
      <c r="MU56" s="19">
        <v>-0.62416000000000005</v>
      </c>
      <c r="MV56" s="19">
        <v>151.19999999999999</v>
      </c>
      <c r="MW56" s="19">
        <v>150.07355000000001</v>
      </c>
      <c r="MX56" s="19">
        <v>150.07347999999999</v>
      </c>
      <c r="MY56" s="19">
        <v>1.12652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218.6</v>
      </c>
      <c r="NU56" s="19">
        <v>151.72483</v>
      </c>
      <c r="NV56" s="19">
        <v>144.87216000000001</v>
      </c>
      <c r="NW56" s="19">
        <v>73.72784</v>
      </c>
      <c r="NX56" s="19">
        <v>105.2</v>
      </c>
      <c r="NY56" s="19">
        <v>76.090230000000005</v>
      </c>
      <c r="NZ56" s="19">
        <v>72.65361</v>
      </c>
      <c r="OA56" s="19">
        <v>32.546390000000002</v>
      </c>
      <c r="OB56" s="19">
        <v>0</v>
      </c>
      <c r="OC56" s="19"/>
      <c r="OD56" s="19"/>
      <c r="OE56" s="19">
        <v>0</v>
      </c>
      <c r="OF56" s="19">
        <v>45</v>
      </c>
      <c r="OG56" s="19">
        <v>45.5</v>
      </c>
      <c r="OH56" s="19">
        <v>60.530999999999999</v>
      </c>
      <c r="OI56" s="19">
        <v>-15.531000000000001</v>
      </c>
      <c r="OJ56" s="19">
        <v>0</v>
      </c>
      <c r="OK56" s="19"/>
      <c r="OL56" s="19"/>
      <c r="OM56" s="19">
        <v>0</v>
      </c>
      <c r="ON56" s="19">
        <v>13.5</v>
      </c>
      <c r="OO56" s="19">
        <v>13.255000000000001</v>
      </c>
      <c r="OP56" s="19">
        <v>13.255000000000001</v>
      </c>
      <c r="OQ56" s="19">
        <v>0.245</v>
      </c>
      <c r="OR56" s="19">
        <v>0</v>
      </c>
      <c r="OS56" s="19"/>
      <c r="OT56" s="19"/>
      <c r="OU56" s="19">
        <v>0</v>
      </c>
      <c r="OV56" s="19">
        <v>7.8</v>
      </c>
      <c r="OW56" s="19">
        <v>7.8</v>
      </c>
      <c r="OX56" s="19">
        <v>7.8</v>
      </c>
      <c r="OY56" s="19">
        <v>0</v>
      </c>
      <c r="OZ56" s="19"/>
      <c r="PA56" s="19"/>
      <c r="PB56" s="19"/>
      <c r="PC56" s="19">
        <v>0</v>
      </c>
      <c r="PD56" s="19">
        <v>9.9</v>
      </c>
      <c r="PE56" s="19">
        <v>9</v>
      </c>
      <c r="PF56" s="19">
        <v>9</v>
      </c>
      <c r="PG56" s="19">
        <v>0.9</v>
      </c>
      <c r="PH56" s="19">
        <v>5.2</v>
      </c>
      <c r="PI56" s="19">
        <v>1.3440700000000001</v>
      </c>
      <c r="PJ56" s="19">
        <v>1.3440700000000001</v>
      </c>
      <c r="PK56" s="19">
        <v>3.8559299999999999</v>
      </c>
      <c r="PL56" s="19">
        <v>0.3</v>
      </c>
      <c r="PM56" s="19">
        <v>1.23</v>
      </c>
      <c r="PN56" s="19">
        <v>1.23</v>
      </c>
      <c r="PO56" s="19">
        <v>-0.93</v>
      </c>
      <c r="PP56" s="19">
        <v>3.2</v>
      </c>
      <c r="PQ56" s="19">
        <v>3</v>
      </c>
      <c r="PR56" s="19">
        <v>3</v>
      </c>
      <c r="PS56" s="19">
        <v>0.2</v>
      </c>
      <c r="PT56" s="19">
        <v>2</v>
      </c>
      <c r="PU56" s="19">
        <v>2.1</v>
      </c>
      <c r="PV56" s="19">
        <v>2.1</v>
      </c>
      <c r="PW56" s="19">
        <v>-0.1</v>
      </c>
      <c r="PX56" s="19">
        <v>18.7</v>
      </c>
      <c r="PY56" s="19">
        <v>19.417480000000001</v>
      </c>
      <c r="PZ56" s="19">
        <v>19.417480000000001</v>
      </c>
      <c r="QA56" s="19">
        <v>-0.71748000000000001</v>
      </c>
      <c r="QB56" s="19">
        <v>6.2</v>
      </c>
      <c r="QC56" s="19">
        <v>6</v>
      </c>
      <c r="QD56" s="19">
        <v>6</v>
      </c>
      <c r="QE56" s="19">
        <v>0.2</v>
      </c>
      <c r="QF56" s="19">
        <v>4.5</v>
      </c>
      <c r="QG56" s="19">
        <v>6</v>
      </c>
      <c r="QH56" s="19">
        <v>6</v>
      </c>
      <c r="QI56" s="19">
        <v>-1.5</v>
      </c>
      <c r="QJ56" s="19">
        <v>3.4</v>
      </c>
      <c r="QK56" s="19">
        <v>3.3</v>
      </c>
      <c r="QL56" s="19">
        <v>3.3</v>
      </c>
      <c r="QM56" s="19">
        <v>0.1</v>
      </c>
      <c r="QN56" s="19">
        <v>18</v>
      </c>
      <c r="QO56" s="19">
        <v>17.864080000000001</v>
      </c>
      <c r="QP56" s="19">
        <v>17.864080000000001</v>
      </c>
      <c r="QQ56" s="19">
        <v>0.13592000000000001</v>
      </c>
      <c r="QR56" s="19">
        <v>0</v>
      </c>
      <c r="QS56" s="19"/>
      <c r="QT56" s="19"/>
      <c r="QU56" s="19">
        <v>0</v>
      </c>
      <c r="QV56" s="19">
        <v>0</v>
      </c>
      <c r="QW56" s="19"/>
      <c r="QX56" s="19"/>
      <c r="QY56" s="19">
        <v>0</v>
      </c>
      <c r="QZ56" s="19">
        <v>10.8</v>
      </c>
      <c r="RA56" s="19">
        <v>12.757999999999999</v>
      </c>
      <c r="RB56" s="19">
        <v>12.757999999999999</v>
      </c>
      <c r="RC56" s="19">
        <v>-1.958</v>
      </c>
      <c r="RD56" s="19">
        <v>25.7</v>
      </c>
      <c r="RE56" s="19">
        <v>30.396999999999998</v>
      </c>
      <c r="RF56" s="19">
        <v>30.396999999999998</v>
      </c>
      <c r="RG56" s="19">
        <v>-4.6970000000000001</v>
      </c>
      <c r="RH56" s="19">
        <v>4.5</v>
      </c>
      <c r="RI56" s="19">
        <v>4.2</v>
      </c>
      <c r="RJ56" s="19">
        <v>4.2</v>
      </c>
      <c r="RK56" s="19">
        <v>0.3</v>
      </c>
      <c r="RL56" s="19">
        <v>0.7</v>
      </c>
      <c r="RM56" s="19">
        <v>1.2</v>
      </c>
      <c r="RN56" s="19">
        <v>1.2</v>
      </c>
      <c r="RO56" s="19">
        <v>-0.5</v>
      </c>
      <c r="RP56" s="19">
        <v>2.4</v>
      </c>
      <c r="RQ56" s="19">
        <v>2.4</v>
      </c>
      <c r="RR56" s="19">
        <v>2.4</v>
      </c>
      <c r="RS56" s="19">
        <v>0</v>
      </c>
      <c r="RT56" s="19">
        <v>2.6</v>
      </c>
      <c r="RU56" s="19">
        <v>2.8</v>
      </c>
      <c r="RV56" s="19">
        <v>2.8</v>
      </c>
      <c r="RW56" s="19">
        <v>-0.2</v>
      </c>
      <c r="RX56" s="19">
        <v>0</v>
      </c>
      <c r="RY56" s="19"/>
      <c r="RZ56" s="19"/>
      <c r="SA56" s="19">
        <v>0</v>
      </c>
      <c r="SB56" s="19">
        <v>2.4</v>
      </c>
      <c r="SC56" s="19">
        <v>2.3610000000000002</v>
      </c>
      <c r="SD56" s="19">
        <v>2.3610000000000002</v>
      </c>
      <c r="SE56" s="19">
        <v>3.9E-2</v>
      </c>
      <c r="SF56" s="19">
        <v>9.6</v>
      </c>
      <c r="SG56" s="19">
        <v>10.72917</v>
      </c>
      <c r="SH56" s="19">
        <v>12.12256</v>
      </c>
      <c r="SI56" s="19">
        <v>-2.5225599999999999</v>
      </c>
      <c r="SJ56" s="19">
        <v>1.4</v>
      </c>
      <c r="SK56" s="19">
        <v>1.32</v>
      </c>
      <c r="SL56" s="19">
        <v>1.32</v>
      </c>
      <c r="SM56" s="19">
        <v>0.08</v>
      </c>
      <c r="SN56" s="19">
        <v>0</v>
      </c>
      <c r="SO56" s="19">
        <v>0.4</v>
      </c>
      <c r="SP56" s="19">
        <v>0.4</v>
      </c>
      <c r="SQ56" s="19">
        <v>-0.4</v>
      </c>
      <c r="SR56" s="19">
        <v>4.7</v>
      </c>
      <c r="SS56" s="19">
        <v>4.9000000000000004</v>
      </c>
      <c r="ST56" s="19">
        <v>4.9000000000000004</v>
      </c>
      <c r="SU56" s="19">
        <v>-0.2</v>
      </c>
      <c r="SV56" s="19">
        <v>3.5</v>
      </c>
      <c r="SW56" s="19">
        <v>3</v>
      </c>
      <c r="SX56" s="19">
        <v>3</v>
      </c>
      <c r="SY56" s="19">
        <v>0.5</v>
      </c>
      <c r="SZ56" s="19">
        <v>3.1</v>
      </c>
      <c r="TA56" s="19">
        <v>3.5</v>
      </c>
      <c r="TB56" s="19">
        <v>3.5</v>
      </c>
      <c r="TC56" s="19">
        <v>-0.4</v>
      </c>
      <c r="TD56" s="19">
        <v>5.2</v>
      </c>
      <c r="TE56" s="19">
        <v>5.5</v>
      </c>
      <c r="TF56" s="19">
        <v>5.5</v>
      </c>
      <c r="TG56" s="19">
        <v>-0.3</v>
      </c>
      <c r="TH56" s="19">
        <v>15.8</v>
      </c>
      <c r="TI56" s="19">
        <v>14.56311</v>
      </c>
      <c r="TJ56" s="19">
        <v>14.56311</v>
      </c>
      <c r="TK56" s="19">
        <v>1.23689</v>
      </c>
      <c r="TL56" s="19">
        <v>22.2</v>
      </c>
      <c r="TM56" s="19">
        <v>11.896000000000001</v>
      </c>
      <c r="TN56" s="19">
        <v>11.896000000000001</v>
      </c>
      <c r="TO56" s="19">
        <v>10.304</v>
      </c>
      <c r="TP56" s="19">
        <v>21</v>
      </c>
      <c r="TQ56" s="19">
        <v>15.859</v>
      </c>
      <c r="TR56" s="19">
        <v>15.859</v>
      </c>
      <c r="TS56" s="19">
        <v>5.141</v>
      </c>
      <c r="TT56" s="19">
        <v>0</v>
      </c>
      <c r="TU56" s="19"/>
      <c r="TV56" s="19"/>
      <c r="TW56" s="19">
        <v>0</v>
      </c>
      <c r="TX56" s="19">
        <v>11.8</v>
      </c>
      <c r="TY56" s="19">
        <v>35.909999999999997</v>
      </c>
      <c r="TZ56" s="19">
        <v>35.914000000000001</v>
      </c>
      <c r="UA56" s="19">
        <v>-24.114000000000001</v>
      </c>
      <c r="UB56" s="19">
        <v>30.6</v>
      </c>
      <c r="UC56" s="19">
        <v>62.86</v>
      </c>
      <c r="UD56" s="19">
        <v>60.347000000000001</v>
      </c>
      <c r="UE56" s="19">
        <v>-29.747</v>
      </c>
      <c r="UF56" s="19">
        <v>0.7</v>
      </c>
      <c r="UG56" s="19">
        <v>1.079</v>
      </c>
      <c r="UH56" s="19">
        <v>1.079</v>
      </c>
      <c r="UI56" s="19">
        <v>-0.379</v>
      </c>
      <c r="UJ56" s="19">
        <v>0</v>
      </c>
      <c r="UK56" s="19">
        <v>0.996</v>
      </c>
      <c r="UL56" s="19">
        <v>0.996</v>
      </c>
      <c r="UM56" s="19">
        <v>-0.996</v>
      </c>
      <c r="UN56" s="19">
        <v>6.5</v>
      </c>
      <c r="UO56" s="19">
        <v>8</v>
      </c>
      <c r="UP56" s="19">
        <v>8</v>
      </c>
      <c r="UQ56" s="19">
        <v>-1.5</v>
      </c>
      <c r="UR56" s="19">
        <v>2.1</v>
      </c>
      <c r="US56" s="19">
        <v>2.5</v>
      </c>
      <c r="UT56" s="19">
        <v>2.5</v>
      </c>
      <c r="UU56" s="19">
        <v>-0.4</v>
      </c>
      <c r="UV56" s="19">
        <v>9.1</v>
      </c>
      <c r="UW56" s="19">
        <v>7.1</v>
      </c>
      <c r="UX56" s="19">
        <v>7.1</v>
      </c>
      <c r="UY56" s="19">
        <v>2</v>
      </c>
      <c r="UZ56" s="19">
        <v>4</v>
      </c>
      <c r="VA56" s="19">
        <v>4.5</v>
      </c>
      <c r="VB56" s="19">
        <v>4.5</v>
      </c>
      <c r="VC56" s="19">
        <v>-0.5</v>
      </c>
      <c r="VD56" s="19">
        <v>4.5999999999999996</v>
      </c>
      <c r="VE56" s="19">
        <v>5</v>
      </c>
      <c r="VF56" s="19">
        <v>5</v>
      </c>
      <c r="VG56" s="19">
        <v>-0.4</v>
      </c>
      <c r="VH56" s="19">
        <v>4.5999999999999996</v>
      </c>
      <c r="VI56" s="19">
        <v>5</v>
      </c>
      <c r="VJ56" s="19">
        <v>5</v>
      </c>
      <c r="VK56" s="19">
        <v>-0.4</v>
      </c>
      <c r="VL56" s="19">
        <v>9.8000000000000007</v>
      </c>
      <c r="VM56" s="19">
        <v>9.4160000000000004</v>
      </c>
      <c r="VN56" s="19">
        <v>9.4160000000000004</v>
      </c>
      <c r="VO56" s="19">
        <v>0.38400000000000001</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4</v>
      </c>
      <c r="WH56" s="19">
        <v>6.37</v>
      </c>
      <c r="WI56" s="19">
        <v>-6.37</v>
      </c>
      <c r="WJ56" s="19">
        <v>0</v>
      </c>
      <c r="WK56" s="19">
        <v>3.4</v>
      </c>
      <c r="WL56" s="19">
        <v>5.226</v>
      </c>
      <c r="WM56" s="19">
        <v>-5.226</v>
      </c>
      <c r="WN56" s="19">
        <v>0</v>
      </c>
      <c r="WO56" s="19"/>
      <c r="WP56" s="19"/>
      <c r="WQ56" s="19">
        <v>0</v>
      </c>
      <c r="WR56" s="19">
        <v>0</v>
      </c>
      <c r="WS56" s="19"/>
      <c r="WT56" s="19"/>
      <c r="WU56" s="19">
        <v>0</v>
      </c>
      <c r="WV56" s="19">
        <v>9.9</v>
      </c>
      <c r="WW56" s="19">
        <v>6.4</v>
      </c>
      <c r="WX56" s="19">
        <v>6.4</v>
      </c>
      <c r="WY56" s="19">
        <v>3.5</v>
      </c>
      <c r="WZ56" s="19">
        <v>18.8</v>
      </c>
      <c r="XA56" s="19">
        <v>18.4466</v>
      </c>
      <c r="XB56" s="19">
        <v>18.4466</v>
      </c>
      <c r="XC56" s="19">
        <v>0.35339999999999999</v>
      </c>
      <c r="XD56" s="19">
        <v>9.1</v>
      </c>
      <c r="XE56" s="19">
        <v>10.8</v>
      </c>
      <c r="XF56" s="19">
        <v>10.8</v>
      </c>
      <c r="XG56" s="19">
        <v>-1.7</v>
      </c>
      <c r="XH56" s="19">
        <v>36.9</v>
      </c>
      <c r="XI56" s="19">
        <v>32</v>
      </c>
      <c r="XJ56" s="19">
        <v>26.5</v>
      </c>
      <c r="XK56" s="19">
        <v>10.4</v>
      </c>
      <c r="XL56" s="19">
        <v>28.1</v>
      </c>
      <c r="XM56" s="19">
        <v>32</v>
      </c>
      <c r="XN56" s="19">
        <v>26.5</v>
      </c>
      <c r="XO56" s="19">
        <v>1.6</v>
      </c>
      <c r="XP56" s="19">
        <v>13.5</v>
      </c>
      <c r="XQ56" s="19">
        <v>14</v>
      </c>
      <c r="XR56" s="19">
        <v>14</v>
      </c>
      <c r="XS56" s="19">
        <v>-0.5</v>
      </c>
      <c r="XT56" s="19">
        <v>19</v>
      </c>
      <c r="XU56" s="19">
        <v>20.39</v>
      </c>
      <c r="XV56" s="19">
        <v>20.39</v>
      </c>
      <c r="XW56" s="19">
        <v>-1.39</v>
      </c>
      <c r="XX56" s="19">
        <v>7.7</v>
      </c>
      <c r="XY56" s="19">
        <v>8.26</v>
      </c>
      <c r="XZ56" s="19">
        <v>8.26</v>
      </c>
      <c r="YA56" s="19">
        <v>-0.56000000000000005</v>
      </c>
      <c r="YB56" s="19"/>
      <c r="YC56" s="19"/>
      <c r="YD56" s="19"/>
      <c r="YE56" s="19">
        <v>0</v>
      </c>
      <c r="YF56" s="19"/>
      <c r="YG56" s="19"/>
      <c r="YH56" s="19"/>
      <c r="YI56" s="19">
        <v>0</v>
      </c>
    </row>
    <row r="57" spans="1:659" ht="25.05" customHeight="1" x14ac:dyDescent="0.3">
      <c r="A57" s="1"/>
      <c r="B57" s="202" t="s">
        <v>2739</v>
      </c>
      <c r="C57" s="203"/>
      <c r="D57" s="20">
        <v>1724.05</v>
      </c>
      <c r="E57" s="20">
        <v>1933.506975</v>
      </c>
      <c r="F57" s="20">
        <v>2100.3888999999999</v>
      </c>
      <c r="G57" s="20"/>
      <c r="H57" s="20">
        <v>15431.15</v>
      </c>
      <c r="I57" s="20">
        <v>15447.794159999999</v>
      </c>
      <c r="J57" s="20">
        <v>15447.794159999999</v>
      </c>
      <c r="K57" s="20"/>
      <c r="L57" s="20">
        <v>5148.3</v>
      </c>
      <c r="M57" s="20">
        <v>5025.4420799999998</v>
      </c>
      <c r="N57" s="20">
        <v>5025.4420799999998</v>
      </c>
      <c r="O57" s="20"/>
      <c r="P57" s="20">
        <v>0</v>
      </c>
      <c r="Q57" s="20">
        <v>0</v>
      </c>
      <c r="R57" s="20">
        <v>0</v>
      </c>
      <c r="S57" s="20"/>
      <c r="T57" s="20">
        <v>0</v>
      </c>
      <c r="U57" s="20">
        <v>0</v>
      </c>
      <c r="V57" s="20">
        <v>0</v>
      </c>
      <c r="W57" s="20"/>
      <c r="X57" s="20">
        <v>660.1</v>
      </c>
      <c r="Y57" s="20">
        <v>615.10990500000003</v>
      </c>
      <c r="Z57" s="20">
        <v>395.90225500000003</v>
      </c>
      <c r="AA57" s="20"/>
      <c r="AB57" s="20">
        <v>1825.5</v>
      </c>
      <c r="AC57" s="20">
        <v>1896.828925</v>
      </c>
      <c r="AD57" s="20">
        <v>2175.8688000000002</v>
      </c>
      <c r="AE57" s="20"/>
      <c r="AF57" s="20">
        <v>0</v>
      </c>
      <c r="AG57" s="20">
        <v>0</v>
      </c>
      <c r="AH57" s="20">
        <v>0</v>
      </c>
      <c r="AI57" s="20"/>
      <c r="AJ57" s="20">
        <v>0</v>
      </c>
      <c r="AK57" s="20">
        <v>0</v>
      </c>
      <c r="AL57" s="20">
        <v>0</v>
      </c>
      <c r="AM57" s="20"/>
      <c r="AN57" s="20">
        <v>4368.3500000000004</v>
      </c>
      <c r="AO57" s="20">
        <v>4218.1814299999996</v>
      </c>
      <c r="AP57" s="20">
        <v>4145.9324999999999</v>
      </c>
      <c r="AQ57" s="20"/>
      <c r="AR57" s="20">
        <v>4621.05</v>
      </c>
      <c r="AS57" s="20">
        <v>4218.1814299999996</v>
      </c>
      <c r="AT57" s="20">
        <v>4145.9324999999999</v>
      </c>
      <c r="AU57" s="20"/>
      <c r="AV57" s="20">
        <v>4414.6000000000004</v>
      </c>
      <c r="AW57" s="20">
        <v>4218.1814299999996</v>
      </c>
      <c r="AX57" s="20">
        <v>4145.9324999999999</v>
      </c>
      <c r="AY57" s="20"/>
      <c r="AZ57" s="20">
        <v>6616.95</v>
      </c>
      <c r="BA57" s="20">
        <v>6346.2729749999999</v>
      </c>
      <c r="BB57" s="20">
        <v>6237.5741200000002</v>
      </c>
      <c r="BC57" s="20"/>
      <c r="BD57" s="20">
        <v>5176.1499999999996</v>
      </c>
      <c r="BE57" s="20">
        <v>4993.7734200000004</v>
      </c>
      <c r="BF57" s="20">
        <v>4993.7736000000004</v>
      </c>
      <c r="BG57" s="20"/>
      <c r="BH57" s="20">
        <v>2672.95</v>
      </c>
      <c r="BI57" s="20">
        <v>2504.3848200000002</v>
      </c>
      <c r="BJ57" s="20">
        <v>2504.3848800000001</v>
      </c>
      <c r="BK57" s="20"/>
      <c r="BL57" s="20">
        <v>7925.05</v>
      </c>
      <c r="BM57" s="20">
        <v>7215.7116050000004</v>
      </c>
      <c r="BN57" s="20">
        <v>7315.7635300000002</v>
      </c>
      <c r="BO57" s="20"/>
      <c r="BP57" s="20">
        <v>102.4</v>
      </c>
      <c r="BQ57" s="20">
        <v>93.99624</v>
      </c>
      <c r="BR57" s="20">
        <v>93.99624</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2740.7</v>
      </c>
      <c r="CK57" s="20">
        <v>2800.02432</v>
      </c>
      <c r="CL57" s="20">
        <v>2800.02432</v>
      </c>
      <c r="CM57" s="20"/>
      <c r="CN57" s="20">
        <v>179.3</v>
      </c>
      <c r="CO57" s="20">
        <v>123.20016</v>
      </c>
      <c r="CP57" s="20">
        <v>123.20016</v>
      </c>
      <c r="CQ57" s="20"/>
      <c r="CR57" s="20">
        <v>123.85</v>
      </c>
      <c r="CS57" s="20">
        <v>67.626239999999996</v>
      </c>
      <c r="CT57" s="20">
        <v>67.626239999999996</v>
      </c>
      <c r="CU57" s="20"/>
      <c r="CV57" s="20">
        <v>0</v>
      </c>
      <c r="CW57" s="20">
        <v>0</v>
      </c>
      <c r="CX57" s="20">
        <v>0</v>
      </c>
      <c r="CY57" s="20"/>
      <c r="CZ57" s="20">
        <v>164.95</v>
      </c>
      <c r="DA57" s="20">
        <v>165.08879999999999</v>
      </c>
      <c r="DB57" s="20">
        <v>165.08879999999999</v>
      </c>
      <c r="DC57" s="20"/>
      <c r="DD57" s="20">
        <v>312.55</v>
      </c>
      <c r="DE57" s="20">
        <v>357.02294999999998</v>
      </c>
      <c r="DF57" s="20">
        <v>357.02291000000002</v>
      </c>
      <c r="DG57" s="20"/>
      <c r="DH57" s="20">
        <v>1936.55</v>
      </c>
      <c r="DI57" s="20">
        <v>2152.81907</v>
      </c>
      <c r="DJ57" s="20">
        <v>1955.302015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1384.45</v>
      </c>
      <c r="EC57" s="20">
        <v>1241.6765849999999</v>
      </c>
      <c r="ED57" s="20">
        <v>1354.4224549999999</v>
      </c>
      <c r="EE57" s="20"/>
      <c r="EF57" s="20">
        <v>2097.6999999999998</v>
      </c>
      <c r="EG57" s="20">
        <v>2483.5413100000001</v>
      </c>
      <c r="EH57" s="20">
        <v>2544.1424999999999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3222.5</v>
      </c>
      <c r="FA57" s="20">
        <v>2738.2244599999999</v>
      </c>
      <c r="FB57" s="20">
        <v>1904.4552349999999</v>
      </c>
      <c r="FC57" s="20"/>
      <c r="FD57" s="20">
        <v>764.6</v>
      </c>
      <c r="FE57" s="20">
        <v>844.08079999999995</v>
      </c>
      <c r="FF57" s="20">
        <v>810.89016000000004</v>
      </c>
      <c r="FG57" s="20"/>
      <c r="FH57" s="20">
        <v>1202.45</v>
      </c>
      <c r="FI57" s="20">
        <v>1445.2822650000001</v>
      </c>
      <c r="FJ57" s="20">
        <v>1559.8324399999999</v>
      </c>
      <c r="FK57" s="20"/>
      <c r="FL57" s="20">
        <v>510.4</v>
      </c>
      <c r="FM57" s="20">
        <v>499.31416000000002</v>
      </c>
      <c r="FN57" s="20">
        <v>475.01112000000001</v>
      </c>
      <c r="FO57" s="20"/>
      <c r="FP57" s="20">
        <v>445.7</v>
      </c>
      <c r="FQ57" s="20">
        <v>460.61351999999999</v>
      </c>
      <c r="FR57" s="20">
        <v>460.61351999999999</v>
      </c>
      <c r="FS57" s="20"/>
      <c r="FT57" s="20">
        <v>334.05</v>
      </c>
      <c r="FU57" s="20">
        <v>314.56312000000003</v>
      </c>
      <c r="FV57" s="20">
        <v>314.56319999999999</v>
      </c>
      <c r="FW57" s="20"/>
      <c r="FX57" s="20">
        <v>1402.65</v>
      </c>
      <c r="FY57" s="20">
        <v>1530.0383999999999</v>
      </c>
      <c r="FZ57" s="20">
        <v>1530.0383999999999</v>
      </c>
      <c r="GA57" s="20"/>
      <c r="GB57" s="20">
        <v>4297.25</v>
      </c>
      <c r="GC57" s="20">
        <v>4405.9086649999999</v>
      </c>
      <c r="GD57" s="20">
        <v>4436.3649050000004</v>
      </c>
      <c r="GE57" s="20"/>
      <c r="GF57" s="20">
        <v>4306.25</v>
      </c>
      <c r="GG57" s="20">
        <v>4405.9086649999999</v>
      </c>
      <c r="GH57" s="20">
        <v>4436.3649050000004</v>
      </c>
      <c r="GI57" s="20"/>
      <c r="GJ57" s="20">
        <v>4375.2</v>
      </c>
      <c r="GK57" s="20">
        <v>4419.1396199999999</v>
      </c>
      <c r="GL57" s="20">
        <v>4449.6873150000001</v>
      </c>
      <c r="GM57" s="20"/>
      <c r="GN57" s="20">
        <v>2003.2</v>
      </c>
      <c r="GO57" s="20">
        <v>1808.9877100000001</v>
      </c>
      <c r="GP57" s="20">
        <v>1876.83359</v>
      </c>
      <c r="GQ57" s="20"/>
      <c r="GR57" s="20">
        <v>184</v>
      </c>
      <c r="GS57" s="20">
        <v>112.69176</v>
      </c>
      <c r="GT57" s="20">
        <v>112.69176</v>
      </c>
      <c r="GU57" s="20"/>
      <c r="GV57" s="20">
        <v>114.65</v>
      </c>
      <c r="GW57" s="20">
        <v>118.22423999999999</v>
      </c>
      <c r="GX57" s="20">
        <v>118.22423999999999</v>
      </c>
      <c r="GY57" s="20"/>
      <c r="GZ57" s="20">
        <v>572.04999999999995</v>
      </c>
      <c r="HA57" s="20">
        <v>643.26836500000002</v>
      </c>
      <c r="HB57" s="20">
        <v>614.40679499999999</v>
      </c>
      <c r="HC57" s="20"/>
      <c r="HD57" s="20">
        <v>788</v>
      </c>
      <c r="HE57" s="20">
        <v>799.53228999999999</v>
      </c>
      <c r="HF57" s="20">
        <v>826.55543999999998</v>
      </c>
      <c r="HG57" s="20"/>
      <c r="HH57" s="20">
        <v>48</v>
      </c>
      <c r="HI57" s="20">
        <v>47.366160000000001</v>
      </c>
      <c r="HJ57" s="20">
        <v>47.366160000000001</v>
      </c>
      <c r="HK57" s="20"/>
      <c r="HL57" s="20">
        <v>232.9</v>
      </c>
      <c r="HM57" s="20">
        <v>233.29712000000001</v>
      </c>
      <c r="HN57" s="20">
        <v>233.29712000000001</v>
      </c>
      <c r="HO57" s="20"/>
      <c r="HP57" s="20">
        <v>1472.85</v>
      </c>
      <c r="HQ57" s="20">
        <v>1556.945905</v>
      </c>
      <c r="HR57" s="20">
        <v>1506.268785</v>
      </c>
      <c r="HS57" s="20"/>
      <c r="HT57" s="20">
        <v>0</v>
      </c>
      <c r="HU57" s="20">
        <v>0</v>
      </c>
      <c r="HV57" s="20">
        <v>0</v>
      </c>
      <c r="HW57" s="20"/>
      <c r="HX57" s="20">
        <v>0</v>
      </c>
      <c r="HY57" s="20">
        <v>0</v>
      </c>
      <c r="HZ57" s="20">
        <v>0</v>
      </c>
      <c r="IA57" s="20"/>
      <c r="IB57" s="20">
        <v>1039.8499999999999</v>
      </c>
      <c r="IC57" s="20">
        <v>1066.8457699999999</v>
      </c>
      <c r="ID57" s="20">
        <v>1257.811205</v>
      </c>
      <c r="IE57" s="20"/>
      <c r="IF57" s="20">
        <v>0</v>
      </c>
      <c r="IG57" s="20">
        <v>0</v>
      </c>
      <c r="IH57" s="20">
        <v>0</v>
      </c>
      <c r="II57" s="20"/>
      <c r="IJ57" s="20">
        <v>0</v>
      </c>
      <c r="IK57" s="20">
        <v>0</v>
      </c>
      <c r="IL57" s="20">
        <v>0</v>
      </c>
      <c r="IM57" s="20"/>
      <c r="IN57" s="20">
        <v>1120.4000000000001</v>
      </c>
      <c r="IO57" s="20">
        <v>1156.35472</v>
      </c>
      <c r="IP57" s="20">
        <v>1156.3548000000001</v>
      </c>
      <c r="IQ57" s="20"/>
      <c r="IR57" s="20">
        <v>0</v>
      </c>
      <c r="IS57" s="20">
        <v>0</v>
      </c>
      <c r="IT57" s="20">
        <v>0</v>
      </c>
      <c r="IU57" s="20"/>
      <c r="IV57" s="20">
        <v>0</v>
      </c>
      <c r="IW57" s="20">
        <v>0</v>
      </c>
      <c r="IX57" s="20">
        <v>0</v>
      </c>
      <c r="IY57" s="20"/>
      <c r="IZ57" s="20">
        <v>0</v>
      </c>
      <c r="JA57" s="20">
        <v>0</v>
      </c>
      <c r="JB57" s="20">
        <v>0</v>
      </c>
      <c r="JC57" s="20"/>
      <c r="JD57" s="20">
        <v>1574.7</v>
      </c>
      <c r="JE57" s="20">
        <v>1387.4096199999999</v>
      </c>
      <c r="JF57" s="20">
        <v>1762.13348</v>
      </c>
      <c r="JG57" s="20"/>
      <c r="JH57" s="20">
        <v>4254.1000000000004</v>
      </c>
      <c r="JI57" s="20">
        <v>4447.5592999999999</v>
      </c>
      <c r="JJ57" s="20">
        <v>4447.5593399999998</v>
      </c>
      <c r="JK57" s="20"/>
      <c r="JL57" s="20">
        <v>4195.7</v>
      </c>
      <c r="JM57" s="20">
        <v>4447.5592999999999</v>
      </c>
      <c r="JN57" s="20">
        <v>4447.5593399999998</v>
      </c>
      <c r="JO57" s="20"/>
      <c r="JP57" s="20">
        <v>5001.3999999999996</v>
      </c>
      <c r="JQ57" s="20">
        <v>4447.5592999999999</v>
      </c>
      <c r="JR57" s="20">
        <v>4447.5593399999998</v>
      </c>
      <c r="JS57" s="20"/>
      <c r="JT57" s="20">
        <v>6562.05</v>
      </c>
      <c r="JU57" s="20">
        <v>6691.3730299999997</v>
      </c>
      <c r="JV57" s="20">
        <v>6691.3730949999999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301.14999999999998</v>
      </c>
      <c r="KS57" s="20">
        <v>300</v>
      </c>
      <c r="KT57" s="20">
        <v>300</v>
      </c>
      <c r="KU57" s="20"/>
      <c r="KV57" s="20">
        <v>0</v>
      </c>
      <c r="KW57" s="20">
        <v>0</v>
      </c>
      <c r="KX57" s="20">
        <v>0</v>
      </c>
      <c r="KY57" s="20"/>
      <c r="KZ57" s="20">
        <v>0</v>
      </c>
      <c r="LA57" s="20">
        <v>0</v>
      </c>
      <c r="LB57" s="20">
        <v>0</v>
      </c>
      <c r="LC57" s="20"/>
      <c r="LD57" s="20">
        <v>23.75</v>
      </c>
      <c r="LE57" s="20">
        <v>27.65448</v>
      </c>
      <c r="LF57" s="20">
        <v>27.65448</v>
      </c>
      <c r="LG57" s="20"/>
      <c r="LH57" s="20">
        <v>2591.1</v>
      </c>
      <c r="LI57" s="20">
        <v>2689.2887500000002</v>
      </c>
      <c r="LJ57" s="20">
        <v>2610.1037849999998</v>
      </c>
      <c r="LK57" s="20"/>
      <c r="LL57" s="20">
        <v>2305.5</v>
      </c>
      <c r="LM57" s="20">
        <v>2216.3866499999999</v>
      </c>
      <c r="LN57" s="20">
        <v>2283.7055949999999</v>
      </c>
      <c r="LO57" s="20"/>
      <c r="LP57" s="20">
        <v>1526.65</v>
      </c>
      <c r="LQ57" s="20">
        <v>1611.21552</v>
      </c>
      <c r="LR57" s="20">
        <v>1611.21552</v>
      </c>
      <c r="LS57" s="20"/>
      <c r="LT57" s="20">
        <v>1617.4</v>
      </c>
      <c r="LU57" s="20">
        <v>1687.4419600000001</v>
      </c>
      <c r="LV57" s="20">
        <v>1705.349475</v>
      </c>
      <c r="LW57" s="20"/>
      <c r="LX57" s="20">
        <v>708.9</v>
      </c>
      <c r="LY57" s="20">
        <v>710.44707500000004</v>
      </c>
      <c r="LZ57" s="20">
        <v>706.27759000000003</v>
      </c>
      <c r="MA57" s="20"/>
      <c r="MB57" s="20">
        <v>0</v>
      </c>
      <c r="MC57" s="20">
        <v>0</v>
      </c>
      <c r="MD57" s="20">
        <v>0</v>
      </c>
      <c r="ME57" s="20"/>
      <c r="MF57" s="20">
        <v>0</v>
      </c>
      <c r="MG57" s="20">
        <v>0</v>
      </c>
      <c r="MH57" s="20">
        <v>0</v>
      </c>
      <c r="MI57" s="20"/>
      <c r="MJ57" s="20">
        <v>0</v>
      </c>
      <c r="MK57" s="20">
        <v>0</v>
      </c>
      <c r="ML57" s="20">
        <v>0</v>
      </c>
      <c r="MM57" s="20"/>
      <c r="MN57" s="20">
        <v>3375.5</v>
      </c>
      <c r="MO57" s="20">
        <v>3590.9728399999999</v>
      </c>
      <c r="MP57" s="20">
        <v>3590.97984</v>
      </c>
      <c r="MQ57" s="20"/>
      <c r="MR57" s="20">
        <v>3420.85</v>
      </c>
      <c r="MS57" s="20">
        <v>3590.9728399999999</v>
      </c>
      <c r="MT57" s="20">
        <v>3590.97984</v>
      </c>
      <c r="MU57" s="20"/>
      <c r="MV57" s="20">
        <v>3514.3</v>
      </c>
      <c r="MW57" s="20">
        <v>3601.7565100000002</v>
      </c>
      <c r="MX57" s="20">
        <v>3601.76352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3025.95</v>
      </c>
      <c r="NU57" s="20">
        <v>2843.2854149999998</v>
      </c>
      <c r="NV57" s="20">
        <v>3279.987795</v>
      </c>
      <c r="NW57" s="20"/>
      <c r="NX57" s="20">
        <v>1499.9</v>
      </c>
      <c r="NY57" s="20">
        <v>1295.5215499999999</v>
      </c>
      <c r="NZ57" s="20">
        <v>1514.5283850000001</v>
      </c>
      <c r="OA57" s="20"/>
      <c r="OB57" s="20">
        <v>8.15</v>
      </c>
      <c r="OC57" s="20">
        <v>0</v>
      </c>
      <c r="OD57" s="20">
        <v>8.4730000000000008</v>
      </c>
      <c r="OE57" s="20"/>
      <c r="OF57" s="20">
        <v>1419.25</v>
      </c>
      <c r="OG57" s="20">
        <v>1277.2850000000001</v>
      </c>
      <c r="OH57" s="20">
        <v>1540.2715000000001</v>
      </c>
      <c r="OI57" s="20"/>
      <c r="OJ57" s="20">
        <v>590.70000000000005</v>
      </c>
      <c r="OK57" s="20">
        <v>0</v>
      </c>
      <c r="OL57" s="20">
        <v>584.08900000000006</v>
      </c>
      <c r="OM57" s="20"/>
      <c r="ON57" s="20">
        <v>340.25</v>
      </c>
      <c r="OO57" s="20">
        <v>353.4</v>
      </c>
      <c r="OP57" s="20">
        <v>353.4</v>
      </c>
      <c r="OQ57" s="20"/>
      <c r="OR57" s="20">
        <v>2.75</v>
      </c>
      <c r="OS57" s="20">
        <v>0</v>
      </c>
      <c r="OT57" s="20">
        <v>2.1</v>
      </c>
      <c r="OU57" s="20"/>
      <c r="OV57" s="20">
        <v>187.2</v>
      </c>
      <c r="OW57" s="20">
        <v>187.2</v>
      </c>
      <c r="OX57" s="20">
        <v>187.2</v>
      </c>
      <c r="OY57" s="20"/>
      <c r="OZ57" s="20">
        <v>0</v>
      </c>
      <c r="PA57" s="20">
        <v>0</v>
      </c>
      <c r="PB57" s="20">
        <v>0</v>
      </c>
      <c r="PC57" s="20"/>
      <c r="PD57" s="20">
        <v>196.3</v>
      </c>
      <c r="PE57" s="20">
        <v>216.00002000000001</v>
      </c>
      <c r="PF57" s="20">
        <v>216</v>
      </c>
      <c r="PG57" s="20"/>
      <c r="PH57" s="20">
        <v>53.95</v>
      </c>
      <c r="PI57" s="20">
        <v>52.140419999999999</v>
      </c>
      <c r="PJ57" s="20">
        <v>37.878250000000001</v>
      </c>
      <c r="PK57" s="20"/>
      <c r="PL57" s="20">
        <v>7.2</v>
      </c>
      <c r="PM57" s="20">
        <v>29.52</v>
      </c>
      <c r="PN57" s="20">
        <v>29.52</v>
      </c>
      <c r="PO57" s="20"/>
      <c r="PP57" s="20">
        <v>71.55</v>
      </c>
      <c r="PQ57" s="20">
        <v>72</v>
      </c>
      <c r="PR57" s="20">
        <v>72</v>
      </c>
      <c r="PS57" s="20"/>
      <c r="PT57" s="20">
        <v>47.7</v>
      </c>
      <c r="PU57" s="20">
        <v>50.4</v>
      </c>
      <c r="PV57" s="20">
        <v>50.4</v>
      </c>
      <c r="PW57" s="20"/>
      <c r="PX57" s="20">
        <v>465.8</v>
      </c>
      <c r="PY57" s="20">
        <v>466.01943999999997</v>
      </c>
      <c r="PZ57" s="20">
        <v>466.01952</v>
      </c>
      <c r="QA57" s="20"/>
      <c r="QB57" s="20">
        <v>176.1</v>
      </c>
      <c r="QC57" s="20">
        <v>144</v>
      </c>
      <c r="QD57" s="20">
        <v>144</v>
      </c>
      <c r="QE57" s="20"/>
      <c r="QF57" s="20">
        <v>116.2</v>
      </c>
      <c r="QG57" s="20">
        <v>144</v>
      </c>
      <c r="QH57" s="20">
        <v>144</v>
      </c>
      <c r="QI57" s="20"/>
      <c r="QJ57" s="20">
        <v>78.5</v>
      </c>
      <c r="QK57" s="20">
        <v>79.2</v>
      </c>
      <c r="QL57" s="20">
        <v>79.2</v>
      </c>
      <c r="QM57" s="20"/>
      <c r="QN57" s="20">
        <v>435.5</v>
      </c>
      <c r="QO57" s="20">
        <v>428.73791999999997</v>
      </c>
      <c r="QP57" s="20">
        <v>428.73791999999997</v>
      </c>
      <c r="QQ57" s="20"/>
      <c r="QR57" s="20">
        <v>126.25</v>
      </c>
      <c r="QS57" s="20">
        <v>0</v>
      </c>
      <c r="QT57" s="20">
        <v>121.10250000000001</v>
      </c>
      <c r="QU57" s="20"/>
      <c r="QV57" s="20">
        <v>151.1</v>
      </c>
      <c r="QW57" s="20">
        <v>0</v>
      </c>
      <c r="QX57" s="20">
        <v>142.92599999999999</v>
      </c>
      <c r="QY57" s="20"/>
      <c r="QZ57" s="20">
        <v>314.55</v>
      </c>
      <c r="RA57" s="20">
        <v>361.85849999999999</v>
      </c>
      <c r="RB57" s="20">
        <v>361.85849999999999</v>
      </c>
      <c r="RC57" s="20"/>
      <c r="RD57" s="20">
        <v>908</v>
      </c>
      <c r="RE57" s="20">
        <v>921.22900000000004</v>
      </c>
      <c r="RF57" s="20">
        <v>921.22900000000004</v>
      </c>
      <c r="RG57" s="20"/>
      <c r="RH57" s="20">
        <v>102.15</v>
      </c>
      <c r="RI57" s="20">
        <v>100.8</v>
      </c>
      <c r="RJ57" s="20">
        <v>100.8</v>
      </c>
      <c r="RK57" s="20"/>
      <c r="RL57" s="20">
        <v>33.1</v>
      </c>
      <c r="RM57" s="20">
        <v>38.4</v>
      </c>
      <c r="RN57" s="20">
        <v>38.4</v>
      </c>
      <c r="RO57" s="20"/>
      <c r="RP57" s="20">
        <v>43.4</v>
      </c>
      <c r="RQ57" s="20">
        <v>46.2</v>
      </c>
      <c r="RR57" s="20">
        <v>46.2</v>
      </c>
      <c r="RS57" s="20"/>
      <c r="RT57" s="20">
        <v>63.25</v>
      </c>
      <c r="RU57" s="20">
        <v>67.2</v>
      </c>
      <c r="RV57" s="20">
        <v>67.2</v>
      </c>
      <c r="RW57" s="20"/>
      <c r="RX57" s="20">
        <v>124.05</v>
      </c>
      <c r="RY57" s="20">
        <v>0</v>
      </c>
      <c r="RZ57" s="20">
        <v>106.623</v>
      </c>
      <c r="SA57" s="20"/>
      <c r="SB57" s="20">
        <v>56.4</v>
      </c>
      <c r="SC57" s="20">
        <v>56.664000000000001</v>
      </c>
      <c r="SD57" s="20">
        <v>56.664000000000001</v>
      </c>
      <c r="SE57" s="20"/>
      <c r="SF57" s="20">
        <v>294.85000000000002</v>
      </c>
      <c r="SG57" s="20">
        <v>246.76972499999999</v>
      </c>
      <c r="SH57" s="20">
        <v>290.94148999999999</v>
      </c>
      <c r="SI57" s="20"/>
      <c r="SJ57" s="20">
        <v>31.1</v>
      </c>
      <c r="SK57" s="20">
        <v>30.32</v>
      </c>
      <c r="SL57" s="20">
        <v>30.32</v>
      </c>
      <c r="SM57" s="20"/>
      <c r="SN57" s="20">
        <v>3.3</v>
      </c>
      <c r="SO57" s="20">
        <v>9.6</v>
      </c>
      <c r="SP57" s="20">
        <v>9.6</v>
      </c>
      <c r="SQ57" s="20"/>
      <c r="SR57" s="20">
        <v>123.45</v>
      </c>
      <c r="SS57" s="20">
        <v>117.6</v>
      </c>
      <c r="ST57" s="20">
        <v>117.6</v>
      </c>
      <c r="SU57" s="20"/>
      <c r="SV57" s="20">
        <v>74.75</v>
      </c>
      <c r="SW57" s="20">
        <v>72</v>
      </c>
      <c r="SX57" s="20">
        <v>72</v>
      </c>
      <c r="SY57" s="20"/>
      <c r="SZ57" s="20">
        <v>89.7</v>
      </c>
      <c r="TA57" s="20">
        <v>84</v>
      </c>
      <c r="TB57" s="20">
        <v>84</v>
      </c>
      <c r="TC57" s="20"/>
      <c r="TD57" s="20">
        <v>130.44999999999999</v>
      </c>
      <c r="TE57" s="20">
        <v>132</v>
      </c>
      <c r="TF57" s="20">
        <v>132</v>
      </c>
      <c r="TG57" s="20"/>
      <c r="TH57" s="20">
        <v>376.1</v>
      </c>
      <c r="TI57" s="20">
        <v>349.51458000000002</v>
      </c>
      <c r="TJ57" s="20">
        <v>349.51463999999999</v>
      </c>
      <c r="TK57" s="20"/>
      <c r="TL57" s="20">
        <v>296.85000000000002</v>
      </c>
      <c r="TM57" s="20">
        <v>361.99799999999999</v>
      </c>
      <c r="TN57" s="20">
        <v>361.99799999999999</v>
      </c>
      <c r="TO57" s="20"/>
      <c r="TP57" s="20">
        <v>508.75</v>
      </c>
      <c r="TQ57" s="20">
        <v>647.226</v>
      </c>
      <c r="TR57" s="20">
        <v>647.226</v>
      </c>
      <c r="TS57" s="20"/>
      <c r="TT57" s="20">
        <v>257.95</v>
      </c>
      <c r="TU57" s="20">
        <v>0</v>
      </c>
      <c r="TV57" s="20">
        <v>213.29499999999999</v>
      </c>
      <c r="TW57" s="20"/>
      <c r="TX57" s="20">
        <v>871.25</v>
      </c>
      <c r="TY57" s="20">
        <v>800.64250000000004</v>
      </c>
      <c r="TZ57" s="20">
        <v>797.24800000000005</v>
      </c>
      <c r="UA57" s="20"/>
      <c r="UB57" s="20">
        <v>1236.3499999999999</v>
      </c>
      <c r="UC57" s="20">
        <v>1172.7175</v>
      </c>
      <c r="UD57" s="20">
        <v>1199.96</v>
      </c>
      <c r="UE57" s="20"/>
      <c r="UF57" s="20">
        <v>127.3</v>
      </c>
      <c r="UG57" s="20">
        <v>62.399000000000001</v>
      </c>
      <c r="UH57" s="20">
        <v>62.399000000000001</v>
      </c>
      <c r="UI57" s="20"/>
      <c r="UJ57" s="20">
        <v>79.5</v>
      </c>
      <c r="UK57" s="20">
        <v>48.737499999999997</v>
      </c>
      <c r="UL57" s="20">
        <v>48.737499999999997</v>
      </c>
      <c r="UM57" s="20"/>
      <c r="UN57" s="20">
        <v>170.25</v>
      </c>
      <c r="UO57" s="20">
        <v>192</v>
      </c>
      <c r="UP57" s="20">
        <v>192</v>
      </c>
      <c r="UQ57" s="20"/>
      <c r="UR57" s="20">
        <v>47.15</v>
      </c>
      <c r="US57" s="20">
        <v>60</v>
      </c>
      <c r="UT57" s="20">
        <v>60</v>
      </c>
      <c r="UU57" s="20"/>
      <c r="UV57" s="20">
        <v>211.65</v>
      </c>
      <c r="UW57" s="20">
        <v>170.4</v>
      </c>
      <c r="UX57" s="20">
        <v>170.4</v>
      </c>
      <c r="UY57" s="20"/>
      <c r="UZ57" s="20">
        <v>101.95</v>
      </c>
      <c r="VA57" s="20">
        <v>108</v>
      </c>
      <c r="VB57" s="20">
        <v>108</v>
      </c>
      <c r="VC57" s="20"/>
      <c r="VD57" s="20">
        <v>114.6</v>
      </c>
      <c r="VE57" s="20">
        <v>120</v>
      </c>
      <c r="VF57" s="20">
        <v>120</v>
      </c>
      <c r="VG57" s="20"/>
      <c r="VH57" s="20">
        <v>114.3</v>
      </c>
      <c r="VI57" s="20">
        <v>120</v>
      </c>
      <c r="VJ57" s="20">
        <v>120</v>
      </c>
      <c r="VK57" s="20"/>
      <c r="VL57" s="20">
        <v>276.25</v>
      </c>
      <c r="VM57" s="20">
        <v>288.97050000000002</v>
      </c>
      <c r="VN57" s="20">
        <v>288.97050000000002</v>
      </c>
      <c r="VO57" s="20"/>
      <c r="VP57" s="20">
        <v>1979.95</v>
      </c>
      <c r="VQ57" s="20">
        <v>0</v>
      </c>
      <c r="VR57" s="20">
        <v>2059.857</v>
      </c>
      <c r="VS57" s="20"/>
      <c r="VT57" s="20">
        <v>116</v>
      </c>
      <c r="VU57" s="20">
        <v>0</v>
      </c>
      <c r="VV57" s="20">
        <v>130.52600000000001</v>
      </c>
      <c r="VW57" s="20"/>
      <c r="VX57" s="20">
        <v>1111.3499999999999</v>
      </c>
      <c r="VY57" s="20">
        <v>0</v>
      </c>
      <c r="VZ57" s="20">
        <v>1075.365</v>
      </c>
      <c r="WA57" s="20"/>
      <c r="WB57" s="20">
        <v>14.4</v>
      </c>
      <c r="WC57" s="20">
        <v>14.4</v>
      </c>
      <c r="WD57" s="20">
        <v>14.4</v>
      </c>
      <c r="WE57" s="20"/>
      <c r="WF57" s="20">
        <v>640.4</v>
      </c>
      <c r="WG57" s="20">
        <v>733.91600000000005</v>
      </c>
      <c r="WH57" s="20">
        <v>685.03949999999998</v>
      </c>
      <c r="WI57" s="20"/>
      <c r="WJ57" s="20">
        <v>668.65</v>
      </c>
      <c r="WK57" s="20">
        <v>731.34450000000004</v>
      </c>
      <c r="WL57" s="20">
        <v>723.54549999999995</v>
      </c>
      <c r="WM57" s="20"/>
      <c r="WN57" s="20">
        <v>825.85</v>
      </c>
      <c r="WO57" s="20">
        <v>0</v>
      </c>
      <c r="WP57" s="20">
        <v>796.07</v>
      </c>
      <c r="WQ57" s="20"/>
      <c r="WR57" s="20">
        <v>113.25</v>
      </c>
      <c r="WS57" s="20">
        <v>0</v>
      </c>
      <c r="WT57" s="20">
        <v>64.945499999999996</v>
      </c>
      <c r="WU57" s="20"/>
      <c r="WV57" s="20">
        <v>239.7</v>
      </c>
      <c r="WW57" s="20">
        <v>153.6</v>
      </c>
      <c r="WX57" s="20">
        <v>153.6</v>
      </c>
      <c r="WY57" s="20"/>
      <c r="WZ57" s="20">
        <v>448.9</v>
      </c>
      <c r="XA57" s="20">
        <v>442.71839999999997</v>
      </c>
      <c r="XB57" s="20">
        <v>442.71839999999997</v>
      </c>
      <c r="XC57" s="20"/>
      <c r="XD57" s="20">
        <v>233.1</v>
      </c>
      <c r="XE57" s="20">
        <v>259.2</v>
      </c>
      <c r="XF57" s="20">
        <v>259.2</v>
      </c>
      <c r="XG57" s="20"/>
      <c r="XH57" s="20">
        <v>885.05</v>
      </c>
      <c r="XI57" s="20">
        <v>724</v>
      </c>
      <c r="XJ57" s="20">
        <v>636</v>
      </c>
      <c r="XK57" s="20"/>
      <c r="XL57" s="20">
        <v>646.6</v>
      </c>
      <c r="XM57" s="20">
        <v>724</v>
      </c>
      <c r="XN57" s="20">
        <v>636</v>
      </c>
      <c r="XO57" s="20"/>
      <c r="XP57" s="20">
        <v>328.35</v>
      </c>
      <c r="XQ57" s="20">
        <v>336</v>
      </c>
      <c r="XR57" s="20">
        <v>336</v>
      </c>
      <c r="XS57" s="20"/>
      <c r="XT57" s="20">
        <v>442.55</v>
      </c>
      <c r="XU57" s="20">
        <v>489.36</v>
      </c>
      <c r="XV57" s="20">
        <v>489.36</v>
      </c>
      <c r="XW57" s="20"/>
      <c r="XX57" s="20">
        <v>189.65</v>
      </c>
      <c r="XY57" s="20">
        <v>198.24</v>
      </c>
      <c r="XZ57" s="20">
        <v>198.24</v>
      </c>
      <c r="YA57" s="20"/>
      <c r="YB57" s="20">
        <v>0</v>
      </c>
      <c r="YC57" s="20">
        <v>0</v>
      </c>
      <c r="YD57" s="20">
        <v>0</v>
      </c>
      <c r="YE57" s="20"/>
      <c r="YF57" s="20">
        <v>0</v>
      </c>
      <c r="YG57" s="20">
        <v>0</v>
      </c>
      <c r="YH57" s="20">
        <v>0</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2740</v>
      </c>
      <c r="C6" s="1"/>
      <c r="D6" s="1"/>
      <c r="E6" s="1"/>
    </row>
    <row r="7" spans="1:7" ht="33" customHeight="1" x14ac:dyDescent="0.3">
      <c r="A7" s="1"/>
      <c r="B7" s="3" t="s">
        <v>2741</v>
      </c>
      <c r="C7" s="3" t="s">
        <v>2742</v>
      </c>
      <c r="D7" s="3" t="s">
        <v>2743</v>
      </c>
      <c r="E7" s="3" t="s">
        <v>919</v>
      </c>
    </row>
    <row r="8" spans="1:7" x14ac:dyDescent="0.3">
      <c r="A8" s="1"/>
      <c r="B8" s="146" t="s">
        <v>2744</v>
      </c>
      <c r="C8" s="53">
        <v>7733083.4094700003</v>
      </c>
      <c r="D8" s="53">
        <v>7862168.7994365003</v>
      </c>
      <c r="E8" s="177">
        <v>-1.641854725578416E-2</v>
      </c>
    </row>
    <row r="9" spans="1:7" x14ac:dyDescent="0.3">
      <c r="A9" s="1"/>
      <c r="B9" s="146" t="s">
        <v>2745</v>
      </c>
      <c r="C9" s="53">
        <v>7486638.6302899998</v>
      </c>
      <c r="D9" s="53">
        <v>7899006.3351165</v>
      </c>
      <c r="E9" s="177">
        <v>-5.2205010014138457E-2</v>
      </c>
    </row>
    <row r="10" spans="1:7" x14ac:dyDescent="0.3">
      <c r="A10" s="1"/>
      <c r="B10" s="146" t="s">
        <v>2746</v>
      </c>
      <c r="C10" s="53">
        <v>7532414.2973100003</v>
      </c>
      <c r="D10" s="53">
        <v>7975407.4281134997</v>
      </c>
      <c r="E10" s="177">
        <v>-5.5544890313934149E-2</v>
      </c>
    </row>
    <row r="11" spans="1:7" x14ac:dyDescent="0.3">
      <c r="A11" s="1"/>
      <c r="B11" s="146" t="s">
        <v>2747</v>
      </c>
      <c r="C11" s="53">
        <v>7831749.2015800001</v>
      </c>
      <c r="D11" s="53">
        <v>8366604.1070579998</v>
      </c>
      <c r="E11" s="177">
        <v>-6.3927359133295267E-2</v>
      </c>
    </row>
    <row r="12" spans="1:7" x14ac:dyDescent="0.3">
      <c r="A12" s="1"/>
      <c r="B12" s="146" t="s">
        <v>2748</v>
      </c>
      <c r="C12" s="53">
        <v>7720470.40699</v>
      </c>
      <c r="D12" s="53">
        <v>8248621.7197979996</v>
      </c>
      <c r="E12" s="177">
        <v>-6.402903791070369E-2</v>
      </c>
    </row>
    <row r="13" spans="1:7" x14ac:dyDescent="0.3">
      <c r="A13" s="1"/>
      <c r="B13" s="146" t="s">
        <v>2749</v>
      </c>
      <c r="C13" s="53">
        <v>7791429.6813599998</v>
      </c>
      <c r="D13" s="53">
        <v>8281662.3629039004</v>
      </c>
      <c r="E13" s="177">
        <v>-5.9194961115512534E-2</v>
      </c>
    </row>
    <row r="14" spans="1:7" x14ac:dyDescent="0.3">
      <c r="A14" s="1"/>
      <c r="B14" s="146" t="s">
        <v>2750</v>
      </c>
      <c r="C14" s="53">
        <v>6684720.5402600002</v>
      </c>
      <c r="D14" s="53">
        <v>7329062.3638281003</v>
      </c>
      <c r="E14" s="177">
        <v>-8.79159968331268E-2</v>
      </c>
    </row>
    <row r="15" spans="1:7" x14ac:dyDescent="0.3">
      <c r="A15" s="1"/>
      <c r="B15" s="146" t="s">
        <v>2751</v>
      </c>
      <c r="C15" s="53">
        <v>7546536.1395300003</v>
      </c>
      <c r="D15" s="53">
        <v>7996324.8465876998</v>
      </c>
      <c r="E15" s="177">
        <v>-5.6249429042348115E-2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2752</v>
      </c>
      <c r="C5" s="1"/>
      <c r="D5" s="1"/>
      <c r="E5" s="1"/>
      <c r="F5" s="1"/>
      <c r="G5" s="1"/>
      <c r="H5" s="1"/>
      <c r="I5" s="1"/>
      <c r="J5" s="1"/>
      <c r="K5" s="1"/>
      <c r="L5" s="1"/>
      <c r="M5" s="1"/>
      <c r="N5" s="1"/>
      <c r="O5" s="1"/>
      <c r="P5" s="1"/>
    </row>
    <row r="6" spans="1:16" ht="27.6" x14ac:dyDescent="0.3">
      <c r="A6" s="1"/>
      <c r="B6" s="3" t="s">
        <v>114</v>
      </c>
      <c r="C6" s="3" t="s">
        <v>1126</v>
      </c>
      <c r="D6" s="3" t="s">
        <v>1127</v>
      </c>
      <c r="E6" s="3" t="s">
        <v>1128</v>
      </c>
      <c r="F6" s="3" t="s">
        <v>117</v>
      </c>
      <c r="G6" s="3" t="s">
        <v>118</v>
      </c>
      <c r="H6" s="3" t="s">
        <v>1129</v>
      </c>
      <c r="I6" s="3" t="s">
        <v>1130</v>
      </c>
      <c r="J6" s="3" t="s">
        <v>1131</v>
      </c>
      <c r="K6" s="3" t="s">
        <v>1132</v>
      </c>
      <c r="L6" s="3" t="s">
        <v>1133</v>
      </c>
      <c r="M6" s="3" t="s">
        <v>1134</v>
      </c>
      <c r="N6" s="3" t="s">
        <v>1135</v>
      </c>
      <c r="O6" s="3" t="s">
        <v>1136</v>
      </c>
      <c r="P6" s="3" t="s">
        <v>1137</v>
      </c>
    </row>
    <row r="7" spans="1:16" x14ac:dyDescent="0.3">
      <c r="A7" s="1"/>
      <c r="B7" s="6" t="s">
        <v>545</v>
      </c>
      <c r="C7" s="6" t="s">
        <v>944</v>
      </c>
      <c r="D7" s="86" t="s">
        <v>49</v>
      </c>
      <c r="E7" s="6" t="s">
        <v>1138</v>
      </c>
      <c r="F7" s="86" t="s">
        <v>18</v>
      </c>
      <c r="G7" s="86" t="s">
        <v>1139</v>
      </c>
      <c r="H7" s="86" t="s">
        <v>492</v>
      </c>
      <c r="I7" s="86" t="s">
        <v>1140</v>
      </c>
      <c r="J7" s="178" t="s">
        <v>1141</v>
      </c>
      <c r="K7" s="86" t="s">
        <v>492</v>
      </c>
      <c r="L7" s="86" t="s">
        <v>492</v>
      </c>
      <c r="M7" s="86" t="s">
        <v>492</v>
      </c>
      <c r="N7" s="86" t="s">
        <v>492</v>
      </c>
      <c r="O7" s="6" t="s">
        <v>1142</v>
      </c>
      <c r="P7" s="6"/>
    </row>
    <row r="8" spans="1:16" x14ac:dyDescent="0.3">
      <c r="A8" s="1"/>
      <c r="B8" s="6" t="s">
        <v>545</v>
      </c>
      <c r="C8" s="6" t="s">
        <v>944</v>
      </c>
      <c r="D8" s="86" t="s">
        <v>49</v>
      </c>
      <c r="E8" s="6" t="s">
        <v>1138</v>
      </c>
      <c r="F8" s="86" t="s">
        <v>1143</v>
      </c>
      <c r="G8" s="86" t="s">
        <v>19</v>
      </c>
      <c r="H8" s="86" t="s">
        <v>1144</v>
      </c>
      <c r="I8" s="86" t="s">
        <v>492</v>
      </c>
      <c r="J8" s="178" t="s">
        <v>1141</v>
      </c>
      <c r="K8" s="86" t="s">
        <v>492</v>
      </c>
      <c r="L8" s="86" t="s">
        <v>492</v>
      </c>
      <c r="M8" s="86" t="s">
        <v>492</v>
      </c>
      <c r="N8" s="86" t="s">
        <v>492</v>
      </c>
      <c r="O8" s="6" t="s">
        <v>1142</v>
      </c>
      <c r="P8" s="6"/>
    </row>
    <row r="9" spans="1:16" x14ac:dyDescent="0.3">
      <c r="A9" s="1"/>
      <c r="B9" s="6" t="s">
        <v>546</v>
      </c>
      <c r="C9" s="6" t="s">
        <v>1000</v>
      </c>
      <c r="D9" s="86" t="s">
        <v>49</v>
      </c>
      <c r="E9" s="6" t="s">
        <v>1145</v>
      </c>
      <c r="F9" s="86" t="s">
        <v>18</v>
      </c>
      <c r="G9" s="86" t="s">
        <v>19</v>
      </c>
      <c r="H9" s="86" t="s">
        <v>492</v>
      </c>
      <c r="I9" s="86" t="s">
        <v>492</v>
      </c>
      <c r="J9" s="178" t="s">
        <v>1141</v>
      </c>
      <c r="K9" s="86" t="s">
        <v>492</v>
      </c>
      <c r="L9" s="86" t="s">
        <v>492</v>
      </c>
      <c r="M9" s="86" t="s">
        <v>492</v>
      </c>
      <c r="N9" s="86" t="s">
        <v>492</v>
      </c>
      <c r="O9" s="6" t="s">
        <v>1142</v>
      </c>
      <c r="P9" s="6"/>
    </row>
    <row r="10" spans="1:16" x14ac:dyDescent="0.3">
      <c r="A10" s="1"/>
      <c r="B10" s="6" t="s">
        <v>547</v>
      </c>
      <c r="C10" s="6" t="s">
        <v>1002</v>
      </c>
      <c r="D10" s="86" t="s">
        <v>49</v>
      </c>
      <c r="E10" s="6" t="s">
        <v>1146</v>
      </c>
      <c r="F10" s="86" t="s">
        <v>18</v>
      </c>
      <c r="G10" s="86" t="s">
        <v>19</v>
      </c>
      <c r="H10" s="86" t="s">
        <v>492</v>
      </c>
      <c r="I10" s="86" t="s">
        <v>492</v>
      </c>
      <c r="J10" s="178" t="s">
        <v>1141</v>
      </c>
      <c r="K10" s="86" t="s">
        <v>492</v>
      </c>
      <c r="L10" s="86" t="s">
        <v>492</v>
      </c>
      <c r="M10" s="86" t="s">
        <v>492</v>
      </c>
      <c r="N10" s="86" t="s">
        <v>492</v>
      </c>
      <c r="O10" s="6" t="s">
        <v>1142</v>
      </c>
      <c r="P10" s="6"/>
    </row>
    <row r="11" spans="1:16" x14ac:dyDescent="0.3">
      <c r="A11" s="1"/>
      <c r="B11" s="6" t="s">
        <v>543</v>
      </c>
      <c r="C11" s="6" t="s">
        <v>948</v>
      </c>
      <c r="D11" s="86" t="s">
        <v>1147</v>
      </c>
      <c r="E11" s="6" t="s">
        <v>1148</v>
      </c>
      <c r="F11" s="86" t="s">
        <v>18</v>
      </c>
      <c r="G11" s="86" t="s">
        <v>1149</v>
      </c>
      <c r="H11" s="86" t="s">
        <v>492</v>
      </c>
      <c r="I11" s="86" t="s">
        <v>492</v>
      </c>
      <c r="J11" s="178" t="s">
        <v>1141</v>
      </c>
      <c r="K11" s="86" t="s">
        <v>492</v>
      </c>
      <c r="L11" s="86" t="s">
        <v>492</v>
      </c>
      <c r="M11" s="86" t="s">
        <v>492</v>
      </c>
      <c r="N11" s="86" t="s">
        <v>492</v>
      </c>
      <c r="O11" s="6" t="s">
        <v>1142</v>
      </c>
      <c r="P11" s="6"/>
    </row>
    <row r="12" spans="1:16" x14ac:dyDescent="0.3">
      <c r="A12" s="1"/>
      <c r="B12" s="6" t="s">
        <v>543</v>
      </c>
      <c r="C12" s="6" t="s">
        <v>948</v>
      </c>
      <c r="D12" s="86" t="s">
        <v>49</v>
      </c>
      <c r="E12" s="6" t="s">
        <v>1150</v>
      </c>
      <c r="F12" s="86" t="s">
        <v>1149</v>
      </c>
      <c r="G12" s="86" t="s">
        <v>1151</v>
      </c>
      <c r="H12" s="86" t="s">
        <v>492</v>
      </c>
      <c r="I12" s="86" t="s">
        <v>492</v>
      </c>
      <c r="J12" s="178" t="s">
        <v>1141</v>
      </c>
      <c r="K12" s="86" t="s">
        <v>492</v>
      </c>
      <c r="L12" s="86" t="s">
        <v>492</v>
      </c>
      <c r="M12" s="86" t="s">
        <v>492</v>
      </c>
      <c r="N12" s="86" t="s">
        <v>492</v>
      </c>
      <c r="O12" s="6" t="s">
        <v>1142</v>
      </c>
      <c r="P12" s="6"/>
    </row>
    <row r="13" spans="1:16" x14ac:dyDescent="0.3">
      <c r="A13" s="1"/>
      <c r="B13" s="6" t="s">
        <v>543</v>
      </c>
      <c r="C13" s="6" t="s">
        <v>948</v>
      </c>
      <c r="D13" s="86" t="s">
        <v>1147</v>
      </c>
      <c r="E13" s="6" t="s">
        <v>1148</v>
      </c>
      <c r="F13" s="86" t="s">
        <v>1151</v>
      </c>
      <c r="G13" s="86" t="s">
        <v>1152</v>
      </c>
      <c r="H13" s="86" t="s">
        <v>492</v>
      </c>
      <c r="I13" s="86" t="s">
        <v>492</v>
      </c>
      <c r="J13" s="178" t="s">
        <v>1141</v>
      </c>
      <c r="K13" s="86" t="s">
        <v>492</v>
      </c>
      <c r="L13" s="86" t="s">
        <v>492</v>
      </c>
      <c r="M13" s="86" t="s">
        <v>492</v>
      </c>
      <c r="N13" s="86" t="s">
        <v>492</v>
      </c>
      <c r="O13" s="6" t="s">
        <v>1142</v>
      </c>
      <c r="P13" s="6"/>
    </row>
    <row r="14" spans="1:16" x14ac:dyDescent="0.3">
      <c r="A14" s="1"/>
      <c r="B14" s="6" t="s">
        <v>543</v>
      </c>
      <c r="C14" s="6" t="s">
        <v>948</v>
      </c>
      <c r="D14" s="86" t="s">
        <v>49</v>
      </c>
      <c r="E14" s="6" t="s">
        <v>1150</v>
      </c>
      <c r="F14" s="86" t="s">
        <v>1152</v>
      </c>
      <c r="G14" s="86" t="s">
        <v>1153</v>
      </c>
      <c r="H14" s="86" t="s">
        <v>492</v>
      </c>
      <c r="I14" s="86" t="s">
        <v>492</v>
      </c>
      <c r="J14" s="178" t="s">
        <v>1141</v>
      </c>
      <c r="K14" s="86" t="s">
        <v>492</v>
      </c>
      <c r="L14" s="86" t="s">
        <v>492</v>
      </c>
      <c r="M14" s="86" t="s">
        <v>492</v>
      </c>
      <c r="N14" s="86" t="s">
        <v>492</v>
      </c>
      <c r="O14" s="6" t="s">
        <v>1142</v>
      </c>
      <c r="P14" s="6"/>
    </row>
    <row r="15" spans="1:16" x14ac:dyDescent="0.3">
      <c r="A15" s="1"/>
      <c r="B15" s="6" t="s">
        <v>543</v>
      </c>
      <c r="C15" s="6" t="s">
        <v>948</v>
      </c>
      <c r="D15" s="86" t="s">
        <v>1147</v>
      </c>
      <c r="E15" s="6" t="s">
        <v>1148</v>
      </c>
      <c r="F15" s="86" t="s">
        <v>1153</v>
      </c>
      <c r="G15" s="86" t="s">
        <v>19</v>
      </c>
      <c r="H15" s="86" t="s">
        <v>492</v>
      </c>
      <c r="I15" s="86" t="s">
        <v>492</v>
      </c>
      <c r="J15" s="178" t="s">
        <v>1141</v>
      </c>
      <c r="K15" s="86" t="s">
        <v>492</v>
      </c>
      <c r="L15" s="86" t="s">
        <v>492</v>
      </c>
      <c r="M15" s="86" t="s">
        <v>492</v>
      </c>
      <c r="N15" s="86" t="s">
        <v>492</v>
      </c>
      <c r="O15" s="6" t="s">
        <v>1142</v>
      </c>
      <c r="P15" s="6"/>
    </row>
    <row r="16" spans="1:16" x14ac:dyDescent="0.3">
      <c r="A16" s="1"/>
      <c r="B16" s="6" t="s">
        <v>46</v>
      </c>
      <c r="C16" s="6" t="s">
        <v>1016</v>
      </c>
      <c r="D16" s="86" t="s">
        <v>49</v>
      </c>
      <c r="E16" s="6" t="s">
        <v>1154</v>
      </c>
      <c r="F16" s="86" t="s">
        <v>18</v>
      </c>
      <c r="G16" s="86" t="s">
        <v>19</v>
      </c>
      <c r="H16" s="86" t="s">
        <v>492</v>
      </c>
      <c r="I16" s="86" t="s">
        <v>492</v>
      </c>
      <c r="J16" s="179" t="s">
        <v>1155</v>
      </c>
      <c r="K16" s="86" t="s">
        <v>492</v>
      </c>
      <c r="L16" s="86" t="s">
        <v>492</v>
      </c>
      <c r="M16" s="86" t="s">
        <v>492</v>
      </c>
      <c r="N16" s="86" t="s">
        <v>492</v>
      </c>
      <c r="O16" s="6" t="s">
        <v>1142</v>
      </c>
      <c r="P16" s="6"/>
    </row>
    <row r="17" spans="1:16" x14ac:dyDescent="0.3">
      <c r="A17" s="1"/>
      <c r="B17" s="6" t="s">
        <v>54</v>
      </c>
      <c r="C17" s="6" t="s">
        <v>61</v>
      </c>
      <c r="D17" s="86" t="s">
        <v>49</v>
      </c>
      <c r="E17" s="6" t="s">
        <v>1156</v>
      </c>
      <c r="F17" s="86" t="s">
        <v>18</v>
      </c>
      <c r="G17" s="86" t="s">
        <v>19</v>
      </c>
      <c r="H17" s="86" t="s">
        <v>492</v>
      </c>
      <c r="I17" s="86" t="s">
        <v>492</v>
      </c>
      <c r="J17" s="179" t="s">
        <v>1155</v>
      </c>
      <c r="K17" s="86" t="s">
        <v>492</v>
      </c>
      <c r="L17" s="86" t="s">
        <v>492</v>
      </c>
      <c r="M17" s="86" t="s">
        <v>492</v>
      </c>
      <c r="N17" s="86" t="s">
        <v>492</v>
      </c>
      <c r="O17" s="6" t="s">
        <v>1142</v>
      </c>
      <c r="P17" s="6"/>
    </row>
    <row r="18" spans="1:16" x14ac:dyDescent="0.3">
      <c r="A18" s="1"/>
      <c r="B18" s="6" t="s">
        <v>66</v>
      </c>
      <c r="C18" s="6" t="s">
        <v>67</v>
      </c>
      <c r="D18" s="86" t="s">
        <v>49</v>
      </c>
      <c r="E18" s="6" t="s">
        <v>1157</v>
      </c>
      <c r="F18" s="86" t="s">
        <v>18</v>
      </c>
      <c r="G18" s="86" t="s">
        <v>1158</v>
      </c>
      <c r="H18" s="86" t="s">
        <v>492</v>
      </c>
      <c r="I18" s="86" t="s">
        <v>492</v>
      </c>
      <c r="J18" s="179" t="s">
        <v>1155</v>
      </c>
      <c r="K18" s="86" t="s">
        <v>492</v>
      </c>
      <c r="L18" s="86" t="s">
        <v>492</v>
      </c>
      <c r="M18" s="86" t="s">
        <v>492</v>
      </c>
      <c r="N18" s="86" t="s">
        <v>492</v>
      </c>
      <c r="O18" s="6" t="s">
        <v>1142</v>
      </c>
      <c r="P18" s="6"/>
    </row>
    <row r="19" spans="1:16" x14ac:dyDescent="0.3">
      <c r="A19" s="1"/>
      <c r="B19" s="6" t="s">
        <v>66</v>
      </c>
      <c r="C19" s="6" t="s">
        <v>67</v>
      </c>
      <c r="D19" s="86" t="s">
        <v>49</v>
      </c>
      <c r="E19" s="6" t="s">
        <v>1157</v>
      </c>
      <c r="F19" s="86" t="s">
        <v>1158</v>
      </c>
      <c r="G19" s="86" t="s">
        <v>1159</v>
      </c>
      <c r="H19" s="86" t="s">
        <v>492</v>
      </c>
      <c r="I19" s="86" t="s">
        <v>492</v>
      </c>
      <c r="J19" s="180" t="s">
        <v>1160</v>
      </c>
      <c r="K19" s="86" t="s">
        <v>492</v>
      </c>
      <c r="L19" s="86" t="s">
        <v>492</v>
      </c>
      <c r="M19" s="86" t="s">
        <v>492</v>
      </c>
      <c r="N19" s="86" t="s">
        <v>492</v>
      </c>
      <c r="O19" s="6" t="s">
        <v>1142</v>
      </c>
      <c r="P19" s="6"/>
    </row>
    <row r="20" spans="1:16" x14ac:dyDescent="0.3">
      <c r="A20" s="1"/>
      <c r="B20" s="6" t="s">
        <v>66</v>
      </c>
      <c r="C20" s="6" t="s">
        <v>67</v>
      </c>
      <c r="D20" s="86" t="s">
        <v>49</v>
      </c>
      <c r="E20" s="6" t="s">
        <v>1157</v>
      </c>
      <c r="F20" s="86" t="s">
        <v>1159</v>
      </c>
      <c r="G20" s="86" t="s">
        <v>19</v>
      </c>
      <c r="H20" s="86" t="s">
        <v>492</v>
      </c>
      <c r="I20" s="86" t="s">
        <v>492</v>
      </c>
      <c r="J20" s="179" t="s">
        <v>1155</v>
      </c>
      <c r="K20" s="86" t="s">
        <v>492</v>
      </c>
      <c r="L20" s="86" t="s">
        <v>492</v>
      </c>
      <c r="M20" s="86" t="s">
        <v>492</v>
      </c>
      <c r="N20" s="86" t="s">
        <v>492</v>
      </c>
      <c r="O20" s="6" t="s">
        <v>1142</v>
      </c>
      <c r="P20" s="6"/>
    </row>
    <row r="21" spans="1:16" ht="26.4" x14ac:dyDescent="0.3">
      <c r="A21" s="1"/>
      <c r="B21" s="6" t="s">
        <v>544</v>
      </c>
      <c r="C21" s="6" t="s">
        <v>1044</v>
      </c>
      <c r="D21" s="86" t="s">
        <v>1045</v>
      </c>
      <c r="E21" s="6" t="s">
        <v>1161</v>
      </c>
      <c r="F21" s="86" t="s">
        <v>18</v>
      </c>
      <c r="G21" s="86" t="s">
        <v>19</v>
      </c>
      <c r="H21" s="86" t="s">
        <v>492</v>
      </c>
      <c r="I21" s="86" t="s">
        <v>492</v>
      </c>
      <c r="J21" s="178" t="s">
        <v>1141</v>
      </c>
      <c r="K21" s="86" t="s">
        <v>492</v>
      </c>
      <c r="L21" s="86" t="s">
        <v>492</v>
      </c>
      <c r="M21" s="86" t="s">
        <v>492</v>
      </c>
      <c r="N21" s="86" t="s">
        <v>492</v>
      </c>
      <c r="O21" s="6" t="s">
        <v>1142</v>
      </c>
      <c r="P21" s="6"/>
    </row>
    <row r="22" spans="1:16" ht="26.4" x14ac:dyDescent="0.3">
      <c r="A22" s="1"/>
      <c r="B22" s="6" t="s">
        <v>544</v>
      </c>
      <c r="C22" s="6" t="s">
        <v>1044</v>
      </c>
      <c r="D22" s="86" t="s">
        <v>1046</v>
      </c>
      <c r="E22" s="6" t="s">
        <v>1162</v>
      </c>
      <c r="F22" s="86" t="s">
        <v>18</v>
      </c>
      <c r="G22" s="86" t="s">
        <v>19</v>
      </c>
      <c r="H22" s="86" t="s">
        <v>492</v>
      </c>
      <c r="I22" s="86" t="s">
        <v>492</v>
      </c>
      <c r="J22" s="178" t="s">
        <v>1141</v>
      </c>
      <c r="K22" s="86" t="s">
        <v>492</v>
      </c>
      <c r="L22" s="86" t="s">
        <v>492</v>
      </c>
      <c r="M22" s="86" t="s">
        <v>492</v>
      </c>
      <c r="N22" s="86" t="s">
        <v>492</v>
      </c>
      <c r="O22" s="6" t="s">
        <v>1142</v>
      </c>
      <c r="P22" s="6"/>
    </row>
    <row r="23" spans="1:16" x14ac:dyDescent="0.3">
      <c r="A23" s="1"/>
      <c r="B23" s="6" t="s">
        <v>70</v>
      </c>
      <c r="C23" s="6" t="s">
        <v>74</v>
      </c>
      <c r="D23" s="86" t="s">
        <v>49</v>
      </c>
      <c r="E23" s="6" t="s">
        <v>1163</v>
      </c>
      <c r="F23" s="86" t="s">
        <v>18</v>
      </c>
      <c r="G23" s="86" t="s">
        <v>1164</v>
      </c>
      <c r="H23" s="86" t="s">
        <v>492</v>
      </c>
      <c r="I23" s="86" t="s">
        <v>492</v>
      </c>
      <c r="J23" s="179" t="s">
        <v>1155</v>
      </c>
      <c r="K23" s="86" t="s">
        <v>492</v>
      </c>
      <c r="L23" s="86" t="s">
        <v>492</v>
      </c>
      <c r="M23" s="86" t="s">
        <v>492</v>
      </c>
      <c r="N23" s="86" t="s">
        <v>492</v>
      </c>
      <c r="O23" s="6" t="s">
        <v>1142</v>
      </c>
      <c r="P23" s="6"/>
    </row>
    <row r="24" spans="1:16" x14ac:dyDescent="0.3">
      <c r="A24" s="1"/>
      <c r="B24" s="6" t="s">
        <v>70</v>
      </c>
      <c r="C24" s="6" t="s">
        <v>74</v>
      </c>
      <c r="D24" s="86" t="s">
        <v>49</v>
      </c>
      <c r="E24" s="6" t="s">
        <v>1163</v>
      </c>
      <c r="F24" s="86" t="s">
        <v>1164</v>
      </c>
      <c r="G24" s="86" t="s">
        <v>1165</v>
      </c>
      <c r="H24" s="86" t="s">
        <v>492</v>
      </c>
      <c r="I24" s="86" t="s">
        <v>492</v>
      </c>
      <c r="J24" s="180" t="s">
        <v>1160</v>
      </c>
      <c r="K24" s="86" t="s">
        <v>492</v>
      </c>
      <c r="L24" s="86" t="s">
        <v>492</v>
      </c>
      <c r="M24" s="86" t="s">
        <v>492</v>
      </c>
      <c r="N24" s="86" t="s">
        <v>492</v>
      </c>
      <c r="O24" s="6" t="s">
        <v>1142</v>
      </c>
      <c r="P24" s="6"/>
    </row>
    <row r="25" spans="1:16" ht="66" x14ac:dyDescent="0.3">
      <c r="A25" s="1"/>
      <c r="B25" s="6" t="s">
        <v>70</v>
      </c>
      <c r="C25" s="6" t="s">
        <v>74</v>
      </c>
      <c r="D25" s="86" t="s">
        <v>49</v>
      </c>
      <c r="E25" s="6" t="s">
        <v>1163</v>
      </c>
      <c r="F25" s="86" t="s">
        <v>1165</v>
      </c>
      <c r="G25" s="86" t="s">
        <v>1166</v>
      </c>
      <c r="H25" s="86" t="s">
        <v>492</v>
      </c>
      <c r="I25" s="86" t="s">
        <v>492</v>
      </c>
      <c r="J25" s="179" t="s">
        <v>1155</v>
      </c>
      <c r="K25" s="86" t="s">
        <v>492</v>
      </c>
      <c r="L25" s="86" t="s">
        <v>492</v>
      </c>
      <c r="M25" s="86" t="s">
        <v>492</v>
      </c>
      <c r="N25" s="86" t="s">
        <v>492</v>
      </c>
      <c r="O25" s="6" t="s">
        <v>1142</v>
      </c>
      <c r="P25" s="6" t="s">
        <v>1167</v>
      </c>
    </row>
    <row r="26" spans="1:16" x14ac:dyDescent="0.3">
      <c r="A26" s="1"/>
      <c r="B26" s="6" t="s">
        <v>70</v>
      </c>
      <c r="C26" s="6" t="s">
        <v>74</v>
      </c>
      <c r="D26" s="86" t="s">
        <v>49</v>
      </c>
      <c r="E26" s="6" t="s">
        <v>1163</v>
      </c>
      <c r="F26" s="86" t="s">
        <v>1166</v>
      </c>
      <c r="G26" s="86" t="s">
        <v>1168</v>
      </c>
      <c r="H26" s="86" t="s">
        <v>492</v>
      </c>
      <c r="I26" s="86" t="s">
        <v>492</v>
      </c>
      <c r="J26" s="181" t="s">
        <v>1169</v>
      </c>
      <c r="K26" s="86" t="s">
        <v>492</v>
      </c>
      <c r="L26" s="86" t="s">
        <v>492</v>
      </c>
      <c r="M26" s="86" t="s">
        <v>492</v>
      </c>
      <c r="N26" s="86" t="s">
        <v>492</v>
      </c>
      <c r="O26" s="6" t="s">
        <v>1142</v>
      </c>
      <c r="P26" s="6" t="s">
        <v>1170</v>
      </c>
    </row>
    <row r="27" spans="1:16" x14ac:dyDescent="0.3">
      <c r="A27" s="1"/>
      <c r="B27" s="6" t="s">
        <v>70</v>
      </c>
      <c r="C27" s="6" t="s">
        <v>74</v>
      </c>
      <c r="D27" s="86" t="s">
        <v>49</v>
      </c>
      <c r="E27" s="6" t="s">
        <v>1163</v>
      </c>
      <c r="F27" s="86" t="s">
        <v>1168</v>
      </c>
      <c r="G27" s="86" t="s">
        <v>19</v>
      </c>
      <c r="H27" s="86" t="s">
        <v>492</v>
      </c>
      <c r="I27" s="86" t="s">
        <v>492</v>
      </c>
      <c r="J27" s="179" t="s">
        <v>1155</v>
      </c>
      <c r="K27" s="86" t="s">
        <v>492</v>
      </c>
      <c r="L27" s="86" t="s">
        <v>492</v>
      </c>
      <c r="M27" s="86" t="s">
        <v>492</v>
      </c>
      <c r="N27" s="86" t="s">
        <v>492</v>
      </c>
      <c r="O27" s="6" t="s">
        <v>1142</v>
      </c>
      <c r="P27" s="6"/>
    </row>
    <row r="28" spans="1:16" x14ac:dyDescent="0.3">
      <c r="A28" s="1"/>
      <c r="B28" s="6" t="s">
        <v>70</v>
      </c>
      <c r="C28" s="6" t="s">
        <v>77</v>
      </c>
      <c r="D28" s="86" t="s">
        <v>49</v>
      </c>
      <c r="E28" s="6" t="s">
        <v>1171</v>
      </c>
      <c r="F28" s="86" t="s">
        <v>18</v>
      </c>
      <c r="G28" s="86" t="s">
        <v>1172</v>
      </c>
      <c r="H28" s="86" t="s">
        <v>492</v>
      </c>
      <c r="I28" s="86" t="s">
        <v>492</v>
      </c>
      <c r="J28" s="179" t="s">
        <v>1155</v>
      </c>
      <c r="K28" s="86" t="s">
        <v>492</v>
      </c>
      <c r="L28" s="86" t="s">
        <v>492</v>
      </c>
      <c r="M28" s="86" t="s">
        <v>492</v>
      </c>
      <c r="N28" s="86" t="s">
        <v>492</v>
      </c>
      <c r="O28" s="6" t="s">
        <v>1142</v>
      </c>
      <c r="P28" s="6"/>
    </row>
    <row r="29" spans="1:16" x14ac:dyDescent="0.3">
      <c r="A29" s="1"/>
      <c r="B29" s="6" t="s">
        <v>70</v>
      </c>
      <c r="C29" s="6" t="s">
        <v>77</v>
      </c>
      <c r="D29" s="86" t="s">
        <v>49</v>
      </c>
      <c r="E29" s="6" t="s">
        <v>1171</v>
      </c>
      <c r="F29" s="86" t="s">
        <v>1172</v>
      </c>
      <c r="G29" s="86" t="s">
        <v>1173</v>
      </c>
      <c r="H29" s="86" t="s">
        <v>492</v>
      </c>
      <c r="I29" s="86" t="s">
        <v>492</v>
      </c>
      <c r="J29" s="181" t="s">
        <v>1169</v>
      </c>
      <c r="K29" s="86" t="s">
        <v>492</v>
      </c>
      <c r="L29" s="86" t="s">
        <v>492</v>
      </c>
      <c r="M29" s="86" t="s">
        <v>492</v>
      </c>
      <c r="N29" s="86" t="s">
        <v>492</v>
      </c>
      <c r="O29" s="6" t="s">
        <v>1142</v>
      </c>
      <c r="P29" s="6" t="s">
        <v>1174</v>
      </c>
    </row>
    <row r="30" spans="1:16" x14ac:dyDescent="0.3">
      <c r="A30" s="1"/>
      <c r="B30" s="6" t="s">
        <v>70</v>
      </c>
      <c r="C30" s="6" t="s">
        <v>77</v>
      </c>
      <c r="D30" s="86" t="s">
        <v>49</v>
      </c>
      <c r="E30" s="6" t="s">
        <v>1171</v>
      </c>
      <c r="F30" s="86" t="s">
        <v>1173</v>
      </c>
      <c r="G30" s="86" t="s">
        <v>19</v>
      </c>
      <c r="H30" s="86" t="s">
        <v>492</v>
      </c>
      <c r="I30" s="86" t="s">
        <v>492</v>
      </c>
      <c r="J30" s="179" t="s">
        <v>1155</v>
      </c>
      <c r="K30" s="86" t="s">
        <v>492</v>
      </c>
      <c r="L30" s="86" t="s">
        <v>492</v>
      </c>
      <c r="M30" s="86" t="s">
        <v>492</v>
      </c>
      <c r="N30" s="86" t="s">
        <v>492</v>
      </c>
      <c r="O30" s="6" t="s">
        <v>1142</v>
      </c>
      <c r="P30" s="6"/>
    </row>
    <row r="31" spans="1:16" x14ac:dyDescent="0.3">
      <c r="A31" s="1"/>
      <c r="B31" s="6" t="s">
        <v>86</v>
      </c>
      <c r="C31" s="6" t="s">
        <v>91</v>
      </c>
      <c r="D31" s="86" t="s">
        <v>49</v>
      </c>
      <c r="E31" s="6" t="s">
        <v>1175</v>
      </c>
      <c r="F31" s="86" t="s">
        <v>18</v>
      </c>
      <c r="G31" s="86" t="s">
        <v>1158</v>
      </c>
      <c r="H31" s="86" t="s">
        <v>492</v>
      </c>
      <c r="I31" s="86" t="s">
        <v>492</v>
      </c>
      <c r="J31" s="179" t="s">
        <v>1155</v>
      </c>
      <c r="K31" s="86" t="s">
        <v>492</v>
      </c>
      <c r="L31" s="86" t="s">
        <v>492</v>
      </c>
      <c r="M31" s="86" t="s">
        <v>492</v>
      </c>
      <c r="N31" s="86" t="s">
        <v>492</v>
      </c>
      <c r="O31" s="6" t="s">
        <v>1142</v>
      </c>
      <c r="P31" s="6"/>
    </row>
    <row r="32" spans="1:16" x14ac:dyDescent="0.3">
      <c r="A32" s="1"/>
      <c r="B32" s="6" t="s">
        <v>86</v>
      </c>
      <c r="C32" s="6" t="s">
        <v>91</v>
      </c>
      <c r="D32" s="86" t="s">
        <v>49</v>
      </c>
      <c r="E32" s="6" t="s">
        <v>1175</v>
      </c>
      <c r="F32" s="86" t="s">
        <v>1158</v>
      </c>
      <c r="G32" s="86" t="s">
        <v>1176</v>
      </c>
      <c r="H32" s="86" t="s">
        <v>492</v>
      </c>
      <c r="I32" s="86" t="s">
        <v>492</v>
      </c>
      <c r="J32" s="180" t="s">
        <v>1160</v>
      </c>
      <c r="K32" s="86" t="s">
        <v>492</v>
      </c>
      <c r="L32" s="86" t="s">
        <v>492</v>
      </c>
      <c r="M32" s="86" t="s">
        <v>492</v>
      </c>
      <c r="N32" s="86" t="s">
        <v>492</v>
      </c>
      <c r="O32" s="6" t="s">
        <v>1142</v>
      </c>
      <c r="P32" s="6"/>
    </row>
    <row r="33" spans="1:16" x14ac:dyDescent="0.3">
      <c r="A33" s="1"/>
      <c r="B33" s="6" t="s">
        <v>86</v>
      </c>
      <c r="C33" s="6" t="s">
        <v>91</v>
      </c>
      <c r="D33" s="86" t="s">
        <v>49</v>
      </c>
      <c r="E33" s="6" t="s">
        <v>1175</v>
      </c>
      <c r="F33" s="86" t="s">
        <v>1176</v>
      </c>
      <c r="G33" s="86" t="s">
        <v>1177</v>
      </c>
      <c r="H33" s="86" t="s">
        <v>492</v>
      </c>
      <c r="I33" s="86" t="s">
        <v>492</v>
      </c>
      <c r="J33" s="179" t="s">
        <v>1155</v>
      </c>
      <c r="K33" s="86" t="s">
        <v>492</v>
      </c>
      <c r="L33" s="86" t="s">
        <v>492</v>
      </c>
      <c r="M33" s="86" t="s">
        <v>492</v>
      </c>
      <c r="N33" s="86" t="s">
        <v>492</v>
      </c>
      <c r="O33" s="6" t="s">
        <v>1142</v>
      </c>
      <c r="P33" s="6"/>
    </row>
    <row r="34" spans="1:16" x14ac:dyDescent="0.3">
      <c r="A34" s="1"/>
      <c r="B34" s="6" t="s">
        <v>86</v>
      </c>
      <c r="C34" s="6" t="s">
        <v>91</v>
      </c>
      <c r="D34" s="86" t="s">
        <v>49</v>
      </c>
      <c r="E34" s="6" t="s">
        <v>1175</v>
      </c>
      <c r="F34" s="86" t="s">
        <v>1177</v>
      </c>
      <c r="G34" s="86" t="s">
        <v>1178</v>
      </c>
      <c r="H34" s="86" t="s">
        <v>492</v>
      </c>
      <c r="I34" s="86" t="s">
        <v>492</v>
      </c>
      <c r="J34" s="180" t="s">
        <v>1160</v>
      </c>
      <c r="K34" s="86" t="s">
        <v>492</v>
      </c>
      <c r="L34" s="86" t="s">
        <v>492</v>
      </c>
      <c r="M34" s="86" t="s">
        <v>492</v>
      </c>
      <c r="N34" s="86" t="s">
        <v>492</v>
      </c>
      <c r="O34" s="6" t="s">
        <v>1142</v>
      </c>
      <c r="P34" s="6"/>
    </row>
    <row r="35" spans="1:16" x14ac:dyDescent="0.3">
      <c r="A35" s="1"/>
      <c r="B35" s="6" t="s">
        <v>86</v>
      </c>
      <c r="C35" s="6" t="s">
        <v>91</v>
      </c>
      <c r="D35" s="86" t="s">
        <v>49</v>
      </c>
      <c r="E35" s="6" t="s">
        <v>1175</v>
      </c>
      <c r="F35" s="86" t="s">
        <v>1178</v>
      </c>
      <c r="G35" s="86" t="s">
        <v>19</v>
      </c>
      <c r="H35" s="86" t="s">
        <v>492</v>
      </c>
      <c r="I35" s="86" t="s">
        <v>492</v>
      </c>
      <c r="J35" s="179" t="s">
        <v>1155</v>
      </c>
      <c r="K35" s="86" t="s">
        <v>492</v>
      </c>
      <c r="L35" s="86" t="s">
        <v>492</v>
      </c>
      <c r="M35" s="86" t="s">
        <v>492</v>
      </c>
      <c r="N35" s="86" t="s">
        <v>492</v>
      </c>
      <c r="O35" s="6" t="s">
        <v>1142</v>
      </c>
      <c r="P35" s="6"/>
    </row>
    <row r="36" spans="1:16" x14ac:dyDescent="0.3">
      <c r="A36" s="1"/>
      <c r="B36" s="6" t="s">
        <v>527</v>
      </c>
      <c r="C36" s="6" t="s">
        <v>959</v>
      </c>
      <c r="D36" s="86" t="s">
        <v>49</v>
      </c>
      <c r="E36" s="6" t="s">
        <v>1179</v>
      </c>
      <c r="F36" s="86" t="s">
        <v>18</v>
      </c>
      <c r="G36" s="86" t="s">
        <v>19</v>
      </c>
      <c r="H36" s="86" t="s">
        <v>492</v>
      </c>
      <c r="I36" s="86" t="s">
        <v>492</v>
      </c>
      <c r="J36" s="179" t="s">
        <v>1155</v>
      </c>
      <c r="K36" s="86" t="s">
        <v>492</v>
      </c>
      <c r="L36" s="86" t="s">
        <v>492</v>
      </c>
      <c r="M36" s="86" t="s">
        <v>492</v>
      </c>
      <c r="N36" s="86" t="s">
        <v>492</v>
      </c>
      <c r="O36" s="6" t="s">
        <v>1142</v>
      </c>
      <c r="P36" s="6"/>
    </row>
    <row r="37" spans="1:16" x14ac:dyDescent="0.3">
      <c r="A37" s="1"/>
      <c r="B37" s="6" t="s">
        <v>527</v>
      </c>
      <c r="C37" s="6" t="s">
        <v>1072</v>
      </c>
      <c r="D37" s="86" t="s">
        <v>49</v>
      </c>
      <c r="E37" s="6" t="s">
        <v>1180</v>
      </c>
      <c r="F37" s="86" t="s">
        <v>18</v>
      </c>
      <c r="G37" s="86" t="s">
        <v>19</v>
      </c>
      <c r="H37" s="86" t="s">
        <v>492</v>
      </c>
      <c r="I37" s="86" t="s">
        <v>492</v>
      </c>
      <c r="J37" s="179" t="s">
        <v>1155</v>
      </c>
      <c r="K37" s="86" t="s">
        <v>492</v>
      </c>
      <c r="L37" s="86" t="s">
        <v>492</v>
      </c>
      <c r="M37" s="86" t="s">
        <v>492</v>
      </c>
      <c r="N37" s="86" t="s">
        <v>492</v>
      </c>
      <c r="O37" s="6" t="s">
        <v>1142</v>
      </c>
      <c r="P37" s="6"/>
    </row>
    <row r="38" spans="1:16" x14ac:dyDescent="0.3">
      <c r="A38" s="1"/>
      <c r="B38" s="6" t="s">
        <v>527</v>
      </c>
      <c r="C38" s="6" t="s">
        <v>1073</v>
      </c>
      <c r="D38" s="86" t="s">
        <v>49</v>
      </c>
      <c r="E38" s="6" t="s">
        <v>1181</v>
      </c>
      <c r="F38" s="86" t="s">
        <v>18</v>
      </c>
      <c r="G38" s="86" t="s">
        <v>19</v>
      </c>
      <c r="H38" s="86" t="s">
        <v>1182</v>
      </c>
      <c r="I38" s="86" t="s">
        <v>1183</v>
      </c>
      <c r="J38" s="179" t="s">
        <v>1155</v>
      </c>
      <c r="K38" s="86" t="s">
        <v>492</v>
      </c>
      <c r="L38" s="86" t="s">
        <v>492</v>
      </c>
      <c r="M38" s="86" t="s">
        <v>492</v>
      </c>
      <c r="N38" s="86" t="s">
        <v>492</v>
      </c>
      <c r="O38" s="6" t="s">
        <v>1142</v>
      </c>
      <c r="P38" s="6"/>
    </row>
    <row r="39" spans="1:16" x14ac:dyDescent="0.3">
      <c r="A39" s="1"/>
      <c r="B39" s="6" t="s">
        <v>527</v>
      </c>
      <c r="C39" s="6" t="s">
        <v>1074</v>
      </c>
      <c r="D39" s="86" t="s">
        <v>49</v>
      </c>
      <c r="E39" s="6" t="s">
        <v>1184</v>
      </c>
      <c r="F39" s="86" t="s">
        <v>18</v>
      </c>
      <c r="G39" s="86" t="s">
        <v>19</v>
      </c>
      <c r="H39" s="86" t="s">
        <v>492</v>
      </c>
      <c r="I39" s="86" t="s">
        <v>1183</v>
      </c>
      <c r="J39" s="179" t="s">
        <v>1155</v>
      </c>
      <c r="K39" s="86" t="s">
        <v>492</v>
      </c>
      <c r="L39" s="86" t="s">
        <v>492</v>
      </c>
      <c r="M39" s="86" t="s">
        <v>492</v>
      </c>
      <c r="N39" s="86" t="s">
        <v>492</v>
      </c>
      <c r="O39" s="6" t="s">
        <v>1142</v>
      </c>
      <c r="P39" s="6"/>
    </row>
    <row r="40" spans="1:16" x14ac:dyDescent="0.3">
      <c r="A40" s="1"/>
      <c r="B40" s="6" t="s">
        <v>106</v>
      </c>
      <c r="C40" s="6" t="s">
        <v>1086</v>
      </c>
      <c r="D40" s="86" t="s">
        <v>1039</v>
      </c>
      <c r="E40" s="6" t="s">
        <v>1185</v>
      </c>
      <c r="F40" s="86" t="s">
        <v>1186</v>
      </c>
      <c r="G40" s="86" t="s">
        <v>1187</v>
      </c>
      <c r="H40" s="86" t="s">
        <v>1188</v>
      </c>
      <c r="I40" s="86" t="s">
        <v>492</v>
      </c>
      <c r="J40" s="180" t="s">
        <v>1160</v>
      </c>
      <c r="K40" s="86" t="s">
        <v>492</v>
      </c>
      <c r="L40" s="86" t="s">
        <v>492</v>
      </c>
      <c r="M40" s="86" t="s">
        <v>492</v>
      </c>
      <c r="N40" s="86" t="s">
        <v>492</v>
      </c>
      <c r="O40" s="6" t="s">
        <v>1142</v>
      </c>
      <c r="P40" s="6"/>
    </row>
    <row r="41" spans="1:16" x14ac:dyDescent="0.3">
      <c r="A41" s="1"/>
      <c r="B41" s="6" t="s">
        <v>106</v>
      </c>
      <c r="C41" s="6" t="s">
        <v>1086</v>
      </c>
      <c r="D41" s="86" t="s">
        <v>49</v>
      </c>
      <c r="E41" s="6" t="s">
        <v>1189</v>
      </c>
      <c r="F41" s="86" t="s">
        <v>1187</v>
      </c>
      <c r="G41" s="86" t="s">
        <v>1190</v>
      </c>
      <c r="H41" s="86" t="s">
        <v>492</v>
      </c>
      <c r="I41" s="86" t="s">
        <v>492</v>
      </c>
      <c r="J41" s="180" t="s">
        <v>1160</v>
      </c>
      <c r="K41" s="86" t="s">
        <v>492</v>
      </c>
      <c r="L41" s="86" t="s">
        <v>492</v>
      </c>
      <c r="M41" s="86" t="s">
        <v>492</v>
      </c>
      <c r="N41" s="86" t="s">
        <v>492</v>
      </c>
      <c r="O41" s="6" t="s">
        <v>1142</v>
      </c>
      <c r="P41" s="6"/>
    </row>
    <row r="42" spans="1:16" x14ac:dyDescent="0.3">
      <c r="A42" s="1"/>
      <c r="B42" s="6" t="s">
        <v>106</v>
      </c>
      <c r="C42" s="6" t="s">
        <v>1086</v>
      </c>
      <c r="D42" s="86" t="s">
        <v>49</v>
      </c>
      <c r="E42" s="6" t="s">
        <v>1189</v>
      </c>
      <c r="F42" s="86" t="s">
        <v>1190</v>
      </c>
      <c r="G42" s="86" t="s">
        <v>19</v>
      </c>
      <c r="H42" s="86" t="s">
        <v>492</v>
      </c>
      <c r="I42" s="86" t="s">
        <v>492</v>
      </c>
      <c r="J42" s="179" t="s">
        <v>1155</v>
      </c>
      <c r="K42" s="86" t="s">
        <v>492</v>
      </c>
      <c r="L42" s="86" t="s">
        <v>492</v>
      </c>
      <c r="M42" s="86" t="s">
        <v>492</v>
      </c>
      <c r="N42" s="86" t="s">
        <v>492</v>
      </c>
      <c r="O42" s="6" t="s">
        <v>1142</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2753</v>
      </c>
      <c r="C5" s="1"/>
      <c r="D5" s="1"/>
      <c r="E5" s="1"/>
      <c r="F5" s="1"/>
      <c r="G5" s="1"/>
      <c r="H5" s="1"/>
    </row>
    <row r="6" spans="1:8" ht="52.95" customHeight="1" x14ac:dyDescent="0.3">
      <c r="A6" s="1"/>
      <c r="B6" s="3" t="s">
        <v>4</v>
      </c>
      <c r="C6" s="3" t="s">
        <v>2754</v>
      </c>
      <c r="D6" s="3" t="s">
        <v>2755</v>
      </c>
      <c r="E6" s="3" t="s">
        <v>7</v>
      </c>
      <c r="F6" s="3" t="s">
        <v>8</v>
      </c>
      <c r="G6" s="3" t="s">
        <v>2756</v>
      </c>
      <c r="H6" s="3" t="s">
        <v>1472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2759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492</v>
      </c>
      <c r="C8" s="182" t="s">
        <v>492</v>
      </c>
      <c r="D8" s="182" t="s">
        <v>492</v>
      </c>
      <c r="E8" s="182" t="s">
        <v>492</v>
      </c>
      <c r="F8" s="182" t="s">
        <v>492</v>
      </c>
      <c r="G8" s="182" t="s">
        <v>2760</v>
      </c>
      <c r="H8" s="182" t="s">
        <v>492</v>
      </c>
      <c r="I8" s="182" t="s">
        <v>492</v>
      </c>
      <c r="J8" s="182" t="s">
        <v>2761</v>
      </c>
      <c r="K8" s="182" t="s">
        <v>492</v>
      </c>
      <c r="L8" s="182" t="s">
        <v>492</v>
      </c>
      <c r="M8" s="182" t="s">
        <v>2762</v>
      </c>
      <c r="N8" s="182" t="s">
        <v>492</v>
      </c>
      <c r="O8" s="182" t="s">
        <v>492</v>
      </c>
      <c r="P8" s="182" t="s">
        <v>2763</v>
      </c>
      <c r="Q8" s="182" t="s">
        <v>492</v>
      </c>
      <c r="R8" s="182" t="s">
        <v>492</v>
      </c>
      <c r="S8" s="182" t="s">
        <v>2764</v>
      </c>
      <c r="T8" s="182" t="s">
        <v>492</v>
      </c>
      <c r="U8" s="182" t="s">
        <v>492</v>
      </c>
      <c r="V8" s="182" t="s">
        <v>2765</v>
      </c>
      <c r="W8" s="182" t="s">
        <v>492</v>
      </c>
      <c r="X8" s="182" t="s">
        <v>492</v>
      </c>
      <c r="Y8" s="182" t="s">
        <v>2766</v>
      </c>
      <c r="Z8" s="182" t="s">
        <v>492</v>
      </c>
      <c r="AA8" s="182" t="s">
        <v>492</v>
      </c>
      <c r="AB8" s="182" t="s">
        <v>2767</v>
      </c>
      <c r="AC8" s="182" t="s">
        <v>492</v>
      </c>
      <c r="AD8" s="182" t="s">
        <v>492</v>
      </c>
      <c r="AE8" s="182" t="s">
        <v>2768</v>
      </c>
      <c r="AF8" s="182" t="s">
        <v>492</v>
      </c>
      <c r="AG8" s="182" t="s">
        <v>492</v>
      </c>
      <c r="AH8" s="182" t="s">
        <v>2769</v>
      </c>
      <c r="AI8" s="182" t="s">
        <v>492</v>
      </c>
      <c r="AJ8" s="182" t="s">
        <v>492</v>
      </c>
      <c r="AK8" s="182" t="s">
        <v>2770</v>
      </c>
      <c r="AL8" s="182" t="s">
        <v>492</v>
      </c>
      <c r="AM8" s="182" t="s">
        <v>492</v>
      </c>
      <c r="AN8" s="182" t="s">
        <v>2771</v>
      </c>
      <c r="AO8" s="182" t="s">
        <v>492</v>
      </c>
      <c r="AP8" s="182" t="s">
        <v>492</v>
      </c>
      <c r="AQ8" s="182" t="s">
        <v>2772</v>
      </c>
      <c r="AR8" s="182" t="s">
        <v>492</v>
      </c>
      <c r="AS8" s="182" t="s">
        <v>492</v>
      </c>
      <c r="AT8" s="182" t="s">
        <v>2773</v>
      </c>
      <c r="AU8" s="182" t="s">
        <v>492</v>
      </c>
      <c r="AV8" s="182" t="s">
        <v>492</v>
      </c>
      <c r="AW8" s="182" t="s">
        <v>2774</v>
      </c>
      <c r="AX8" s="182" t="s">
        <v>492</v>
      </c>
      <c r="AY8" s="182" t="s">
        <v>492</v>
      </c>
      <c r="AZ8" s="182" t="s">
        <v>2775</v>
      </c>
      <c r="BA8" s="182" t="s">
        <v>492</v>
      </c>
      <c r="BB8" s="182" t="s">
        <v>492</v>
      </c>
      <c r="BC8" s="182" t="s">
        <v>2776</v>
      </c>
      <c r="BD8" s="182" t="s">
        <v>492</v>
      </c>
      <c r="BE8" s="182" t="s">
        <v>492</v>
      </c>
      <c r="BF8" s="182" t="s">
        <v>2777</v>
      </c>
      <c r="BG8" s="182" t="s">
        <v>492</v>
      </c>
      <c r="BH8" s="182" t="s">
        <v>492</v>
      </c>
      <c r="BI8" s="182" t="s">
        <v>2778</v>
      </c>
      <c r="BJ8" s="182" t="s">
        <v>492</v>
      </c>
      <c r="BK8" s="182" t="s">
        <v>492</v>
      </c>
      <c r="BL8" s="182" t="s">
        <v>2779</v>
      </c>
      <c r="BM8" s="182" t="s">
        <v>492</v>
      </c>
      <c r="BN8" s="182" t="s">
        <v>492</v>
      </c>
      <c r="BO8" s="182" t="s">
        <v>2780</v>
      </c>
      <c r="BP8" s="182" t="s">
        <v>492</v>
      </c>
      <c r="BQ8" s="182" t="s">
        <v>492</v>
      </c>
      <c r="BR8" s="182" t="s">
        <v>2781</v>
      </c>
      <c r="BS8" s="182" t="s">
        <v>492</v>
      </c>
      <c r="BT8" s="182" t="s">
        <v>492</v>
      </c>
      <c r="BU8" s="182" t="s">
        <v>2782</v>
      </c>
      <c r="BV8" s="182" t="s">
        <v>492</v>
      </c>
      <c r="BW8" s="182" t="s">
        <v>492</v>
      </c>
      <c r="BX8" s="182" t="s">
        <v>2783</v>
      </c>
      <c r="BY8" s="182" t="s">
        <v>492</v>
      </c>
      <c r="BZ8" s="182" t="s">
        <v>492</v>
      </c>
      <c r="CA8" s="182" t="s">
        <v>2784</v>
      </c>
      <c r="CB8" s="182" t="s">
        <v>492</v>
      </c>
      <c r="CC8" s="182" t="s">
        <v>492</v>
      </c>
      <c r="CD8" s="182" t="s">
        <v>2785</v>
      </c>
      <c r="CE8" s="182" t="s">
        <v>492</v>
      </c>
      <c r="CF8" s="182" t="s">
        <v>492</v>
      </c>
      <c r="CG8" s="182" t="s">
        <v>2786</v>
      </c>
      <c r="CH8" s="182" t="s">
        <v>492</v>
      </c>
      <c r="CI8" s="182" t="s">
        <v>492</v>
      </c>
      <c r="CJ8" s="182" t="s">
        <v>2787</v>
      </c>
      <c r="CK8" s="182" t="s">
        <v>492</v>
      </c>
      <c r="CL8" s="182" t="s">
        <v>492</v>
      </c>
      <c r="CM8" s="182" t="s">
        <v>2788</v>
      </c>
      <c r="CN8" s="182" t="s">
        <v>492</v>
      </c>
      <c r="CO8" s="182" t="s">
        <v>492</v>
      </c>
      <c r="CP8" s="182" t="s">
        <v>2789</v>
      </c>
      <c r="CQ8" s="182" t="s">
        <v>492</v>
      </c>
      <c r="CR8" s="182" t="s">
        <v>492</v>
      </c>
      <c r="CS8" s="182" t="s">
        <v>2790</v>
      </c>
      <c r="CT8" s="182" t="s">
        <v>492</v>
      </c>
      <c r="CU8" s="182" t="s">
        <v>492</v>
      </c>
      <c r="CV8" s="182" t="s">
        <v>2791</v>
      </c>
      <c r="CW8" s="182" t="s">
        <v>492</v>
      </c>
      <c r="CX8" s="182" t="s">
        <v>492</v>
      </c>
      <c r="CY8" s="182" t="s">
        <v>2792</v>
      </c>
      <c r="CZ8" s="182" t="s">
        <v>492</v>
      </c>
      <c r="DA8" s="182" t="s">
        <v>492</v>
      </c>
      <c r="DB8" s="182" t="s">
        <v>2793</v>
      </c>
      <c r="DC8" s="182" t="s">
        <v>492</v>
      </c>
      <c r="DD8" s="182" t="s">
        <v>492</v>
      </c>
      <c r="DE8" s="182" t="s">
        <v>2794</v>
      </c>
      <c r="DF8" s="182" t="s">
        <v>492</v>
      </c>
      <c r="DG8" s="182" t="s">
        <v>492</v>
      </c>
      <c r="DH8" s="182" t="s">
        <v>2795</v>
      </c>
      <c r="DI8" s="182" t="s">
        <v>492</v>
      </c>
      <c r="DJ8" s="182" t="s">
        <v>492</v>
      </c>
      <c r="DK8" s="182" t="s">
        <v>2796</v>
      </c>
      <c r="DL8" s="182" t="s">
        <v>492</v>
      </c>
      <c r="DM8" s="182" t="s">
        <v>492</v>
      </c>
      <c r="DN8" s="182" t="s">
        <v>2797</v>
      </c>
      <c r="DO8" s="182" t="s">
        <v>492</v>
      </c>
      <c r="DP8" s="182" t="s">
        <v>492</v>
      </c>
      <c r="DQ8" s="182" t="s">
        <v>2798</v>
      </c>
      <c r="DR8" s="182" t="s">
        <v>492</v>
      </c>
      <c r="DS8" s="182" t="s">
        <v>492</v>
      </c>
      <c r="DT8" s="182" t="s">
        <v>2799</v>
      </c>
      <c r="DU8" s="182" t="s">
        <v>492</v>
      </c>
      <c r="DV8" s="182" t="s">
        <v>492</v>
      </c>
      <c r="DW8" s="182" t="s">
        <v>2800</v>
      </c>
      <c r="DX8" s="182" t="s">
        <v>492</v>
      </c>
      <c r="DY8" s="182" t="s">
        <v>492</v>
      </c>
      <c r="DZ8" s="182" t="s">
        <v>2801</v>
      </c>
      <c r="EA8" s="182" t="s">
        <v>492</v>
      </c>
      <c r="EB8" s="182" t="s">
        <v>492</v>
      </c>
      <c r="EC8" s="182" t="s">
        <v>2802</v>
      </c>
      <c r="ED8" s="182" t="s">
        <v>492</v>
      </c>
      <c r="EE8" s="182" t="s">
        <v>492</v>
      </c>
      <c r="EF8" s="182" t="s">
        <v>2803</v>
      </c>
      <c r="EG8" s="182" t="s">
        <v>492</v>
      </c>
      <c r="EH8" s="182" t="s">
        <v>492</v>
      </c>
      <c r="EI8" s="182" t="s">
        <v>2804</v>
      </c>
      <c r="EJ8" s="182" t="s">
        <v>492</v>
      </c>
      <c r="EK8" s="182" t="s">
        <v>492</v>
      </c>
      <c r="EL8" s="182" t="s">
        <v>2805</v>
      </c>
      <c r="EM8" s="182" t="s">
        <v>492</v>
      </c>
      <c r="EN8" s="182" t="s">
        <v>492</v>
      </c>
      <c r="EO8" s="182" t="s">
        <v>2806</v>
      </c>
      <c r="EP8" s="182" t="s">
        <v>492</v>
      </c>
      <c r="EQ8" s="182" t="s">
        <v>492</v>
      </c>
      <c r="ER8" s="182" t="s">
        <v>2807</v>
      </c>
      <c r="ES8" s="182" t="s">
        <v>492</v>
      </c>
      <c r="ET8" s="182" t="s">
        <v>492</v>
      </c>
    </row>
    <row r="9" spans="1:150" x14ac:dyDescent="0.3">
      <c r="A9" s="1"/>
      <c r="B9" s="182" t="s">
        <v>2808</v>
      </c>
      <c r="C9" s="182" t="s">
        <v>3</v>
      </c>
      <c r="D9" s="182" t="s">
        <v>49</v>
      </c>
      <c r="E9" s="182" t="s">
        <v>2809</v>
      </c>
      <c r="F9" s="182" t="s">
        <v>2810</v>
      </c>
      <c r="G9" s="182" t="s">
        <v>2811</v>
      </c>
      <c r="H9" s="182" t="s">
        <v>2812</v>
      </c>
      <c r="I9" s="182" t="s">
        <v>2813</v>
      </c>
      <c r="J9" s="182" t="s">
        <v>2811</v>
      </c>
      <c r="K9" s="182" t="s">
        <v>2812</v>
      </c>
      <c r="L9" s="182" t="s">
        <v>2813</v>
      </c>
      <c r="M9" s="182" t="s">
        <v>2811</v>
      </c>
      <c r="N9" s="182" t="s">
        <v>2812</v>
      </c>
      <c r="O9" s="182" t="s">
        <v>2813</v>
      </c>
      <c r="P9" s="182" t="s">
        <v>2811</v>
      </c>
      <c r="Q9" s="182" t="s">
        <v>2812</v>
      </c>
      <c r="R9" s="182" t="s">
        <v>2813</v>
      </c>
      <c r="S9" s="182" t="s">
        <v>2811</v>
      </c>
      <c r="T9" s="182" t="s">
        <v>2812</v>
      </c>
      <c r="U9" s="182" t="s">
        <v>2813</v>
      </c>
      <c r="V9" s="182" t="s">
        <v>2811</v>
      </c>
      <c r="W9" s="182" t="s">
        <v>2812</v>
      </c>
      <c r="X9" s="182" t="s">
        <v>2813</v>
      </c>
      <c r="Y9" s="182" t="s">
        <v>2811</v>
      </c>
      <c r="Z9" s="182" t="s">
        <v>2812</v>
      </c>
      <c r="AA9" s="182" t="s">
        <v>2813</v>
      </c>
      <c r="AB9" s="182" t="s">
        <v>2811</v>
      </c>
      <c r="AC9" s="182" t="s">
        <v>2812</v>
      </c>
      <c r="AD9" s="182" t="s">
        <v>2813</v>
      </c>
      <c r="AE9" s="182" t="s">
        <v>2811</v>
      </c>
      <c r="AF9" s="182" t="s">
        <v>2812</v>
      </c>
      <c r="AG9" s="182" t="s">
        <v>2813</v>
      </c>
      <c r="AH9" s="182" t="s">
        <v>2811</v>
      </c>
      <c r="AI9" s="182" t="s">
        <v>2812</v>
      </c>
      <c r="AJ9" s="182" t="s">
        <v>2813</v>
      </c>
      <c r="AK9" s="182" t="s">
        <v>2811</v>
      </c>
      <c r="AL9" s="182" t="s">
        <v>2812</v>
      </c>
      <c r="AM9" s="182" t="s">
        <v>2813</v>
      </c>
      <c r="AN9" s="182" t="s">
        <v>2811</v>
      </c>
      <c r="AO9" s="182" t="s">
        <v>2812</v>
      </c>
      <c r="AP9" s="182" t="s">
        <v>2813</v>
      </c>
      <c r="AQ9" s="182" t="s">
        <v>2811</v>
      </c>
      <c r="AR9" s="182" t="s">
        <v>2812</v>
      </c>
      <c r="AS9" s="182" t="s">
        <v>2813</v>
      </c>
      <c r="AT9" s="182" t="s">
        <v>2811</v>
      </c>
      <c r="AU9" s="182" t="s">
        <v>2812</v>
      </c>
      <c r="AV9" s="182" t="s">
        <v>2813</v>
      </c>
      <c r="AW9" s="182" t="s">
        <v>2811</v>
      </c>
      <c r="AX9" s="182" t="s">
        <v>2812</v>
      </c>
      <c r="AY9" s="182" t="s">
        <v>2813</v>
      </c>
      <c r="AZ9" s="182" t="s">
        <v>2811</v>
      </c>
      <c r="BA9" s="182" t="s">
        <v>2812</v>
      </c>
      <c r="BB9" s="182" t="s">
        <v>2813</v>
      </c>
      <c r="BC9" s="182" t="s">
        <v>2811</v>
      </c>
      <c r="BD9" s="182" t="s">
        <v>2812</v>
      </c>
      <c r="BE9" s="182" t="s">
        <v>2813</v>
      </c>
      <c r="BF9" s="182" t="s">
        <v>2811</v>
      </c>
      <c r="BG9" s="182" t="s">
        <v>2812</v>
      </c>
      <c r="BH9" s="182" t="s">
        <v>2813</v>
      </c>
      <c r="BI9" s="182" t="s">
        <v>2811</v>
      </c>
      <c r="BJ9" s="182" t="s">
        <v>2812</v>
      </c>
      <c r="BK9" s="182" t="s">
        <v>2813</v>
      </c>
      <c r="BL9" s="182" t="s">
        <v>2811</v>
      </c>
      <c r="BM9" s="182" t="s">
        <v>2812</v>
      </c>
      <c r="BN9" s="182" t="s">
        <v>2813</v>
      </c>
      <c r="BO9" s="182" t="s">
        <v>2811</v>
      </c>
      <c r="BP9" s="182" t="s">
        <v>2812</v>
      </c>
      <c r="BQ9" s="182" t="s">
        <v>2813</v>
      </c>
      <c r="BR9" s="182" t="s">
        <v>2811</v>
      </c>
      <c r="BS9" s="182" t="s">
        <v>2812</v>
      </c>
      <c r="BT9" s="182" t="s">
        <v>2813</v>
      </c>
      <c r="BU9" s="182" t="s">
        <v>2811</v>
      </c>
      <c r="BV9" s="182" t="s">
        <v>2812</v>
      </c>
      <c r="BW9" s="182" t="s">
        <v>2813</v>
      </c>
      <c r="BX9" s="182" t="s">
        <v>2811</v>
      </c>
      <c r="BY9" s="182" t="s">
        <v>2812</v>
      </c>
      <c r="BZ9" s="182" t="s">
        <v>2813</v>
      </c>
      <c r="CA9" s="182" t="s">
        <v>2811</v>
      </c>
      <c r="CB9" s="182" t="s">
        <v>2812</v>
      </c>
      <c r="CC9" s="182" t="s">
        <v>2813</v>
      </c>
      <c r="CD9" s="182" t="s">
        <v>2811</v>
      </c>
      <c r="CE9" s="182" t="s">
        <v>2812</v>
      </c>
      <c r="CF9" s="182" t="s">
        <v>2813</v>
      </c>
      <c r="CG9" s="182" t="s">
        <v>2811</v>
      </c>
      <c r="CH9" s="182" t="s">
        <v>2812</v>
      </c>
      <c r="CI9" s="182" t="s">
        <v>2813</v>
      </c>
      <c r="CJ9" s="182" t="s">
        <v>2811</v>
      </c>
      <c r="CK9" s="182" t="s">
        <v>2812</v>
      </c>
      <c r="CL9" s="182" t="s">
        <v>2813</v>
      </c>
      <c r="CM9" s="182" t="s">
        <v>2811</v>
      </c>
      <c r="CN9" s="182" t="s">
        <v>2812</v>
      </c>
      <c r="CO9" s="182" t="s">
        <v>2813</v>
      </c>
      <c r="CP9" s="182" t="s">
        <v>2811</v>
      </c>
      <c r="CQ9" s="182" t="s">
        <v>2812</v>
      </c>
      <c r="CR9" s="182" t="s">
        <v>2813</v>
      </c>
      <c r="CS9" s="182" t="s">
        <v>2811</v>
      </c>
      <c r="CT9" s="182" t="s">
        <v>2812</v>
      </c>
      <c r="CU9" s="182" t="s">
        <v>2813</v>
      </c>
      <c r="CV9" s="182" t="s">
        <v>2811</v>
      </c>
      <c r="CW9" s="182" t="s">
        <v>2812</v>
      </c>
      <c r="CX9" s="182" t="s">
        <v>2813</v>
      </c>
      <c r="CY9" s="182" t="s">
        <v>2811</v>
      </c>
      <c r="CZ9" s="182" t="s">
        <v>2812</v>
      </c>
      <c r="DA9" s="182" t="s">
        <v>2813</v>
      </c>
      <c r="DB9" s="182" t="s">
        <v>2811</v>
      </c>
      <c r="DC9" s="182" t="s">
        <v>2812</v>
      </c>
      <c r="DD9" s="182" t="s">
        <v>2813</v>
      </c>
      <c r="DE9" s="182" t="s">
        <v>2811</v>
      </c>
      <c r="DF9" s="182" t="s">
        <v>2812</v>
      </c>
      <c r="DG9" s="182" t="s">
        <v>2813</v>
      </c>
      <c r="DH9" s="182" t="s">
        <v>2811</v>
      </c>
      <c r="DI9" s="182" t="s">
        <v>2812</v>
      </c>
      <c r="DJ9" s="182" t="s">
        <v>2813</v>
      </c>
      <c r="DK9" s="182" t="s">
        <v>2811</v>
      </c>
      <c r="DL9" s="182" t="s">
        <v>2812</v>
      </c>
      <c r="DM9" s="182" t="s">
        <v>2813</v>
      </c>
      <c r="DN9" s="182" t="s">
        <v>2811</v>
      </c>
      <c r="DO9" s="182" t="s">
        <v>2812</v>
      </c>
      <c r="DP9" s="182" t="s">
        <v>2813</v>
      </c>
      <c r="DQ9" s="182" t="s">
        <v>2811</v>
      </c>
      <c r="DR9" s="182" t="s">
        <v>2812</v>
      </c>
      <c r="DS9" s="182" t="s">
        <v>2813</v>
      </c>
      <c r="DT9" s="182" t="s">
        <v>2811</v>
      </c>
      <c r="DU9" s="182" t="s">
        <v>2812</v>
      </c>
      <c r="DV9" s="182" t="s">
        <v>2813</v>
      </c>
      <c r="DW9" s="182" t="s">
        <v>2811</v>
      </c>
      <c r="DX9" s="182" t="s">
        <v>2812</v>
      </c>
      <c r="DY9" s="182" t="s">
        <v>2813</v>
      </c>
      <c r="DZ9" s="182" t="s">
        <v>2811</v>
      </c>
      <c r="EA9" s="182" t="s">
        <v>2812</v>
      </c>
      <c r="EB9" s="182" t="s">
        <v>2813</v>
      </c>
      <c r="EC9" s="182" t="s">
        <v>2811</v>
      </c>
      <c r="ED9" s="182" t="s">
        <v>2812</v>
      </c>
      <c r="EE9" s="182" t="s">
        <v>2813</v>
      </c>
      <c r="EF9" s="182" t="s">
        <v>2811</v>
      </c>
      <c r="EG9" s="182" t="s">
        <v>2812</v>
      </c>
      <c r="EH9" s="182" t="s">
        <v>2813</v>
      </c>
      <c r="EI9" s="182" t="s">
        <v>2811</v>
      </c>
      <c r="EJ9" s="182" t="s">
        <v>2812</v>
      </c>
      <c r="EK9" s="182" t="s">
        <v>2813</v>
      </c>
      <c r="EL9" s="182" t="s">
        <v>2811</v>
      </c>
      <c r="EM9" s="182" t="s">
        <v>2812</v>
      </c>
      <c r="EN9" s="182" t="s">
        <v>2813</v>
      </c>
      <c r="EO9" s="182" t="s">
        <v>2811</v>
      </c>
      <c r="EP9" s="182" t="s">
        <v>2812</v>
      </c>
      <c r="EQ9" s="182" t="s">
        <v>2813</v>
      </c>
      <c r="ER9" s="182" t="s">
        <v>2811</v>
      </c>
      <c r="ES9" s="182" t="s">
        <v>2812</v>
      </c>
      <c r="ET9" s="182" t="s">
        <v>2813</v>
      </c>
    </row>
    <row r="10" spans="1:150" x14ac:dyDescent="0.3">
      <c r="A10" s="1"/>
      <c r="B10" s="183" t="s">
        <v>2814</v>
      </c>
      <c r="C10" s="183" t="s">
        <v>70</v>
      </c>
      <c r="D10" s="183" t="s">
        <v>74</v>
      </c>
      <c r="E10" s="183" t="s">
        <v>2815</v>
      </c>
      <c r="F10" s="183" t="s">
        <v>2816</v>
      </c>
      <c r="G10" s="183" t="s">
        <v>2817</v>
      </c>
      <c r="H10" s="183" t="s">
        <v>2709</v>
      </c>
      <c r="I10" s="183" t="s">
        <v>2709</v>
      </c>
      <c r="J10" s="183" t="s">
        <v>2817</v>
      </c>
      <c r="K10" s="183" t="s">
        <v>2709</v>
      </c>
      <c r="L10" s="183" t="s">
        <v>2709</v>
      </c>
      <c r="M10" s="183" t="s">
        <v>2817</v>
      </c>
      <c r="N10" s="183" t="s">
        <v>2709</v>
      </c>
      <c r="O10" s="183" t="s">
        <v>2709</v>
      </c>
      <c r="P10" s="183" t="s">
        <v>2817</v>
      </c>
      <c r="Q10" s="183" t="s">
        <v>2709</v>
      </c>
      <c r="R10" s="183" t="s">
        <v>2709</v>
      </c>
      <c r="S10" s="183" t="s">
        <v>2817</v>
      </c>
      <c r="T10" s="183" t="s">
        <v>2709</v>
      </c>
      <c r="U10" s="183" t="s">
        <v>2709</v>
      </c>
      <c r="V10" s="183" t="s">
        <v>2817</v>
      </c>
      <c r="W10" s="183" t="s">
        <v>2709</v>
      </c>
      <c r="X10" s="183" t="s">
        <v>2709</v>
      </c>
      <c r="Y10" s="183" t="s">
        <v>2817</v>
      </c>
      <c r="Z10" s="183" t="s">
        <v>2709</v>
      </c>
      <c r="AA10" s="183" t="s">
        <v>2709</v>
      </c>
      <c r="AB10" s="183" t="s">
        <v>2817</v>
      </c>
      <c r="AC10" s="183" t="s">
        <v>2709</v>
      </c>
      <c r="AD10" s="183" t="s">
        <v>2709</v>
      </c>
      <c r="AE10" s="183" t="s">
        <v>2817</v>
      </c>
      <c r="AF10" s="183" t="s">
        <v>2709</v>
      </c>
      <c r="AG10" s="183" t="s">
        <v>2709</v>
      </c>
      <c r="AH10" s="183" t="s">
        <v>2817</v>
      </c>
      <c r="AI10" s="183" t="s">
        <v>2709</v>
      </c>
      <c r="AJ10" s="183" t="s">
        <v>2709</v>
      </c>
      <c r="AK10" s="183" t="s">
        <v>2817</v>
      </c>
      <c r="AL10" s="183" t="s">
        <v>2709</v>
      </c>
      <c r="AM10" s="183" t="s">
        <v>2709</v>
      </c>
      <c r="AN10" s="183" t="s">
        <v>2817</v>
      </c>
      <c r="AO10" s="183" t="s">
        <v>2709</v>
      </c>
      <c r="AP10" s="183" t="s">
        <v>2709</v>
      </c>
      <c r="AQ10" s="183" t="s">
        <v>2817</v>
      </c>
      <c r="AR10" s="183" t="s">
        <v>2709</v>
      </c>
      <c r="AS10" s="183" t="s">
        <v>2709</v>
      </c>
      <c r="AT10" s="183" t="s">
        <v>2817</v>
      </c>
      <c r="AU10" s="183" t="s">
        <v>2709</v>
      </c>
      <c r="AV10" s="183" t="s">
        <v>2709</v>
      </c>
      <c r="AW10" s="183" t="s">
        <v>2817</v>
      </c>
      <c r="AX10" s="183" t="s">
        <v>2709</v>
      </c>
      <c r="AY10" s="183" t="s">
        <v>2709</v>
      </c>
      <c r="AZ10" s="183" t="s">
        <v>2817</v>
      </c>
      <c r="BA10" s="183" t="s">
        <v>2709</v>
      </c>
      <c r="BB10" s="183" t="s">
        <v>2709</v>
      </c>
      <c r="BC10" s="183" t="s">
        <v>2817</v>
      </c>
      <c r="BD10" s="183" t="s">
        <v>2709</v>
      </c>
      <c r="BE10" s="183" t="s">
        <v>2709</v>
      </c>
      <c r="BF10" s="183" t="s">
        <v>2817</v>
      </c>
      <c r="BG10" s="183" t="s">
        <v>2709</v>
      </c>
      <c r="BH10" s="183" t="s">
        <v>2709</v>
      </c>
      <c r="BI10" s="183" t="s">
        <v>2817</v>
      </c>
      <c r="BJ10" s="183" t="s">
        <v>2709</v>
      </c>
      <c r="BK10" s="183" t="s">
        <v>2709</v>
      </c>
      <c r="BL10" s="183" t="s">
        <v>2817</v>
      </c>
      <c r="BM10" s="183" t="s">
        <v>2709</v>
      </c>
      <c r="BN10" s="183" t="s">
        <v>2709</v>
      </c>
      <c r="BO10" s="183" t="s">
        <v>2817</v>
      </c>
      <c r="BP10" s="183" t="s">
        <v>2709</v>
      </c>
      <c r="BQ10" s="183" t="s">
        <v>2709</v>
      </c>
      <c r="BR10" s="183" t="s">
        <v>2817</v>
      </c>
      <c r="BS10" s="183" t="s">
        <v>2709</v>
      </c>
      <c r="BT10" s="183" t="s">
        <v>2709</v>
      </c>
      <c r="BU10" s="183" t="s">
        <v>2817</v>
      </c>
      <c r="BV10" s="183" t="s">
        <v>2709</v>
      </c>
      <c r="BW10" s="183" t="s">
        <v>2709</v>
      </c>
      <c r="BX10" s="183" t="s">
        <v>2817</v>
      </c>
      <c r="BY10" s="183" t="s">
        <v>2709</v>
      </c>
      <c r="BZ10" s="183" t="s">
        <v>2709</v>
      </c>
      <c r="CA10" s="183" t="s">
        <v>2817</v>
      </c>
      <c r="CB10" s="183" t="s">
        <v>2709</v>
      </c>
      <c r="CC10" s="183" t="s">
        <v>2709</v>
      </c>
      <c r="CD10" s="183" t="s">
        <v>2817</v>
      </c>
      <c r="CE10" s="183" t="s">
        <v>2709</v>
      </c>
      <c r="CF10" s="183" t="s">
        <v>2709</v>
      </c>
      <c r="CG10" s="183" t="s">
        <v>2817</v>
      </c>
      <c r="CH10" s="183" t="s">
        <v>2709</v>
      </c>
      <c r="CI10" s="183" t="s">
        <v>2709</v>
      </c>
      <c r="CJ10" s="183" t="s">
        <v>2817</v>
      </c>
      <c r="CK10" s="183" t="s">
        <v>2709</v>
      </c>
      <c r="CL10" s="183" t="s">
        <v>2709</v>
      </c>
      <c r="CM10" s="183" t="s">
        <v>2817</v>
      </c>
      <c r="CN10" s="183" t="s">
        <v>2709</v>
      </c>
      <c r="CO10" s="183" t="s">
        <v>2709</v>
      </c>
      <c r="CP10" s="183" t="s">
        <v>2817</v>
      </c>
      <c r="CQ10" s="183" t="s">
        <v>2709</v>
      </c>
      <c r="CR10" s="183" t="s">
        <v>2709</v>
      </c>
      <c r="CS10" s="183" t="s">
        <v>2817</v>
      </c>
      <c r="CT10" s="183" t="s">
        <v>2709</v>
      </c>
      <c r="CU10" s="183" t="s">
        <v>2709</v>
      </c>
      <c r="CV10" s="183" t="s">
        <v>2817</v>
      </c>
      <c r="CW10" s="183" t="s">
        <v>2709</v>
      </c>
      <c r="CX10" s="183" t="s">
        <v>2709</v>
      </c>
      <c r="CY10" s="183" t="s">
        <v>2817</v>
      </c>
      <c r="CZ10" s="183" t="s">
        <v>2709</v>
      </c>
      <c r="DA10" s="183" t="s">
        <v>2709</v>
      </c>
      <c r="DB10" s="183" t="s">
        <v>2817</v>
      </c>
      <c r="DC10" s="183" t="s">
        <v>2709</v>
      </c>
      <c r="DD10" s="183" t="s">
        <v>2709</v>
      </c>
      <c r="DE10" s="183" t="s">
        <v>2817</v>
      </c>
      <c r="DF10" s="183" t="s">
        <v>2709</v>
      </c>
      <c r="DG10" s="183" t="s">
        <v>2709</v>
      </c>
      <c r="DH10" s="183" t="s">
        <v>2817</v>
      </c>
      <c r="DI10" s="183" t="s">
        <v>2709</v>
      </c>
      <c r="DJ10" s="183" t="s">
        <v>2709</v>
      </c>
      <c r="DK10" s="183" t="s">
        <v>2817</v>
      </c>
      <c r="DL10" s="183" t="s">
        <v>2709</v>
      </c>
      <c r="DM10" s="183" t="s">
        <v>2709</v>
      </c>
      <c r="DN10" s="183" t="s">
        <v>2817</v>
      </c>
      <c r="DO10" s="183" t="s">
        <v>2709</v>
      </c>
      <c r="DP10" s="183" t="s">
        <v>2709</v>
      </c>
      <c r="DQ10" s="183" t="s">
        <v>2817</v>
      </c>
      <c r="DR10" s="183" t="s">
        <v>2709</v>
      </c>
      <c r="DS10" s="183" t="s">
        <v>2709</v>
      </c>
      <c r="DT10" s="183" t="s">
        <v>2817</v>
      </c>
      <c r="DU10" s="183" t="s">
        <v>2709</v>
      </c>
      <c r="DV10" s="183" t="s">
        <v>2709</v>
      </c>
      <c r="DW10" s="183" t="s">
        <v>2817</v>
      </c>
      <c r="DX10" s="183" t="s">
        <v>2709</v>
      </c>
      <c r="DY10" s="183" t="s">
        <v>2709</v>
      </c>
      <c r="DZ10" s="183" t="s">
        <v>2817</v>
      </c>
      <c r="EA10" s="183" t="s">
        <v>2709</v>
      </c>
      <c r="EB10" s="183" t="s">
        <v>2709</v>
      </c>
      <c r="EC10" s="183" t="s">
        <v>2817</v>
      </c>
      <c r="ED10" s="183" t="s">
        <v>2709</v>
      </c>
      <c r="EE10" s="183" t="s">
        <v>2709</v>
      </c>
      <c r="EF10" s="183" t="s">
        <v>2817</v>
      </c>
      <c r="EG10" s="183" t="s">
        <v>2709</v>
      </c>
      <c r="EH10" s="183" t="s">
        <v>2709</v>
      </c>
      <c r="EI10" s="183" t="s">
        <v>2817</v>
      </c>
      <c r="EJ10" s="183" t="s">
        <v>2709</v>
      </c>
      <c r="EK10" s="183" t="s">
        <v>2709</v>
      </c>
      <c r="EL10" s="183" t="s">
        <v>2817</v>
      </c>
      <c r="EM10" s="183" t="s">
        <v>2709</v>
      </c>
      <c r="EN10" s="183" t="s">
        <v>2709</v>
      </c>
      <c r="EO10" s="183" t="s">
        <v>2817</v>
      </c>
      <c r="EP10" s="183" t="s">
        <v>2709</v>
      </c>
      <c r="EQ10" s="183" t="s">
        <v>2709</v>
      </c>
      <c r="ER10" s="183" t="s">
        <v>2817</v>
      </c>
      <c r="ES10" s="183" t="s">
        <v>2709</v>
      </c>
      <c r="ET10" s="183" t="s">
        <v>2709</v>
      </c>
    </row>
    <row r="11" spans="1:150" x14ac:dyDescent="0.3">
      <c r="A11" s="1"/>
      <c r="B11" s="184" t="s">
        <v>2818</v>
      </c>
      <c r="C11" s="184" t="s">
        <v>70</v>
      </c>
      <c r="D11" s="184" t="s">
        <v>74</v>
      </c>
      <c r="E11" s="184" t="s">
        <v>2819</v>
      </c>
      <c r="F11" s="184" t="s">
        <v>2820</v>
      </c>
      <c r="G11" s="185" t="s">
        <v>2817</v>
      </c>
      <c r="H11" s="185" t="s">
        <v>492</v>
      </c>
      <c r="I11" s="185" t="s">
        <v>492</v>
      </c>
      <c r="J11" s="185" t="s">
        <v>2817</v>
      </c>
      <c r="K11" s="185" t="s">
        <v>492</v>
      </c>
      <c r="L11" s="185" t="s">
        <v>492</v>
      </c>
      <c r="M11" s="185" t="s">
        <v>2817</v>
      </c>
      <c r="N11" s="185" t="s">
        <v>492</v>
      </c>
      <c r="O11" s="185" t="s">
        <v>492</v>
      </c>
      <c r="P11" s="185" t="s">
        <v>2817</v>
      </c>
      <c r="Q11" s="185" t="s">
        <v>492</v>
      </c>
      <c r="R11" s="185" t="s">
        <v>492</v>
      </c>
      <c r="S11" s="185" t="s">
        <v>2817</v>
      </c>
      <c r="T11" s="185" t="s">
        <v>492</v>
      </c>
      <c r="U11" s="185" t="s">
        <v>492</v>
      </c>
      <c r="V11" s="185" t="s">
        <v>2817</v>
      </c>
      <c r="W11" s="185" t="s">
        <v>492</v>
      </c>
      <c r="X11" s="185" t="s">
        <v>492</v>
      </c>
      <c r="Y11" s="185" t="s">
        <v>2817</v>
      </c>
      <c r="Z11" s="185" t="s">
        <v>492</v>
      </c>
      <c r="AA11" s="185" t="s">
        <v>492</v>
      </c>
      <c r="AB11" s="185" t="s">
        <v>2817</v>
      </c>
      <c r="AC11" s="185" t="s">
        <v>492</v>
      </c>
      <c r="AD11" s="185" t="s">
        <v>492</v>
      </c>
      <c r="AE11" s="185" t="s">
        <v>2817</v>
      </c>
      <c r="AF11" s="185" t="s">
        <v>492</v>
      </c>
      <c r="AG11" s="185" t="s">
        <v>492</v>
      </c>
      <c r="AH11" s="185" t="s">
        <v>2817</v>
      </c>
      <c r="AI11" s="185" t="s">
        <v>492</v>
      </c>
      <c r="AJ11" s="185" t="s">
        <v>492</v>
      </c>
      <c r="AK11" s="185" t="s">
        <v>2817</v>
      </c>
      <c r="AL11" s="185" t="s">
        <v>492</v>
      </c>
      <c r="AM11" s="185" t="s">
        <v>492</v>
      </c>
      <c r="AN11" s="185" t="s">
        <v>2817</v>
      </c>
      <c r="AO11" s="185" t="s">
        <v>492</v>
      </c>
      <c r="AP11" s="185" t="s">
        <v>492</v>
      </c>
      <c r="AQ11" s="185" t="s">
        <v>2817</v>
      </c>
      <c r="AR11" s="185" t="s">
        <v>492</v>
      </c>
      <c r="AS11" s="185" t="s">
        <v>492</v>
      </c>
      <c r="AT11" s="185" t="s">
        <v>2817</v>
      </c>
      <c r="AU11" s="185" t="s">
        <v>492</v>
      </c>
      <c r="AV11" s="185" t="s">
        <v>492</v>
      </c>
      <c r="AW11" s="185" t="s">
        <v>2817</v>
      </c>
      <c r="AX11" s="185" t="s">
        <v>492</v>
      </c>
      <c r="AY11" s="185" t="s">
        <v>492</v>
      </c>
      <c r="AZ11" s="185" t="s">
        <v>2817</v>
      </c>
      <c r="BA11" s="185" t="s">
        <v>492</v>
      </c>
      <c r="BB11" s="185" t="s">
        <v>492</v>
      </c>
      <c r="BC11" s="185" t="s">
        <v>2817</v>
      </c>
      <c r="BD11" s="185" t="s">
        <v>492</v>
      </c>
      <c r="BE11" s="185" t="s">
        <v>492</v>
      </c>
      <c r="BF11" s="185" t="s">
        <v>2817</v>
      </c>
      <c r="BG11" s="185" t="s">
        <v>492</v>
      </c>
      <c r="BH11" s="185" t="s">
        <v>492</v>
      </c>
      <c r="BI11" s="185" t="s">
        <v>2817</v>
      </c>
      <c r="BJ11" s="185" t="s">
        <v>492</v>
      </c>
      <c r="BK11" s="185" t="s">
        <v>492</v>
      </c>
      <c r="BL11" s="185" t="s">
        <v>2817</v>
      </c>
      <c r="BM11" s="185" t="s">
        <v>492</v>
      </c>
      <c r="BN11" s="185" t="s">
        <v>492</v>
      </c>
      <c r="BO11" s="185" t="s">
        <v>2817</v>
      </c>
      <c r="BP11" s="185" t="s">
        <v>492</v>
      </c>
      <c r="BQ11" s="185" t="s">
        <v>492</v>
      </c>
      <c r="BR11" s="185" t="s">
        <v>2817</v>
      </c>
      <c r="BS11" s="185" t="s">
        <v>492</v>
      </c>
      <c r="BT11" s="185" t="s">
        <v>492</v>
      </c>
      <c r="BU11" s="185" t="s">
        <v>2817</v>
      </c>
      <c r="BV11" s="185" t="s">
        <v>492</v>
      </c>
      <c r="BW11" s="185" t="s">
        <v>492</v>
      </c>
      <c r="BX11" s="185" t="s">
        <v>2817</v>
      </c>
      <c r="BY11" s="185" t="s">
        <v>492</v>
      </c>
      <c r="BZ11" s="185" t="s">
        <v>492</v>
      </c>
      <c r="CA11" s="185" t="s">
        <v>2817</v>
      </c>
      <c r="CB11" s="185" t="s">
        <v>492</v>
      </c>
      <c r="CC11" s="185" t="s">
        <v>492</v>
      </c>
      <c r="CD11" s="185" t="s">
        <v>2817</v>
      </c>
      <c r="CE11" s="185" t="s">
        <v>492</v>
      </c>
      <c r="CF11" s="185" t="s">
        <v>492</v>
      </c>
      <c r="CG11" s="185" t="s">
        <v>2817</v>
      </c>
      <c r="CH11" s="185" t="s">
        <v>492</v>
      </c>
      <c r="CI11" s="185" t="s">
        <v>492</v>
      </c>
      <c r="CJ11" s="185" t="s">
        <v>2817</v>
      </c>
      <c r="CK11" s="185" t="s">
        <v>492</v>
      </c>
      <c r="CL11" s="185" t="s">
        <v>492</v>
      </c>
      <c r="CM11" s="185" t="s">
        <v>2817</v>
      </c>
      <c r="CN11" s="185" t="s">
        <v>492</v>
      </c>
      <c r="CO11" s="185" t="s">
        <v>492</v>
      </c>
      <c r="CP11" s="185" t="s">
        <v>2817</v>
      </c>
      <c r="CQ11" s="185" t="s">
        <v>492</v>
      </c>
      <c r="CR11" s="185" t="s">
        <v>492</v>
      </c>
      <c r="CS11" s="185" t="s">
        <v>2817</v>
      </c>
      <c r="CT11" s="185" t="s">
        <v>492</v>
      </c>
      <c r="CU11" s="185" t="s">
        <v>492</v>
      </c>
      <c r="CV11" s="185" t="s">
        <v>2817</v>
      </c>
      <c r="CW11" s="185" t="s">
        <v>492</v>
      </c>
      <c r="CX11" s="185" t="s">
        <v>492</v>
      </c>
      <c r="CY11" s="185" t="s">
        <v>2817</v>
      </c>
      <c r="CZ11" s="185" t="s">
        <v>492</v>
      </c>
      <c r="DA11" s="185" t="s">
        <v>492</v>
      </c>
      <c r="DB11" s="185" t="s">
        <v>2817</v>
      </c>
      <c r="DC11" s="185" t="s">
        <v>492</v>
      </c>
      <c r="DD11" s="185" t="s">
        <v>492</v>
      </c>
      <c r="DE11" s="185" t="s">
        <v>2817</v>
      </c>
      <c r="DF11" s="185" t="s">
        <v>492</v>
      </c>
      <c r="DG11" s="185" t="s">
        <v>492</v>
      </c>
      <c r="DH11" s="185" t="s">
        <v>2817</v>
      </c>
      <c r="DI11" s="185" t="s">
        <v>492</v>
      </c>
      <c r="DJ11" s="185" t="s">
        <v>492</v>
      </c>
      <c r="DK11" s="185" t="s">
        <v>2817</v>
      </c>
      <c r="DL11" s="185" t="s">
        <v>492</v>
      </c>
      <c r="DM11" s="185" t="s">
        <v>492</v>
      </c>
      <c r="DN11" s="185" t="s">
        <v>2817</v>
      </c>
      <c r="DO11" s="185" t="s">
        <v>492</v>
      </c>
      <c r="DP11" s="185" t="s">
        <v>492</v>
      </c>
      <c r="DQ11" s="185" t="s">
        <v>2817</v>
      </c>
      <c r="DR11" s="185" t="s">
        <v>492</v>
      </c>
      <c r="DS11" s="185" t="s">
        <v>492</v>
      </c>
      <c r="DT11" s="185" t="s">
        <v>2817</v>
      </c>
      <c r="DU11" s="185" t="s">
        <v>492</v>
      </c>
      <c r="DV11" s="185" t="s">
        <v>492</v>
      </c>
      <c r="DW11" s="185" t="s">
        <v>2817</v>
      </c>
      <c r="DX11" s="185" t="s">
        <v>492</v>
      </c>
      <c r="DY11" s="185" t="s">
        <v>492</v>
      </c>
      <c r="DZ11" s="185" t="s">
        <v>2817</v>
      </c>
      <c r="EA11" s="185" t="s">
        <v>492</v>
      </c>
      <c r="EB11" s="185" t="s">
        <v>492</v>
      </c>
      <c r="EC11" s="185" t="s">
        <v>2817</v>
      </c>
      <c r="ED11" s="185" t="s">
        <v>492</v>
      </c>
      <c r="EE11" s="185" t="s">
        <v>492</v>
      </c>
      <c r="EF11" s="185" t="s">
        <v>2817</v>
      </c>
      <c r="EG11" s="185" t="s">
        <v>492</v>
      </c>
      <c r="EH11" s="185" t="s">
        <v>492</v>
      </c>
      <c r="EI11" s="185" t="s">
        <v>2817</v>
      </c>
      <c r="EJ11" s="185" t="s">
        <v>492</v>
      </c>
      <c r="EK11" s="185" t="s">
        <v>492</v>
      </c>
      <c r="EL11" s="185" t="s">
        <v>2817</v>
      </c>
      <c r="EM11" s="185" t="s">
        <v>492</v>
      </c>
      <c r="EN11" s="185" t="s">
        <v>492</v>
      </c>
      <c r="EO11" s="185" t="s">
        <v>2817</v>
      </c>
      <c r="EP11" s="185" t="s">
        <v>492</v>
      </c>
      <c r="EQ11" s="185" t="s">
        <v>492</v>
      </c>
      <c r="ER11" s="185" t="s">
        <v>2817</v>
      </c>
      <c r="ES11" s="185" t="s">
        <v>492</v>
      </c>
      <c r="ET11" s="185" t="s">
        <v>492</v>
      </c>
    </row>
    <row r="12" spans="1:150" x14ac:dyDescent="0.3">
      <c r="A12" s="1"/>
      <c r="B12" s="184" t="s">
        <v>2821</v>
      </c>
      <c r="C12" s="184" t="s">
        <v>70</v>
      </c>
      <c r="D12" s="184" t="s">
        <v>74</v>
      </c>
      <c r="E12" s="184" t="s">
        <v>2822</v>
      </c>
      <c r="F12" s="184" t="s">
        <v>2823</v>
      </c>
      <c r="G12" s="185" t="s">
        <v>2817</v>
      </c>
      <c r="H12" s="185" t="s">
        <v>492</v>
      </c>
      <c r="I12" s="185" t="s">
        <v>492</v>
      </c>
      <c r="J12" s="185" t="s">
        <v>2817</v>
      </c>
      <c r="K12" s="185" t="s">
        <v>492</v>
      </c>
      <c r="L12" s="185" t="s">
        <v>492</v>
      </c>
      <c r="M12" s="185" t="s">
        <v>2817</v>
      </c>
      <c r="N12" s="185" t="s">
        <v>492</v>
      </c>
      <c r="O12" s="185" t="s">
        <v>492</v>
      </c>
      <c r="P12" s="185" t="s">
        <v>2817</v>
      </c>
      <c r="Q12" s="185" t="s">
        <v>492</v>
      </c>
      <c r="R12" s="185" t="s">
        <v>492</v>
      </c>
      <c r="S12" s="185" t="s">
        <v>2817</v>
      </c>
      <c r="T12" s="185" t="s">
        <v>492</v>
      </c>
      <c r="U12" s="185" t="s">
        <v>492</v>
      </c>
      <c r="V12" s="185" t="s">
        <v>2817</v>
      </c>
      <c r="W12" s="185" t="s">
        <v>492</v>
      </c>
      <c r="X12" s="185" t="s">
        <v>492</v>
      </c>
      <c r="Y12" s="185" t="s">
        <v>2817</v>
      </c>
      <c r="Z12" s="185" t="s">
        <v>492</v>
      </c>
      <c r="AA12" s="185" t="s">
        <v>492</v>
      </c>
      <c r="AB12" s="185" t="s">
        <v>2817</v>
      </c>
      <c r="AC12" s="185" t="s">
        <v>492</v>
      </c>
      <c r="AD12" s="185" t="s">
        <v>492</v>
      </c>
      <c r="AE12" s="185" t="s">
        <v>2817</v>
      </c>
      <c r="AF12" s="185" t="s">
        <v>492</v>
      </c>
      <c r="AG12" s="185" t="s">
        <v>492</v>
      </c>
      <c r="AH12" s="185" t="s">
        <v>2817</v>
      </c>
      <c r="AI12" s="185" t="s">
        <v>492</v>
      </c>
      <c r="AJ12" s="185" t="s">
        <v>492</v>
      </c>
      <c r="AK12" s="185" t="s">
        <v>2817</v>
      </c>
      <c r="AL12" s="185" t="s">
        <v>492</v>
      </c>
      <c r="AM12" s="185" t="s">
        <v>492</v>
      </c>
      <c r="AN12" s="185" t="s">
        <v>2817</v>
      </c>
      <c r="AO12" s="185" t="s">
        <v>492</v>
      </c>
      <c r="AP12" s="185" t="s">
        <v>492</v>
      </c>
      <c r="AQ12" s="185" t="s">
        <v>2817</v>
      </c>
      <c r="AR12" s="185" t="s">
        <v>492</v>
      </c>
      <c r="AS12" s="185" t="s">
        <v>492</v>
      </c>
      <c r="AT12" s="185" t="s">
        <v>2817</v>
      </c>
      <c r="AU12" s="185" t="s">
        <v>492</v>
      </c>
      <c r="AV12" s="185" t="s">
        <v>492</v>
      </c>
      <c r="AW12" s="185" t="s">
        <v>2817</v>
      </c>
      <c r="AX12" s="185" t="s">
        <v>492</v>
      </c>
      <c r="AY12" s="185" t="s">
        <v>492</v>
      </c>
      <c r="AZ12" s="185" t="s">
        <v>2817</v>
      </c>
      <c r="BA12" s="185" t="s">
        <v>492</v>
      </c>
      <c r="BB12" s="185" t="s">
        <v>492</v>
      </c>
      <c r="BC12" s="185" t="s">
        <v>2817</v>
      </c>
      <c r="BD12" s="185" t="s">
        <v>492</v>
      </c>
      <c r="BE12" s="185" t="s">
        <v>492</v>
      </c>
      <c r="BF12" s="185" t="s">
        <v>2817</v>
      </c>
      <c r="BG12" s="185" t="s">
        <v>492</v>
      </c>
      <c r="BH12" s="185" t="s">
        <v>492</v>
      </c>
      <c r="BI12" s="185" t="s">
        <v>2817</v>
      </c>
      <c r="BJ12" s="185" t="s">
        <v>492</v>
      </c>
      <c r="BK12" s="185" t="s">
        <v>492</v>
      </c>
      <c r="BL12" s="185" t="s">
        <v>2817</v>
      </c>
      <c r="BM12" s="185" t="s">
        <v>492</v>
      </c>
      <c r="BN12" s="185" t="s">
        <v>492</v>
      </c>
      <c r="BO12" s="185" t="s">
        <v>2817</v>
      </c>
      <c r="BP12" s="185" t="s">
        <v>492</v>
      </c>
      <c r="BQ12" s="185" t="s">
        <v>492</v>
      </c>
      <c r="BR12" s="185" t="s">
        <v>2817</v>
      </c>
      <c r="BS12" s="185" t="s">
        <v>492</v>
      </c>
      <c r="BT12" s="185" t="s">
        <v>492</v>
      </c>
      <c r="BU12" s="185" t="s">
        <v>2817</v>
      </c>
      <c r="BV12" s="185" t="s">
        <v>492</v>
      </c>
      <c r="BW12" s="185" t="s">
        <v>492</v>
      </c>
      <c r="BX12" s="185" t="s">
        <v>2817</v>
      </c>
      <c r="BY12" s="185" t="s">
        <v>492</v>
      </c>
      <c r="BZ12" s="185" t="s">
        <v>492</v>
      </c>
      <c r="CA12" s="185" t="s">
        <v>2817</v>
      </c>
      <c r="CB12" s="185" t="s">
        <v>492</v>
      </c>
      <c r="CC12" s="185" t="s">
        <v>492</v>
      </c>
      <c r="CD12" s="185" t="s">
        <v>2817</v>
      </c>
      <c r="CE12" s="185" t="s">
        <v>492</v>
      </c>
      <c r="CF12" s="185" t="s">
        <v>492</v>
      </c>
      <c r="CG12" s="185" t="s">
        <v>2817</v>
      </c>
      <c r="CH12" s="185" t="s">
        <v>492</v>
      </c>
      <c r="CI12" s="185" t="s">
        <v>492</v>
      </c>
      <c r="CJ12" s="185" t="s">
        <v>2817</v>
      </c>
      <c r="CK12" s="185" t="s">
        <v>492</v>
      </c>
      <c r="CL12" s="185" t="s">
        <v>492</v>
      </c>
      <c r="CM12" s="185" t="s">
        <v>2817</v>
      </c>
      <c r="CN12" s="185" t="s">
        <v>492</v>
      </c>
      <c r="CO12" s="185" t="s">
        <v>492</v>
      </c>
      <c r="CP12" s="185" t="s">
        <v>2817</v>
      </c>
      <c r="CQ12" s="185" t="s">
        <v>492</v>
      </c>
      <c r="CR12" s="185" t="s">
        <v>492</v>
      </c>
      <c r="CS12" s="185" t="s">
        <v>2817</v>
      </c>
      <c r="CT12" s="185" t="s">
        <v>492</v>
      </c>
      <c r="CU12" s="185" t="s">
        <v>492</v>
      </c>
      <c r="CV12" s="185" t="s">
        <v>2817</v>
      </c>
      <c r="CW12" s="185" t="s">
        <v>492</v>
      </c>
      <c r="CX12" s="185" t="s">
        <v>492</v>
      </c>
      <c r="CY12" s="185" t="s">
        <v>2817</v>
      </c>
      <c r="CZ12" s="185" t="s">
        <v>492</v>
      </c>
      <c r="DA12" s="185" t="s">
        <v>492</v>
      </c>
      <c r="DB12" s="185" t="s">
        <v>2817</v>
      </c>
      <c r="DC12" s="185" t="s">
        <v>492</v>
      </c>
      <c r="DD12" s="185" t="s">
        <v>492</v>
      </c>
      <c r="DE12" s="185" t="s">
        <v>2817</v>
      </c>
      <c r="DF12" s="185" t="s">
        <v>492</v>
      </c>
      <c r="DG12" s="185" t="s">
        <v>492</v>
      </c>
      <c r="DH12" s="185" t="s">
        <v>2817</v>
      </c>
      <c r="DI12" s="185" t="s">
        <v>492</v>
      </c>
      <c r="DJ12" s="185" t="s">
        <v>492</v>
      </c>
      <c r="DK12" s="185" t="s">
        <v>2817</v>
      </c>
      <c r="DL12" s="185" t="s">
        <v>492</v>
      </c>
      <c r="DM12" s="185" t="s">
        <v>492</v>
      </c>
      <c r="DN12" s="185" t="s">
        <v>2817</v>
      </c>
      <c r="DO12" s="185" t="s">
        <v>492</v>
      </c>
      <c r="DP12" s="185" t="s">
        <v>492</v>
      </c>
      <c r="DQ12" s="185" t="s">
        <v>2817</v>
      </c>
      <c r="DR12" s="185" t="s">
        <v>492</v>
      </c>
      <c r="DS12" s="185" t="s">
        <v>492</v>
      </c>
      <c r="DT12" s="185" t="s">
        <v>2817</v>
      </c>
      <c r="DU12" s="185" t="s">
        <v>492</v>
      </c>
      <c r="DV12" s="185" t="s">
        <v>492</v>
      </c>
      <c r="DW12" s="185" t="s">
        <v>2817</v>
      </c>
      <c r="DX12" s="185" t="s">
        <v>492</v>
      </c>
      <c r="DY12" s="185" t="s">
        <v>492</v>
      </c>
      <c r="DZ12" s="185" t="s">
        <v>2817</v>
      </c>
      <c r="EA12" s="185" t="s">
        <v>492</v>
      </c>
      <c r="EB12" s="185" t="s">
        <v>492</v>
      </c>
      <c r="EC12" s="185" t="s">
        <v>2817</v>
      </c>
      <c r="ED12" s="185" t="s">
        <v>492</v>
      </c>
      <c r="EE12" s="185" t="s">
        <v>492</v>
      </c>
      <c r="EF12" s="185" t="s">
        <v>2817</v>
      </c>
      <c r="EG12" s="185" t="s">
        <v>492</v>
      </c>
      <c r="EH12" s="185" t="s">
        <v>492</v>
      </c>
      <c r="EI12" s="185" t="s">
        <v>2817</v>
      </c>
      <c r="EJ12" s="185" t="s">
        <v>492</v>
      </c>
      <c r="EK12" s="185" t="s">
        <v>492</v>
      </c>
      <c r="EL12" s="185" t="s">
        <v>2817</v>
      </c>
      <c r="EM12" s="185" t="s">
        <v>492</v>
      </c>
      <c r="EN12" s="185" t="s">
        <v>492</v>
      </c>
      <c r="EO12" s="185" t="s">
        <v>2817</v>
      </c>
      <c r="EP12" s="185" t="s">
        <v>492</v>
      </c>
      <c r="EQ12" s="185" t="s">
        <v>492</v>
      </c>
      <c r="ER12" s="185" t="s">
        <v>2817</v>
      </c>
      <c r="ES12" s="185" t="s">
        <v>492</v>
      </c>
      <c r="ET12" s="185" t="s">
        <v>492</v>
      </c>
    </row>
    <row r="13" spans="1:150" x14ac:dyDescent="0.3">
      <c r="A13" s="1"/>
      <c r="B13" s="184" t="s">
        <v>2824</v>
      </c>
      <c r="C13" s="184" t="s">
        <v>70</v>
      </c>
      <c r="D13" s="184" t="s">
        <v>74</v>
      </c>
      <c r="E13" s="184" t="s">
        <v>2825</v>
      </c>
      <c r="F13" s="184" t="s">
        <v>2826</v>
      </c>
      <c r="G13" s="185" t="s">
        <v>2817</v>
      </c>
      <c r="H13" s="185" t="s">
        <v>492</v>
      </c>
      <c r="I13" s="185" t="s">
        <v>492</v>
      </c>
      <c r="J13" s="185" t="s">
        <v>2817</v>
      </c>
      <c r="K13" s="185" t="s">
        <v>492</v>
      </c>
      <c r="L13" s="185" t="s">
        <v>492</v>
      </c>
      <c r="M13" s="185" t="s">
        <v>2817</v>
      </c>
      <c r="N13" s="185" t="s">
        <v>492</v>
      </c>
      <c r="O13" s="185" t="s">
        <v>492</v>
      </c>
      <c r="P13" s="185" t="s">
        <v>2817</v>
      </c>
      <c r="Q13" s="185" t="s">
        <v>492</v>
      </c>
      <c r="R13" s="185" t="s">
        <v>492</v>
      </c>
      <c r="S13" s="185" t="s">
        <v>2817</v>
      </c>
      <c r="T13" s="185" t="s">
        <v>492</v>
      </c>
      <c r="U13" s="185" t="s">
        <v>492</v>
      </c>
      <c r="V13" s="185" t="s">
        <v>2817</v>
      </c>
      <c r="W13" s="185" t="s">
        <v>492</v>
      </c>
      <c r="X13" s="185" t="s">
        <v>492</v>
      </c>
      <c r="Y13" s="185" t="s">
        <v>2817</v>
      </c>
      <c r="Z13" s="185" t="s">
        <v>492</v>
      </c>
      <c r="AA13" s="185" t="s">
        <v>492</v>
      </c>
      <c r="AB13" s="185" t="s">
        <v>2817</v>
      </c>
      <c r="AC13" s="185" t="s">
        <v>492</v>
      </c>
      <c r="AD13" s="185" t="s">
        <v>492</v>
      </c>
      <c r="AE13" s="185" t="s">
        <v>2817</v>
      </c>
      <c r="AF13" s="185" t="s">
        <v>492</v>
      </c>
      <c r="AG13" s="185" t="s">
        <v>492</v>
      </c>
      <c r="AH13" s="185" t="s">
        <v>2817</v>
      </c>
      <c r="AI13" s="185" t="s">
        <v>492</v>
      </c>
      <c r="AJ13" s="185" t="s">
        <v>492</v>
      </c>
      <c r="AK13" s="185" t="s">
        <v>2817</v>
      </c>
      <c r="AL13" s="185" t="s">
        <v>492</v>
      </c>
      <c r="AM13" s="185" t="s">
        <v>492</v>
      </c>
      <c r="AN13" s="185" t="s">
        <v>2817</v>
      </c>
      <c r="AO13" s="185" t="s">
        <v>492</v>
      </c>
      <c r="AP13" s="185" t="s">
        <v>492</v>
      </c>
      <c r="AQ13" s="185" t="s">
        <v>2817</v>
      </c>
      <c r="AR13" s="185" t="s">
        <v>492</v>
      </c>
      <c r="AS13" s="185" t="s">
        <v>492</v>
      </c>
      <c r="AT13" s="185" t="s">
        <v>2817</v>
      </c>
      <c r="AU13" s="185" t="s">
        <v>492</v>
      </c>
      <c r="AV13" s="185" t="s">
        <v>492</v>
      </c>
      <c r="AW13" s="185" t="s">
        <v>2817</v>
      </c>
      <c r="AX13" s="185" t="s">
        <v>492</v>
      </c>
      <c r="AY13" s="185" t="s">
        <v>492</v>
      </c>
      <c r="AZ13" s="185" t="s">
        <v>2817</v>
      </c>
      <c r="BA13" s="185" t="s">
        <v>492</v>
      </c>
      <c r="BB13" s="185" t="s">
        <v>492</v>
      </c>
      <c r="BC13" s="185" t="s">
        <v>2817</v>
      </c>
      <c r="BD13" s="185" t="s">
        <v>492</v>
      </c>
      <c r="BE13" s="185" t="s">
        <v>492</v>
      </c>
      <c r="BF13" s="185" t="s">
        <v>2817</v>
      </c>
      <c r="BG13" s="185" t="s">
        <v>492</v>
      </c>
      <c r="BH13" s="185" t="s">
        <v>492</v>
      </c>
      <c r="BI13" s="185" t="s">
        <v>2817</v>
      </c>
      <c r="BJ13" s="185" t="s">
        <v>492</v>
      </c>
      <c r="BK13" s="185" t="s">
        <v>492</v>
      </c>
      <c r="BL13" s="185" t="s">
        <v>2817</v>
      </c>
      <c r="BM13" s="185" t="s">
        <v>492</v>
      </c>
      <c r="BN13" s="185" t="s">
        <v>492</v>
      </c>
      <c r="BO13" s="185" t="s">
        <v>2817</v>
      </c>
      <c r="BP13" s="185" t="s">
        <v>492</v>
      </c>
      <c r="BQ13" s="185" t="s">
        <v>492</v>
      </c>
      <c r="BR13" s="185" t="s">
        <v>2817</v>
      </c>
      <c r="BS13" s="185" t="s">
        <v>492</v>
      </c>
      <c r="BT13" s="185" t="s">
        <v>492</v>
      </c>
      <c r="BU13" s="185" t="s">
        <v>2817</v>
      </c>
      <c r="BV13" s="185" t="s">
        <v>492</v>
      </c>
      <c r="BW13" s="185" t="s">
        <v>492</v>
      </c>
      <c r="BX13" s="185" t="s">
        <v>2817</v>
      </c>
      <c r="BY13" s="185" t="s">
        <v>492</v>
      </c>
      <c r="BZ13" s="185" t="s">
        <v>492</v>
      </c>
      <c r="CA13" s="185" t="s">
        <v>2817</v>
      </c>
      <c r="CB13" s="185" t="s">
        <v>492</v>
      </c>
      <c r="CC13" s="185" t="s">
        <v>492</v>
      </c>
      <c r="CD13" s="185" t="s">
        <v>2817</v>
      </c>
      <c r="CE13" s="185" t="s">
        <v>492</v>
      </c>
      <c r="CF13" s="185" t="s">
        <v>492</v>
      </c>
      <c r="CG13" s="185" t="s">
        <v>2817</v>
      </c>
      <c r="CH13" s="185" t="s">
        <v>492</v>
      </c>
      <c r="CI13" s="185" t="s">
        <v>492</v>
      </c>
      <c r="CJ13" s="185" t="s">
        <v>2817</v>
      </c>
      <c r="CK13" s="185" t="s">
        <v>492</v>
      </c>
      <c r="CL13" s="185" t="s">
        <v>492</v>
      </c>
      <c r="CM13" s="185" t="s">
        <v>2817</v>
      </c>
      <c r="CN13" s="185" t="s">
        <v>492</v>
      </c>
      <c r="CO13" s="185" t="s">
        <v>492</v>
      </c>
      <c r="CP13" s="185" t="s">
        <v>2817</v>
      </c>
      <c r="CQ13" s="185" t="s">
        <v>492</v>
      </c>
      <c r="CR13" s="185" t="s">
        <v>492</v>
      </c>
      <c r="CS13" s="185" t="s">
        <v>2817</v>
      </c>
      <c r="CT13" s="185" t="s">
        <v>492</v>
      </c>
      <c r="CU13" s="185" t="s">
        <v>492</v>
      </c>
      <c r="CV13" s="185" t="s">
        <v>2817</v>
      </c>
      <c r="CW13" s="185" t="s">
        <v>492</v>
      </c>
      <c r="CX13" s="185" t="s">
        <v>492</v>
      </c>
      <c r="CY13" s="185" t="s">
        <v>2817</v>
      </c>
      <c r="CZ13" s="185" t="s">
        <v>492</v>
      </c>
      <c r="DA13" s="185" t="s">
        <v>492</v>
      </c>
      <c r="DB13" s="185" t="s">
        <v>2817</v>
      </c>
      <c r="DC13" s="185" t="s">
        <v>492</v>
      </c>
      <c r="DD13" s="185" t="s">
        <v>492</v>
      </c>
      <c r="DE13" s="185" t="s">
        <v>2817</v>
      </c>
      <c r="DF13" s="185" t="s">
        <v>492</v>
      </c>
      <c r="DG13" s="185" t="s">
        <v>492</v>
      </c>
      <c r="DH13" s="185" t="s">
        <v>2817</v>
      </c>
      <c r="DI13" s="185" t="s">
        <v>492</v>
      </c>
      <c r="DJ13" s="185" t="s">
        <v>492</v>
      </c>
      <c r="DK13" s="185" t="s">
        <v>2817</v>
      </c>
      <c r="DL13" s="185" t="s">
        <v>492</v>
      </c>
      <c r="DM13" s="185" t="s">
        <v>492</v>
      </c>
      <c r="DN13" s="185" t="s">
        <v>2817</v>
      </c>
      <c r="DO13" s="185" t="s">
        <v>492</v>
      </c>
      <c r="DP13" s="185" t="s">
        <v>492</v>
      </c>
      <c r="DQ13" s="185" t="s">
        <v>2817</v>
      </c>
      <c r="DR13" s="185" t="s">
        <v>492</v>
      </c>
      <c r="DS13" s="185" t="s">
        <v>492</v>
      </c>
      <c r="DT13" s="185" t="s">
        <v>2817</v>
      </c>
      <c r="DU13" s="185" t="s">
        <v>492</v>
      </c>
      <c r="DV13" s="185" t="s">
        <v>492</v>
      </c>
      <c r="DW13" s="185" t="s">
        <v>2817</v>
      </c>
      <c r="DX13" s="185" t="s">
        <v>492</v>
      </c>
      <c r="DY13" s="185" t="s">
        <v>492</v>
      </c>
      <c r="DZ13" s="185" t="s">
        <v>2817</v>
      </c>
      <c r="EA13" s="185" t="s">
        <v>492</v>
      </c>
      <c r="EB13" s="185" t="s">
        <v>492</v>
      </c>
      <c r="EC13" s="185" t="s">
        <v>2817</v>
      </c>
      <c r="ED13" s="185" t="s">
        <v>492</v>
      </c>
      <c r="EE13" s="185" t="s">
        <v>492</v>
      </c>
      <c r="EF13" s="185" t="s">
        <v>2817</v>
      </c>
      <c r="EG13" s="185" t="s">
        <v>492</v>
      </c>
      <c r="EH13" s="185" t="s">
        <v>492</v>
      </c>
      <c r="EI13" s="185" t="s">
        <v>2817</v>
      </c>
      <c r="EJ13" s="185" t="s">
        <v>492</v>
      </c>
      <c r="EK13" s="185" t="s">
        <v>492</v>
      </c>
      <c r="EL13" s="185" t="s">
        <v>2817</v>
      </c>
      <c r="EM13" s="185" t="s">
        <v>492</v>
      </c>
      <c r="EN13" s="185" t="s">
        <v>492</v>
      </c>
      <c r="EO13" s="185" t="s">
        <v>2817</v>
      </c>
      <c r="EP13" s="185" t="s">
        <v>492</v>
      </c>
      <c r="EQ13" s="185" t="s">
        <v>492</v>
      </c>
      <c r="ER13" s="185" t="s">
        <v>2817</v>
      </c>
      <c r="ES13" s="185" t="s">
        <v>492</v>
      </c>
      <c r="ET13" s="185" t="s">
        <v>492</v>
      </c>
    </row>
    <row r="14" spans="1:150" x14ac:dyDescent="0.3">
      <c r="A14" s="1"/>
      <c r="B14" s="184" t="s">
        <v>2827</v>
      </c>
      <c r="C14" s="184" t="s">
        <v>70</v>
      </c>
      <c r="D14" s="184" t="s">
        <v>74</v>
      </c>
      <c r="E14" s="184" t="s">
        <v>2828</v>
      </c>
      <c r="F14" s="184" t="s">
        <v>2829</v>
      </c>
      <c r="G14" s="185" t="s">
        <v>2817</v>
      </c>
      <c r="H14" s="185" t="s">
        <v>2709</v>
      </c>
      <c r="I14" s="185" t="s">
        <v>2709</v>
      </c>
      <c r="J14" s="185" t="s">
        <v>2817</v>
      </c>
      <c r="K14" s="185" t="s">
        <v>2709</v>
      </c>
      <c r="L14" s="185" t="s">
        <v>2709</v>
      </c>
      <c r="M14" s="185" t="s">
        <v>2817</v>
      </c>
      <c r="N14" s="185" t="s">
        <v>2709</v>
      </c>
      <c r="O14" s="185" t="s">
        <v>2709</v>
      </c>
      <c r="P14" s="185" t="s">
        <v>2817</v>
      </c>
      <c r="Q14" s="185" t="s">
        <v>2709</v>
      </c>
      <c r="R14" s="185" t="s">
        <v>2709</v>
      </c>
      <c r="S14" s="185" t="s">
        <v>2817</v>
      </c>
      <c r="T14" s="185" t="s">
        <v>2709</v>
      </c>
      <c r="U14" s="185" t="s">
        <v>2709</v>
      </c>
      <c r="V14" s="185" t="s">
        <v>2817</v>
      </c>
      <c r="W14" s="185" t="s">
        <v>2709</v>
      </c>
      <c r="X14" s="185" t="s">
        <v>2709</v>
      </c>
      <c r="Y14" s="185" t="s">
        <v>2817</v>
      </c>
      <c r="Z14" s="185" t="s">
        <v>2709</v>
      </c>
      <c r="AA14" s="185" t="s">
        <v>2709</v>
      </c>
      <c r="AB14" s="185" t="s">
        <v>2817</v>
      </c>
      <c r="AC14" s="185" t="s">
        <v>2709</v>
      </c>
      <c r="AD14" s="185" t="s">
        <v>2709</v>
      </c>
      <c r="AE14" s="185" t="s">
        <v>2817</v>
      </c>
      <c r="AF14" s="185" t="s">
        <v>2709</v>
      </c>
      <c r="AG14" s="185" t="s">
        <v>2709</v>
      </c>
      <c r="AH14" s="185" t="s">
        <v>2817</v>
      </c>
      <c r="AI14" s="185" t="s">
        <v>2709</v>
      </c>
      <c r="AJ14" s="185" t="s">
        <v>2709</v>
      </c>
      <c r="AK14" s="185" t="s">
        <v>2817</v>
      </c>
      <c r="AL14" s="185" t="s">
        <v>2709</v>
      </c>
      <c r="AM14" s="185" t="s">
        <v>2709</v>
      </c>
      <c r="AN14" s="185" t="s">
        <v>2817</v>
      </c>
      <c r="AO14" s="185" t="s">
        <v>2709</v>
      </c>
      <c r="AP14" s="185" t="s">
        <v>2709</v>
      </c>
      <c r="AQ14" s="185" t="s">
        <v>2817</v>
      </c>
      <c r="AR14" s="185" t="s">
        <v>2709</v>
      </c>
      <c r="AS14" s="185" t="s">
        <v>2709</v>
      </c>
      <c r="AT14" s="185" t="s">
        <v>2817</v>
      </c>
      <c r="AU14" s="185" t="s">
        <v>2709</v>
      </c>
      <c r="AV14" s="185" t="s">
        <v>2709</v>
      </c>
      <c r="AW14" s="185" t="s">
        <v>2817</v>
      </c>
      <c r="AX14" s="185" t="s">
        <v>2709</v>
      </c>
      <c r="AY14" s="185" t="s">
        <v>2709</v>
      </c>
      <c r="AZ14" s="185" t="s">
        <v>2817</v>
      </c>
      <c r="BA14" s="185" t="s">
        <v>2709</v>
      </c>
      <c r="BB14" s="185" t="s">
        <v>2709</v>
      </c>
      <c r="BC14" s="185" t="s">
        <v>2817</v>
      </c>
      <c r="BD14" s="185" t="s">
        <v>2709</v>
      </c>
      <c r="BE14" s="185" t="s">
        <v>2709</v>
      </c>
      <c r="BF14" s="185" t="s">
        <v>2817</v>
      </c>
      <c r="BG14" s="185" t="s">
        <v>2709</v>
      </c>
      <c r="BH14" s="185" t="s">
        <v>2709</v>
      </c>
      <c r="BI14" s="185" t="s">
        <v>2817</v>
      </c>
      <c r="BJ14" s="185" t="s">
        <v>2709</v>
      </c>
      <c r="BK14" s="185" t="s">
        <v>2709</v>
      </c>
      <c r="BL14" s="185" t="s">
        <v>2817</v>
      </c>
      <c r="BM14" s="185" t="s">
        <v>2709</v>
      </c>
      <c r="BN14" s="185" t="s">
        <v>2709</v>
      </c>
      <c r="BO14" s="185" t="s">
        <v>2817</v>
      </c>
      <c r="BP14" s="185" t="s">
        <v>2709</v>
      </c>
      <c r="BQ14" s="185" t="s">
        <v>2709</v>
      </c>
      <c r="BR14" s="185" t="s">
        <v>2817</v>
      </c>
      <c r="BS14" s="185" t="s">
        <v>2709</v>
      </c>
      <c r="BT14" s="185" t="s">
        <v>2709</v>
      </c>
      <c r="BU14" s="185" t="s">
        <v>2817</v>
      </c>
      <c r="BV14" s="185" t="s">
        <v>2709</v>
      </c>
      <c r="BW14" s="185" t="s">
        <v>2709</v>
      </c>
      <c r="BX14" s="185" t="s">
        <v>2817</v>
      </c>
      <c r="BY14" s="185" t="s">
        <v>2709</v>
      </c>
      <c r="BZ14" s="185" t="s">
        <v>2709</v>
      </c>
      <c r="CA14" s="185" t="s">
        <v>2817</v>
      </c>
      <c r="CB14" s="185" t="s">
        <v>2709</v>
      </c>
      <c r="CC14" s="185" t="s">
        <v>2709</v>
      </c>
      <c r="CD14" s="185" t="s">
        <v>2817</v>
      </c>
      <c r="CE14" s="185" t="s">
        <v>2709</v>
      </c>
      <c r="CF14" s="185" t="s">
        <v>2709</v>
      </c>
      <c r="CG14" s="185" t="s">
        <v>2817</v>
      </c>
      <c r="CH14" s="185" t="s">
        <v>2709</v>
      </c>
      <c r="CI14" s="185" t="s">
        <v>2709</v>
      </c>
      <c r="CJ14" s="185" t="s">
        <v>2817</v>
      </c>
      <c r="CK14" s="185" t="s">
        <v>2709</v>
      </c>
      <c r="CL14" s="185" t="s">
        <v>2709</v>
      </c>
      <c r="CM14" s="185" t="s">
        <v>2817</v>
      </c>
      <c r="CN14" s="185" t="s">
        <v>2709</v>
      </c>
      <c r="CO14" s="185" t="s">
        <v>2709</v>
      </c>
      <c r="CP14" s="185" t="s">
        <v>2817</v>
      </c>
      <c r="CQ14" s="185" t="s">
        <v>2709</v>
      </c>
      <c r="CR14" s="185" t="s">
        <v>2709</v>
      </c>
      <c r="CS14" s="185" t="s">
        <v>2817</v>
      </c>
      <c r="CT14" s="185" t="s">
        <v>2709</v>
      </c>
      <c r="CU14" s="185" t="s">
        <v>2709</v>
      </c>
      <c r="CV14" s="185" t="s">
        <v>2817</v>
      </c>
      <c r="CW14" s="185" t="s">
        <v>2709</v>
      </c>
      <c r="CX14" s="185" t="s">
        <v>2709</v>
      </c>
      <c r="CY14" s="185" t="s">
        <v>2817</v>
      </c>
      <c r="CZ14" s="185" t="s">
        <v>2709</v>
      </c>
      <c r="DA14" s="185" t="s">
        <v>2709</v>
      </c>
      <c r="DB14" s="185" t="s">
        <v>2817</v>
      </c>
      <c r="DC14" s="185" t="s">
        <v>2709</v>
      </c>
      <c r="DD14" s="185" t="s">
        <v>2709</v>
      </c>
      <c r="DE14" s="185" t="s">
        <v>2817</v>
      </c>
      <c r="DF14" s="185" t="s">
        <v>2709</v>
      </c>
      <c r="DG14" s="185" t="s">
        <v>2709</v>
      </c>
      <c r="DH14" s="185" t="s">
        <v>2817</v>
      </c>
      <c r="DI14" s="185" t="s">
        <v>2709</v>
      </c>
      <c r="DJ14" s="185" t="s">
        <v>2709</v>
      </c>
      <c r="DK14" s="185" t="s">
        <v>2817</v>
      </c>
      <c r="DL14" s="185" t="s">
        <v>2709</v>
      </c>
      <c r="DM14" s="185" t="s">
        <v>2709</v>
      </c>
      <c r="DN14" s="185" t="s">
        <v>2817</v>
      </c>
      <c r="DO14" s="185" t="s">
        <v>2709</v>
      </c>
      <c r="DP14" s="185" t="s">
        <v>2709</v>
      </c>
      <c r="DQ14" s="185" t="s">
        <v>2817</v>
      </c>
      <c r="DR14" s="185" t="s">
        <v>2709</v>
      </c>
      <c r="DS14" s="185" t="s">
        <v>2709</v>
      </c>
      <c r="DT14" s="185" t="s">
        <v>2817</v>
      </c>
      <c r="DU14" s="185" t="s">
        <v>2709</v>
      </c>
      <c r="DV14" s="185" t="s">
        <v>2709</v>
      </c>
      <c r="DW14" s="185" t="s">
        <v>2817</v>
      </c>
      <c r="DX14" s="185" t="s">
        <v>2709</v>
      </c>
      <c r="DY14" s="185" t="s">
        <v>2709</v>
      </c>
      <c r="DZ14" s="185" t="s">
        <v>2817</v>
      </c>
      <c r="EA14" s="185" t="s">
        <v>2709</v>
      </c>
      <c r="EB14" s="185" t="s">
        <v>2709</v>
      </c>
      <c r="EC14" s="185" t="s">
        <v>2817</v>
      </c>
      <c r="ED14" s="185" t="s">
        <v>2709</v>
      </c>
      <c r="EE14" s="185" t="s">
        <v>2709</v>
      </c>
      <c r="EF14" s="185" t="s">
        <v>2817</v>
      </c>
      <c r="EG14" s="185" t="s">
        <v>2709</v>
      </c>
      <c r="EH14" s="185" t="s">
        <v>2709</v>
      </c>
      <c r="EI14" s="185" t="s">
        <v>2817</v>
      </c>
      <c r="EJ14" s="185" t="s">
        <v>2709</v>
      </c>
      <c r="EK14" s="185" t="s">
        <v>2709</v>
      </c>
      <c r="EL14" s="185" t="s">
        <v>2817</v>
      </c>
      <c r="EM14" s="185" t="s">
        <v>2709</v>
      </c>
      <c r="EN14" s="185" t="s">
        <v>2709</v>
      </c>
      <c r="EO14" s="185" t="s">
        <v>2817</v>
      </c>
      <c r="EP14" s="185" t="s">
        <v>2709</v>
      </c>
      <c r="EQ14" s="185" t="s">
        <v>2709</v>
      </c>
      <c r="ER14" s="185" t="s">
        <v>2817</v>
      </c>
      <c r="ES14" s="185" t="s">
        <v>2709</v>
      </c>
      <c r="ET14" s="185" t="s">
        <v>2709</v>
      </c>
    </row>
    <row r="15" spans="1:150" x14ac:dyDescent="0.3">
      <c r="A15" s="1"/>
      <c r="B15" s="183" t="s">
        <v>2830</v>
      </c>
      <c r="C15" s="183" t="s">
        <v>70</v>
      </c>
      <c r="D15" s="183" t="s">
        <v>77</v>
      </c>
      <c r="E15" s="183" t="s">
        <v>2831</v>
      </c>
      <c r="F15" s="183" t="s">
        <v>2832</v>
      </c>
      <c r="G15" s="183" t="s">
        <v>2817</v>
      </c>
      <c r="H15" s="183" t="s">
        <v>2709</v>
      </c>
      <c r="I15" s="183" t="s">
        <v>2709</v>
      </c>
      <c r="J15" s="183" t="s">
        <v>2817</v>
      </c>
      <c r="K15" s="183" t="s">
        <v>2709</v>
      </c>
      <c r="L15" s="183" t="s">
        <v>2709</v>
      </c>
      <c r="M15" s="183" t="s">
        <v>2817</v>
      </c>
      <c r="N15" s="183" t="s">
        <v>2709</v>
      </c>
      <c r="O15" s="183" t="s">
        <v>2709</v>
      </c>
      <c r="P15" s="183" t="s">
        <v>2817</v>
      </c>
      <c r="Q15" s="183" t="s">
        <v>2709</v>
      </c>
      <c r="R15" s="183" t="s">
        <v>2709</v>
      </c>
      <c r="S15" s="183" t="s">
        <v>2817</v>
      </c>
      <c r="T15" s="183" t="s">
        <v>2709</v>
      </c>
      <c r="U15" s="183" t="s">
        <v>2709</v>
      </c>
      <c r="V15" s="183" t="s">
        <v>2817</v>
      </c>
      <c r="W15" s="183" t="s">
        <v>2709</v>
      </c>
      <c r="X15" s="183" t="s">
        <v>2709</v>
      </c>
      <c r="Y15" s="183" t="s">
        <v>2817</v>
      </c>
      <c r="Z15" s="183" t="s">
        <v>2709</v>
      </c>
      <c r="AA15" s="183" t="s">
        <v>2709</v>
      </c>
      <c r="AB15" s="183" t="s">
        <v>2817</v>
      </c>
      <c r="AC15" s="183" t="s">
        <v>2709</v>
      </c>
      <c r="AD15" s="183" t="s">
        <v>2709</v>
      </c>
      <c r="AE15" s="183" t="s">
        <v>2817</v>
      </c>
      <c r="AF15" s="183" t="s">
        <v>2709</v>
      </c>
      <c r="AG15" s="183" t="s">
        <v>2709</v>
      </c>
      <c r="AH15" s="183" t="s">
        <v>2817</v>
      </c>
      <c r="AI15" s="183" t="s">
        <v>2709</v>
      </c>
      <c r="AJ15" s="183" t="s">
        <v>2709</v>
      </c>
      <c r="AK15" s="183" t="s">
        <v>2817</v>
      </c>
      <c r="AL15" s="183" t="s">
        <v>2709</v>
      </c>
      <c r="AM15" s="183" t="s">
        <v>2709</v>
      </c>
      <c r="AN15" s="183" t="s">
        <v>2817</v>
      </c>
      <c r="AO15" s="183" t="s">
        <v>2709</v>
      </c>
      <c r="AP15" s="183" t="s">
        <v>2709</v>
      </c>
      <c r="AQ15" s="183" t="s">
        <v>2817</v>
      </c>
      <c r="AR15" s="183" t="s">
        <v>2709</v>
      </c>
      <c r="AS15" s="183" t="s">
        <v>2709</v>
      </c>
      <c r="AT15" s="183" t="s">
        <v>2817</v>
      </c>
      <c r="AU15" s="183" t="s">
        <v>2709</v>
      </c>
      <c r="AV15" s="183" t="s">
        <v>2709</v>
      </c>
      <c r="AW15" s="183" t="s">
        <v>2817</v>
      </c>
      <c r="AX15" s="183" t="s">
        <v>2709</v>
      </c>
      <c r="AY15" s="183" t="s">
        <v>2709</v>
      </c>
      <c r="AZ15" s="183" t="s">
        <v>2817</v>
      </c>
      <c r="BA15" s="183" t="s">
        <v>2709</v>
      </c>
      <c r="BB15" s="183" t="s">
        <v>2709</v>
      </c>
      <c r="BC15" s="183" t="s">
        <v>2817</v>
      </c>
      <c r="BD15" s="183" t="s">
        <v>2709</v>
      </c>
      <c r="BE15" s="183" t="s">
        <v>2709</v>
      </c>
      <c r="BF15" s="183" t="s">
        <v>2817</v>
      </c>
      <c r="BG15" s="183" t="s">
        <v>2709</v>
      </c>
      <c r="BH15" s="183" t="s">
        <v>2709</v>
      </c>
      <c r="BI15" s="183" t="s">
        <v>2817</v>
      </c>
      <c r="BJ15" s="183" t="s">
        <v>2709</v>
      </c>
      <c r="BK15" s="183" t="s">
        <v>2709</v>
      </c>
      <c r="BL15" s="183" t="s">
        <v>2817</v>
      </c>
      <c r="BM15" s="183" t="s">
        <v>2709</v>
      </c>
      <c r="BN15" s="183" t="s">
        <v>2709</v>
      </c>
      <c r="BO15" s="183" t="s">
        <v>2817</v>
      </c>
      <c r="BP15" s="183" t="s">
        <v>2709</v>
      </c>
      <c r="BQ15" s="183" t="s">
        <v>2709</v>
      </c>
      <c r="BR15" s="183" t="s">
        <v>2817</v>
      </c>
      <c r="BS15" s="183" t="s">
        <v>2709</v>
      </c>
      <c r="BT15" s="183" t="s">
        <v>2709</v>
      </c>
      <c r="BU15" s="183" t="s">
        <v>2817</v>
      </c>
      <c r="BV15" s="183" t="s">
        <v>2709</v>
      </c>
      <c r="BW15" s="183" t="s">
        <v>2709</v>
      </c>
      <c r="BX15" s="183" t="s">
        <v>2817</v>
      </c>
      <c r="BY15" s="183" t="s">
        <v>2709</v>
      </c>
      <c r="BZ15" s="183" t="s">
        <v>2709</v>
      </c>
      <c r="CA15" s="183" t="s">
        <v>2817</v>
      </c>
      <c r="CB15" s="183" t="s">
        <v>2709</v>
      </c>
      <c r="CC15" s="183" t="s">
        <v>2709</v>
      </c>
      <c r="CD15" s="183" t="s">
        <v>2817</v>
      </c>
      <c r="CE15" s="183" t="s">
        <v>2709</v>
      </c>
      <c r="CF15" s="183" t="s">
        <v>2709</v>
      </c>
      <c r="CG15" s="183" t="s">
        <v>2817</v>
      </c>
      <c r="CH15" s="183" t="s">
        <v>2709</v>
      </c>
      <c r="CI15" s="183" t="s">
        <v>2709</v>
      </c>
      <c r="CJ15" s="183" t="s">
        <v>2817</v>
      </c>
      <c r="CK15" s="183" t="s">
        <v>2709</v>
      </c>
      <c r="CL15" s="183" t="s">
        <v>2709</v>
      </c>
      <c r="CM15" s="183" t="s">
        <v>2817</v>
      </c>
      <c r="CN15" s="183" t="s">
        <v>2709</v>
      </c>
      <c r="CO15" s="183" t="s">
        <v>2709</v>
      </c>
      <c r="CP15" s="183" t="s">
        <v>2817</v>
      </c>
      <c r="CQ15" s="183" t="s">
        <v>2709</v>
      </c>
      <c r="CR15" s="183" t="s">
        <v>2709</v>
      </c>
      <c r="CS15" s="183" t="s">
        <v>2817</v>
      </c>
      <c r="CT15" s="183" t="s">
        <v>2709</v>
      </c>
      <c r="CU15" s="183" t="s">
        <v>2709</v>
      </c>
      <c r="CV15" s="183" t="s">
        <v>2817</v>
      </c>
      <c r="CW15" s="183" t="s">
        <v>2709</v>
      </c>
      <c r="CX15" s="183" t="s">
        <v>2709</v>
      </c>
      <c r="CY15" s="183" t="s">
        <v>2817</v>
      </c>
      <c r="CZ15" s="183" t="s">
        <v>2709</v>
      </c>
      <c r="DA15" s="183" t="s">
        <v>2709</v>
      </c>
      <c r="DB15" s="183" t="s">
        <v>2817</v>
      </c>
      <c r="DC15" s="183" t="s">
        <v>2709</v>
      </c>
      <c r="DD15" s="183" t="s">
        <v>2709</v>
      </c>
      <c r="DE15" s="183" t="s">
        <v>2817</v>
      </c>
      <c r="DF15" s="183" t="s">
        <v>2709</v>
      </c>
      <c r="DG15" s="183" t="s">
        <v>2709</v>
      </c>
      <c r="DH15" s="183" t="s">
        <v>2817</v>
      </c>
      <c r="DI15" s="183" t="s">
        <v>2709</v>
      </c>
      <c r="DJ15" s="183" t="s">
        <v>2709</v>
      </c>
      <c r="DK15" s="183" t="s">
        <v>2817</v>
      </c>
      <c r="DL15" s="183" t="s">
        <v>2709</v>
      </c>
      <c r="DM15" s="183" t="s">
        <v>2709</v>
      </c>
      <c r="DN15" s="183" t="s">
        <v>2817</v>
      </c>
      <c r="DO15" s="183" t="s">
        <v>2709</v>
      </c>
      <c r="DP15" s="183" t="s">
        <v>2709</v>
      </c>
      <c r="DQ15" s="183" t="s">
        <v>2817</v>
      </c>
      <c r="DR15" s="183" t="s">
        <v>2709</v>
      </c>
      <c r="DS15" s="183" t="s">
        <v>2709</v>
      </c>
      <c r="DT15" s="183" t="s">
        <v>2817</v>
      </c>
      <c r="DU15" s="183" t="s">
        <v>2709</v>
      </c>
      <c r="DV15" s="183" t="s">
        <v>2709</v>
      </c>
      <c r="DW15" s="183" t="s">
        <v>2817</v>
      </c>
      <c r="DX15" s="183" t="s">
        <v>2709</v>
      </c>
      <c r="DY15" s="183" t="s">
        <v>2709</v>
      </c>
      <c r="DZ15" s="183" t="s">
        <v>2817</v>
      </c>
      <c r="EA15" s="183" t="s">
        <v>2709</v>
      </c>
      <c r="EB15" s="183" t="s">
        <v>2709</v>
      </c>
      <c r="EC15" s="183" t="s">
        <v>2817</v>
      </c>
      <c r="ED15" s="183" t="s">
        <v>2709</v>
      </c>
      <c r="EE15" s="183" t="s">
        <v>2709</v>
      </c>
      <c r="EF15" s="183" t="s">
        <v>2817</v>
      </c>
      <c r="EG15" s="183" t="s">
        <v>2709</v>
      </c>
      <c r="EH15" s="183" t="s">
        <v>2709</v>
      </c>
      <c r="EI15" s="183" t="s">
        <v>2817</v>
      </c>
      <c r="EJ15" s="183" t="s">
        <v>2709</v>
      </c>
      <c r="EK15" s="183" t="s">
        <v>2709</v>
      </c>
      <c r="EL15" s="183" t="s">
        <v>2817</v>
      </c>
      <c r="EM15" s="183" t="s">
        <v>2709</v>
      </c>
      <c r="EN15" s="183" t="s">
        <v>2709</v>
      </c>
      <c r="EO15" s="183" t="s">
        <v>2817</v>
      </c>
      <c r="EP15" s="183" t="s">
        <v>2709</v>
      </c>
      <c r="EQ15" s="183" t="s">
        <v>2709</v>
      </c>
      <c r="ER15" s="183" t="s">
        <v>2817</v>
      </c>
      <c r="ES15" s="183" t="s">
        <v>2709</v>
      </c>
      <c r="ET15" s="183" t="s">
        <v>2709</v>
      </c>
    </row>
    <row r="16" spans="1:150" x14ac:dyDescent="0.3">
      <c r="A16" s="1"/>
      <c r="B16" s="184" t="s">
        <v>2833</v>
      </c>
      <c r="C16" s="184" t="s">
        <v>70</v>
      </c>
      <c r="D16" s="184" t="s">
        <v>77</v>
      </c>
      <c r="E16" s="184" t="s">
        <v>2834</v>
      </c>
      <c r="F16" s="184" t="s">
        <v>2835</v>
      </c>
      <c r="G16" s="185" t="s">
        <v>2817</v>
      </c>
      <c r="H16" s="185" t="s">
        <v>2709</v>
      </c>
      <c r="I16" s="185" t="s">
        <v>2709</v>
      </c>
      <c r="J16" s="185" t="s">
        <v>2817</v>
      </c>
      <c r="K16" s="185" t="s">
        <v>2709</v>
      </c>
      <c r="L16" s="185" t="s">
        <v>2709</v>
      </c>
      <c r="M16" s="185" t="s">
        <v>2817</v>
      </c>
      <c r="N16" s="185" t="s">
        <v>2709</v>
      </c>
      <c r="O16" s="185" t="s">
        <v>2709</v>
      </c>
      <c r="P16" s="185" t="s">
        <v>2817</v>
      </c>
      <c r="Q16" s="185" t="s">
        <v>2709</v>
      </c>
      <c r="R16" s="185" t="s">
        <v>2709</v>
      </c>
      <c r="S16" s="185" t="s">
        <v>2817</v>
      </c>
      <c r="T16" s="185" t="s">
        <v>2709</v>
      </c>
      <c r="U16" s="185" t="s">
        <v>2709</v>
      </c>
      <c r="V16" s="185" t="s">
        <v>2817</v>
      </c>
      <c r="W16" s="185" t="s">
        <v>2709</v>
      </c>
      <c r="X16" s="185" t="s">
        <v>2709</v>
      </c>
      <c r="Y16" s="185" t="s">
        <v>2817</v>
      </c>
      <c r="Z16" s="185" t="s">
        <v>2709</v>
      </c>
      <c r="AA16" s="185" t="s">
        <v>2709</v>
      </c>
      <c r="AB16" s="185" t="s">
        <v>2817</v>
      </c>
      <c r="AC16" s="185" t="s">
        <v>2709</v>
      </c>
      <c r="AD16" s="185" t="s">
        <v>2709</v>
      </c>
      <c r="AE16" s="185" t="s">
        <v>2817</v>
      </c>
      <c r="AF16" s="185" t="s">
        <v>2709</v>
      </c>
      <c r="AG16" s="185" t="s">
        <v>2709</v>
      </c>
      <c r="AH16" s="185" t="s">
        <v>2817</v>
      </c>
      <c r="AI16" s="185" t="s">
        <v>2709</v>
      </c>
      <c r="AJ16" s="185" t="s">
        <v>2709</v>
      </c>
      <c r="AK16" s="185" t="s">
        <v>2817</v>
      </c>
      <c r="AL16" s="185" t="s">
        <v>2709</v>
      </c>
      <c r="AM16" s="185" t="s">
        <v>2709</v>
      </c>
      <c r="AN16" s="185" t="s">
        <v>2817</v>
      </c>
      <c r="AO16" s="185" t="s">
        <v>2709</v>
      </c>
      <c r="AP16" s="185" t="s">
        <v>2709</v>
      </c>
      <c r="AQ16" s="185" t="s">
        <v>2817</v>
      </c>
      <c r="AR16" s="185" t="s">
        <v>2709</v>
      </c>
      <c r="AS16" s="185" t="s">
        <v>2709</v>
      </c>
      <c r="AT16" s="185" t="s">
        <v>2817</v>
      </c>
      <c r="AU16" s="185" t="s">
        <v>2709</v>
      </c>
      <c r="AV16" s="185" t="s">
        <v>2709</v>
      </c>
      <c r="AW16" s="185" t="s">
        <v>2817</v>
      </c>
      <c r="AX16" s="185" t="s">
        <v>2709</v>
      </c>
      <c r="AY16" s="185" t="s">
        <v>2709</v>
      </c>
      <c r="AZ16" s="185" t="s">
        <v>2817</v>
      </c>
      <c r="BA16" s="185" t="s">
        <v>2709</v>
      </c>
      <c r="BB16" s="185" t="s">
        <v>2709</v>
      </c>
      <c r="BC16" s="185" t="s">
        <v>2817</v>
      </c>
      <c r="BD16" s="185" t="s">
        <v>2709</v>
      </c>
      <c r="BE16" s="185" t="s">
        <v>2709</v>
      </c>
      <c r="BF16" s="185" t="s">
        <v>2817</v>
      </c>
      <c r="BG16" s="185" t="s">
        <v>2709</v>
      </c>
      <c r="BH16" s="185" t="s">
        <v>2709</v>
      </c>
      <c r="BI16" s="185" t="s">
        <v>2817</v>
      </c>
      <c r="BJ16" s="185" t="s">
        <v>2709</v>
      </c>
      <c r="BK16" s="185" t="s">
        <v>2709</v>
      </c>
      <c r="BL16" s="185" t="s">
        <v>2817</v>
      </c>
      <c r="BM16" s="185" t="s">
        <v>2709</v>
      </c>
      <c r="BN16" s="185" t="s">
        <v>2709</v>
      </c>
      <c r="BO16" s="185" t="s">
        <v>2817</v>
      </c>
      <c r="BP16" s="185" t="s">
        <v>2709</v>
      </c>
      <c r="BQ16" s="185" t="s">
        <v>2709</v>
      </c>
      <c r="BR16" s="185" t="s">
        <v>2817</v>
      </c>
      <c r="BS16" s="185" t="s">
        <v>2709</v>
      </c>
      <c r="BT16" s="185" t="s">
        <v>2709</v>
      </c>
      <c r="BU16" s="185" t="s">
        <v>2817</v>
      </c>
      <c r="BV16" s="185" t="s">
        <v>2709</v>
      </c>
      <c r="BW16" s="185" t="s">
        <v>2709</v>
      </c>
      <c r="BX16" s="185" t="s">
        <v>2817</v>
      </c>
      <c r="BY16" s="185" t="s">
        <v>2709</v>
      </c>
      <c r="BZ16" s="185" t="s">
        <v>2709</v>
      </c>
      <c r="CA16" s="185" t="s">
        <v>2817</v>
      </c>
      <c r="CB16" s="185" t="s">
        <v>2709</v>
      </c>
      <c r="CC16" s="185" t="s">
        <v>2709</v>
      </c>
      <c r="CD16" s="185" t="s">
        <v>2817</v>
      </c>
      <c r="CE16" s="185" t="s">
        <v>2709</v>
      </c>
      <c r="CF16" s="185" t="s">
        <v>2709</v>
      </c>
      <c r="CG16" s="185" t="s">
        <v>2817</v>
      </c>
      <c r="CH16" s="185" t="s">
        <v>2709</v>
      </c>
      <c r="CI16" s="185" t="s">
        <v>2709</v>
      </c>
      <c r="CJ16" s="185" t="s">
        <v>2817</v>
      </c>
      <c r="CK16" s="185" t="s">
        <v>2709</v>
      </c>
      <c r="CL16" s="185" t="s">
        <v>2709</v>
      </c>
      <c r="CM16" s="185" t="s">
        <v>2817</v>
      </c>
      <c r="CN16" s="185" t="s">
        <v>2709</v>
      </c>
      <c r="CO16" s="185" t="s">
        <v>2709</v>
      </c>
      <c r="CP16" s="185" t="s">
        <v>2817</v>
      </c>
      <c r="CQ16" s="185" t="s">
        <v>2709</v>
      </c>
      <c r="CR16" s="185" t="s">
        <v>2709</v>
      </c>
      <c r="CS16" s="185" t="s">
        <v>2817</v>
      </c>
      <c r="CT16" s="185" t="s">
        <v>2709</v>
      </c>
      <c r="CU16" s="185" t="s">
        <v>2709</v>
      </c>
      <c r="CV16" s="185" t="s">
        <v>2817</v>
      </c>
      <c r="CW16" s="185" t="s">
        <v>2709</v>
      </c>
      <c r="CX16" s="185" t="s">
        <v>2709</v>
      </c>
      <c r="CY16" s="185" t="s">
        <v>2817</v>
      </c>
      <c r="CZ16" s="185" t="s">
        <v>2709</v>
      </c>
      <c r="DA16" s="185" t="s">
        <v>2709</v>
      </c>
      <c r="DB16" s="185" t="s">
        <v>2817</v>
      </c>
      <c r="DC16" s="185" t="s">
        <v>2709</v>
      </c>
      <c r="DD16" s="185" t="s">
        <v>2709</v>
      </c>
      <c r="DE16" s="185" t="s">
        <v>2817</v>
      </c>
      <c r="DF16" s="185" t="s">
        <v>2709</v>
      </c>
      <c r="DG16" s="185" t="s">
        <v>2709</v>
      </c>
      <c r="DH16" s="185" t="s">
        <v>2817</v>
      </c>
      <c r="DI16" s="185" t="s">
        <v>2709</v>
      </c>
      <c r="DJ16" s="185" t="s">
        <v>2709</v>
      </c>
      <c r="DK16" s="185" t="s">
        <v>2817</v>
      </c>
      <c r="DL16" s="185" t="s">
        <v>2709</v>
      </c>
      <c r="DM16" s="185" t="s">
        <v>2709</v>
      </c>
      <c r="DN16" s="185" t="s">
        <v>2817</v>
      </c>
      <c r="DO16" s="185" t="s">
        <v>2709</v>
      </c>
      <c r="DP16" s="185" t="s">
        <v>2709</v>
      </c>
      <c r="DQ16" s="185" t="s">
        <v>2817</v>
      </c>
      <c r="DR16" s="185" t="s">
        <v>2709</v>
      </c>
      <c r="DS16" s="185" t="s">
        <v>2709</v>
      </c>
      <c r="DT16" s="185" t="s">
        <v>2817</v>
      </c>
      <c r="DU16" s="185" t="s">
        <v>2709</v>
      </c>
      <c r="DV16" s="185" t="s">
        <v>2709</v>
      </c>
      <c r="DW16" s="185" t="s">
        <v>2817</v>
      </c>
      <c r="DX16" s="185" t="s">
        <v>2709</v>
      </c>
      <c r="DY16" s="185" t="s">
        <v>2709</v>
      </c>
      <c r="DZ16" s="185" t="s">
        <v>2817</v>
      </c>
      <c r="EA16" s="185" t="s">
        <v>2709</v>
      </c>
      <c r="EB16" s="185" t="s">
        <v>2709</v>
      </c>
      <c r="EC16" s="185" t="s">
        <v>2817</v>
      </c>
      <c r="ED16" s="185" t="s">
        <v>2709</v>
      </c>
      <c r="EE16" s="185" t="s">
        <v>2709</v>
      </c>
      <c r="EF16" s="185" t="s">
        <v>2817</v>
      </c>
      <c r="EG16" s="185" t="s">
        <v>2709</v>
      </c>
      <c r="EH16" s="185" t="s">
        <v>2709</v>
      </c>
      <c r="EI16" s="185" t="s">
        <v>2817</v>
      </c>
      <c r="EJ16" s="185" t="s">
        <v>2709</v>
      </c>
      <c r="EK16" s="185" t="s">
        <v>2709</v>
      </c>
      <c r="EL16" s="185" t="s">
        <v>2817</v>
      </c>
      <c r="EM16" s="185" t="s">
        <v>2709</v>
      </c>
      <c r="EN16" s="185" t="s">
        <v>2709</v>
      </c>
      <c r="EO16" s="185" t="s">
        <v>2817</v>
      </c>
      <c r="EP16" s="185" t="s">
        <v>2709</v>
      </c>
      <c r="EQ16" s="185" t="s">
        <v>2709</v>
      </c>
      <c r="ER16" s="185" t="s">
        <v>2817</v>
      </c>
      <c r="ES16" s="185" t="s">
        <v>2709</v>
      </c>
      <c r="ET16" s="185" t="s">
        <v>2709</v>
      </c>
    </row>
    <row r="17" spans="1:150" x14ac:dyDescent="0.3">
      <c r="A17" s="1"/>
      <c r="B17" s="184" t="s">
        <v>2836</v>
      </c>
      <c r="C17" s="184" t="s">
        <v>70</v>
      </c>
      <c r="D17" s="184" t="s">
        <v>77</v>
      </c>
      <c r="E17" s="184" t="s">
        <v>2837</v>
      </c>
      <c r="F17" s="184" t="s">
        <v>2838</v>
      </c>
      <c r="G17" s="185" t="s">
        <v>2817</v>
      </c>
      <c r="H17" s="185" t="s">
        <v>492</v>
      </c>
      <c r="I17" s="185" t="s">
        <v>492</v>
      </c>
      <c r="J17" s="185" t="s">
        <v>2817</v>
      </c>
      <c r="K17" s="185" t="s">
        <v>492</v>
      </c>
      <c r="L17" s="185" t="s">
        <v>492</v>
      </c>
      <c r="M17" s="185" t="s">
        <v>2817</v>
      </c>
      <c r="N17" s="185" t="s">
        <v>492</v>
      </c>
      <c r="O17" s="185" t="s">
        <v>492</v>
      </c>
      <c r="P17" s="185" t="s">
        <v>2817</v>
      </c>
      <c r="Q17" s="185" t="s">
        <v>492</v>
      </c>
      <c r="R17" s="185" t="s">
        <v>492</v>
      </c>
      <c r="S17" s="185" t="s">
        <v>2817</v>
      </c>
      <c r="T17" s="185" t="s">
        <v>492</v>
      </c>
      <c r="U17" s="185" t="s">
        <v>492</v>
      </c>
      <c r="V17" s="185" t="s">
        <v>2817</v>
      </c>
      <c r="W17" s="185" t="s">
        <v>492</v>
      </c>
      <c r="X17" s="185" t="s">
        <v>492</v>
      </c>
      <c r="Y17" s="185" t="s">
        <v>2817</v>
      </c>
      <c r="Z17" s="185" t="s">
        <v>492</v>
      </c>
      <c r="AA17" s="185" t="s">
        <v>492</v>
      </c>
      <c r="AB17" s="185" t="s">
        <v>2817</v>
      </c>
      <c r="AC17" s="185" t="s">
        <v>492</v>
      </c>
      <c r="AD17" s="185" t="s">
        <v>492</v>
      </c>
      <c r="AE17" s="185" t="s">
        <v>2817</v>
      </c>
      <c r="AF17" s="185" t="s">
        <v>492</v>
      </c>
      <c r="AG17" s="185" t="s">
        <v>492</v>
      </c>
      <c r="AH17" s="185" t="s">
        <v>2817</v>
      </c>
      <c r="AI17" s="185" t="s">
        <v>492</v>
      </c>
      <c r="AJ17" s="185" t="s">
        <v>492</v>
      </c>
      <c r="AK17" s="185" t="s">
        <v>2817</v>
      </c>
      <c r="AL17" s="185" t="s">
        <v>492</v>
      </c>
      <c r="AM17" s="185" t="s">
        <v>492</v>
      </c>
      <c r="AN17" s="185" t="s">
        <v>2817</v>
      </c>
      <c r="AO17" s="185" t="s">
        <v>492</v>
      </c>
      <c r="AP17" s="185" t="s">
        <v>492</v>
      </c>
      <c r="AQ17" s="185" t="s">
        <v>2817</v>
      </c>
      <c r="AR17" s="185" t="s">
        <v>492</v>
      </c>
      <c r="AS17" s="185" t="s">
        <v>492</v>
      </c>
      <c r="AT17" s="185" t="s">
        <v>2817</v>
      </c>
      <c r="AU17" s="185" t="s">
        <v>492</v>
      </c>
      <c r="AV17" s="185" t="s">
        <v>492</v>
      </c>
      <c r="AW17" s="185" t="s">
        <v>2817</v>
      </c>
      <c r="AX17" s="185" t="s">
        <v>492</v>
      </c>
      <c r="AY17" s="185" t="s">
        <v>492</v>
      </c>
      <c r="AZ17" s="185" t="s">
        <v>2817</v>
      </c>
      <c r="BA17" s="185" t="s">
        <v>492</v>
      </c>
      <c r="BB17" s="185" t="s">
        <v>492</v>
      </c>
      <c r="BC17" s="185" t="s">
        <v>2817</v>
      </c>
      <c r="BD17" s="185" t="s">
        <v>492</v>
      </c>
      <c r="BE17" s="185" t="s">
        <v>492</v>
      </c>
      <c r="BF17" s="185" t="s">
        <v>2817</v>
      </c>
      <c r="BG17" s="185" t="s">
        <v>492</v>
      </c>
      <c r="BH17" s="185" t="s">
        <v>492</v>
      </c>
      <c r="BI17" s="185" t="s">
        <v>2817</v>
      </c>
      <c r="BJ17" s="185" t="s">
        <v>492</v>
      </c>
      <c r="BK17" s="185" t="s">
        <v>492</v>
      </c>
      <c r="BL17" s="185" t="s">
        <v>2817</v>
      </c>
      <c r="BM17" s="185" t="s">
        <v>492</v>
      </c>
      <c r="BN17" s="185" t="s">
        <v>492</v>
      </c>
      <c r="BO17" s="185" t="s">
        <v>2817</v>
      </c>
      <c r="BP17" s="185" t="s">
        <v>492</v>
      </c>
      <c r="BQ17" s="185" t="s">
        <v>492</v>
      </c>
      <c r="BR17" s="185" t="s">
        <v>2817</v>
      </c>
      <c r="BS17" s="185" t="s">
        <v>492</v>
      </c>
      <c r="BT17" s="185" t="s">
        <v>492</v>
      </c>
      <c r="BU17" s="185" t="s">
        <v>2817</v>
      </c>
      <c r="BV17" s="185" t="s">
        <v>492</v>
      </c>
      <c r="BW17" s="185" t="s">
        <v>492</v>
      </c>
      <c r="BX17" s="185" t="s">
        <v>2817</v>
      </c>
      <c r="BY17" s="185" t="s">
        <v>492</v>
      </c>
      <c r="BZ17" s="185" t="s">
        <v>492</v>
      </c>
      <c r="CA17" s="185" t="s">
        <v>2817</v>
      </c>
      <c r="CB17" s="185" t="s">
        <v>492</v>
      </c>
      <c r="CC17" s="185" t="s">
        <v>492</v>
      </c>
      <c r="CD17" s="185" t="s">
        <v>2817</v>
      </c>
      <c r="CE17" s="185" t="s">
        <v>492</v>
      </c>
      <c r="CF17" s="185" t="s">
        <v>492</v>
      </c>
      <c r="CG17" s="185" t="s">
        <v>2817</v>
      </c>
      <c r="CH17" s="185" t="s">
        <v>492</v>
      </c>
      <c r="CI17" s="185" t="s">
        <v>492</v>
      </c>
      <c r="CJ17" s="185" t="s">
        <v>2817</v>
      </c>
      <c r="CK17" s="185" t="s">
        <v>492</v>
      </c>
      <c r="CL17" s="185" t="s">
        <v>492</v>
      </c>
      <c r="CM17" s="185" t="s">
        <v>2817</v>
      </c>
      <c r="CN17" s="185" t="s">
        <v>492</v>
      </c>
      <c r="CO17" s="185" t="s">
        <v>492</v>
      </c>
      <c r="CP17" s="185" t="s">
        <v>2817</v>
      </c>
      <c r="CQ17" s="185" t="s">
        <v>492</v>
      </c>
      <c r="CR17" s="185" t="s">
        <v>492</v>
      </c>
      <c r="CS17" s="185" t="s">
        <v>2817</v>
      </c>
      <c r="CT17" s="185" t="s">
        <v>492</v>
      </c>
      <c r="CU17" s="185" t="s">
        <v>492</v>
      </c>
      <c r="CV17" s="185" t="s">
        <v>2817</v>
      </c>
      <c r="CW17" s="185" t="s">
        <v>492</v>
      </c>
      <c r="CX17" s="185" t="s">
        <v>492</v>
      </c>
      <c r="CY17" s="185" t="s">
        <v>2817</v>
      </c>
      <c r="CZ17" s="185" t="s">
        <v>492</v>
      </c>
      <c r="DA17" s="185" t="s">
        <v>492</v>
      </c>
      <c r="DB17" s="185" t="s">
        <v>2817</v>
      </c>
      <c r="DC17" s="185" t="s">
        <v>492</v>
      </c>
      <c r="DD17" s="185" t="s">
        <v>492</v>
      </c>
      <c r="DE17" s="185" t="s">
        <v>2817</v>
      </c>
      <c r="DF17" s="185" t="s">
        <v>492</v>
      </c>
      <c r="DG17" s="185" t="s">
        <v>492</v>
      </c>
      <c r="DH17" s="185" t="s">
        <v>2817</v>
      </c>
      <c r="DI17" s="185" t="s">
        <v>492</v>
      </c>
      <c r="DJ17" s="185" t="s">
        <v>492</v>
      </c>
      <c r="DK17" s="185" t="s">
        <v>2817</v>
      </c>
      <c r="DL17" s="185" t="s">
        <v>492</v>
      </c>
      <c r="DM17" s="185" t="s">
        <v>492</v>
      </c>
      <c r="DN17" s="185" t="s">
        <v>2817</v>
      </c>
      <c r="DO17" s="185" t="s">
        <v>492</v>
      </c>
      <c r="DP17" s="185" t="s">
        <v>492</v>
      </c>
      <c r="DQ17" s="185" t="s">
        <v>2817</v>
      </c>
      <c r="DR17" s="185" t="s">
        <v>492</v>
      </c>
      <c r="DS17" s="185" t="s">
        <v>492</v>
      </c>
      <c r="DT17" s="185" t="s">
        <v>2817</v>
      </c>
      <c r="DU17" s="185" t="s">
        <v>492</v>
      </c>
      <c r="DV17" s="185" t="s">
        <v>492</v>
      </c>
      <c r="DW17" s="185" t="s">
        <v>2817</v>
      </c>
      <c r="DX17" s="185" t="s">
        <v>492</v>
      </c>
      <c r="DY17" s="185" t="s">
        <v>492</v>
      </c>
      <c r="DZ17" s="185" t="s">
        <v>2817</v>
      </c>
      <c r="EA17" s="185" t="s">
        <v>492</v>
      </c>
      <c r="EB17" s="185" t="s">
        <v>492</v>
      </c>
      <c r="EC17" s="185" t="s">
        <v>2817</v>
      </c>
      <c r="ED17" s="185" t="s">
        <v>492</v>
      </c>
      <c r="EE17" s="185" t="s">
        <v>492</v>
      </c>
      <c r="EF17" s="185" t="s">
        <v>2817</v>
      </c>
      <c r="EG17" s="185" t="s">
        <v>492</v>
      </c>
      <c r="EH17" s="185" t="s">
        <v>492</v>
      </c>
      <c r="EI17" s="185" t="s">
        <v>2817</v>
      </c>
      <c r="EJ17" s="185" t="s">
        <v>492</v>
      </c>
      <c r="EK17" s="185" t="s">
        <v>492</v>
      </c>
      <c r="EL17" s="185" t="s">
        <v>2817</v>
      </c>
      <c r="EM17" s="185" t="s">
        <v>492</v>
      </c>
      <c r="EN17" s="185" t="s">
        <v>492</v>
      </c>
      <c r="EO17" s="185" t="s">
        <v>2817</v>
      </c>
      <c r="EP17" s="185" t="s">
        <v>492</v>
      </c>
      <c r="EQ17" s="185" t="s">
        <v>492</v>
      </c>
      <c r="ER17" s="185" t="s">
        <v>2817</v>
      </c>
      <c r="ES17" s="185" t="s">
        <v>492</v>
      </c>
      <c r="ET17" s="185" t="s">
        <v>492</v>
      </c>
    </row>
    <row r="18" spans="1:150" x14ac:dyDescent="0.3">
      <c r="A18" s="1"/>
      <c r="B18" s="183" t="s">
        <v>2839</v>
      </c>
      <c r="C18" s="183" t="s">
        <v>101</v>
      </c>
      <c r="D18" s="183" t="s">
        <v>940</v>
      </c>
      <c r="E18" s="183" t="s">
        <v>2840</v>
      </c>
      <c r="F18" s="183" t="s">
        <v>2841</v>
      </c>
      <c r="G18" s="183" t="s">
        <v>2817</v>
      </c>
      <c r="H18" s="183" t="s">
        <v>2709</v>
      </c>
      <c r="I18" s="183" t="s">
        <v>2709</v>
      </c>
      <c r="J18" s="183" t="s">
        <v>2817</v>
      </c>
      <c r="K18" s="183" t="s">
        <v>2709</v>
      </c>
      <c r="L18" s="183" t="s">
        <v>2709</v>
      </c>
      <c r="M18" s="183" t="s">
        <v>2817</v>
      </c>
      <c r="N18" s="183" t="s">
        <v>2709</v>
      </c>
      <c r="O18" s="183" t="s">
        <v>2709</v>
      </c>
      <c r="P18" s="183" t="s">
        <v>2817</v>
      </c>
      <c r="Q18" s="183" t="s">
        <v>2709</v>
      </c>
      <c r="R18" s="183" t="s">
        <v>2709</v>
      </c>
      <c r="S18" s="183" t="s">
        <v>2817</v>
      </c>
      <c r="T18" s="183" t="s">
        <v>2709</v>
      </c>
      <c r="U18" s="183" t="s">
        <v>2709</v>
      </c>
      <c r="V18" s="183" t="s">
        <v>2817</v>
      </c>
      <c r="W18" s="183" t="s">
        <v>2709</v>
      </c>
      <c r="X18" s="183" t="s">
        <v>2709</v>
      </c>
      <c r="Y18" s="183" t="s">
        <v>2817</v>
      </c>
      <c r="Z18" s="183" t="s">
        <v>2709</v>
      </c>
      <c r="AA18" s="183" t="s">
        <v>2709</v>
      </c>
      <c r="AB18" s="183" t="s">
        <v>2817</v>
      </c>
      <c r="AC18" s="183" t="s">
        <v>2709</v>
      </c>
      <c r="AD18" s="183" t="s">
        <v>2709</v>
      </c>
      <c r="AE18" s="183" t="s">
        <v>2817</v>
      </c>
      <c r="AF18" s="183" t="s">
        <v>2709</v>
      </c>
      <c r="AG18" s="183" t="s">
        <v>2709</v>
      </c>
      <c r="AH18" s="183" t="s">
        <v>2817</v>
      </c>
      <c r="AI18" s="183" t="s">
        <v>2709</v>
      </c>
      <c r="AJ18" s="183" t="s">
        <v>2709</v>
      </c>
      <c r="AK18" s="183" t="s">
        <v>2817</v>
      </c>
      <c r="AL18" s="183" t="s">
        <v>2709</v>
      </c>
      <c r="AM18" s="183" t="s">
        <v>2709</v>
      </c>
      <c r="AN18" s="183" t="s">
        <v>2817</v>
      </c>
      <c r="AO18" s="183" t="s">
        <v>2709</v>
      </c>
      <c r="AP18" s="183" t="s">
        <v>2709</v>
      </c>
      <c r="AQ18" s="183" t="s">
        <v>2817</v>
      </c>
      <c r="AR18" s="183" t="s">
        <v>2709</v>
      </c>
      <c r="AS18" s="183" t="s">
        <v>2709</v>
      </c>
      <c r="AT18" s="183" t="s">
        <v>2817</v>
      </c>
      <c r="AU18" s="183" t="s">
        <v>2709</v>
      </c>
      <c r="AV18" s="183" t="s">
        <v>2709</v>
      </c>
      <c r="AW18" s="183" t="s">
        <v>2817</v>
      </c>
      <c r="AX18" s="183" t="s">
        <v>2709</v>
      </c>
      <c r="AY18" s="183" t="s">
        <v>2709</v>
      </c>
      <c r="AZ18" s="183" t="s">
        <v>2817</v>
      </c>
      <c r="BA18" s="183" t="s">
        <v>2709</v>
      </c>
      <c r="BB18" s="183" t="s">
        <v>2709</v>
      </c>
      <c r="BC18" s="183" t="s">
        <v>2817</v>
      </c>
      <c r="BD18" s="183" t="s">
        <v>2709</v>
      </c>
      <c r="BE18" s="183" t="s">
        <v>2709</v>
      </c>
      <c r="BF18" s="183" t="s">
        <v>2817</v>
      </c>
      <c r="BG18" s="183" t="s">
        <v>2709</v>
      </c>
      <c r="BH18" s="183" t="s">
        <v>2709</v>
      </c>
      <c r="BI18" s="183" t="s">
        <v>2817</v>
      </c>
      <c r="BJ18" s="183" t="s">
        <v>2709</v>
      </c>
      <c r="BK18" s="183" t="s">
        <v>2709</v>
      </c>
      <c r="BL18" s="183" t="s">
        <v>2817</v>
      </c>
      <c r="BM18" s="183" t="s">
        <v>2709</v>
      </c>
      <c r="BN18" s="183" t="s">
        <v>2709</v>
      </c>
      <c r="BO18" s="183" t="s">
        <v>2817</v>
      </c>
      <c r="BP18" s="183" t="s">
        <v>2709</v>
      </c>
      <c r="BQ18" s="183" t="s">
        <v>2709</v>
      </c>
      <c r="BR18" s="183" t="s">
        <v>2817</v>
      </c>
      <c r="BS18" s="183" t="s">
        <v>2709</v>
      </c>
      <c r="BT18" s="183" t="s">
        <v>2709</v>
      </c>
      <c r="BU18" s="183" t="s">
        <v>2817</v>
      </c>
      <c r="BV18" s="183" t="s">
        <v>2709</v>
      </c>
      <c r="BW18" s="183" t="s">
        <v>2709</v>
      </c>
      <c r="BX18" s="183" t="s">
        <v>2817</v>
      </c>
      <c r="BY18" s="183" t="s">
        <v>2709</v>
      </c>
      <c r="BZ18" s="183" t="s">
        <v>2709</v>
      </c>
      <c r="CA18" s="183" t="s">
        <v>2817</v>
      </c>
      <c r="CB18" s="183" t="s">
        <v>2709</v>
      </c>
      <c r="CC18" s="183" t="s">
        <v>2709</v>
      </c>
      <c r="CD18" s="183" t="s">
        <v>2817</v>
      </c>
      <c r="CE18" s="183" t="s">
        <v>2709</v>
      </c>
      <c r="CF18" s="183" t="s">
        <v>2709</v>
      </c>
      <c r="CG18" s="183" t="s">
        <v>2817</v>
      </c>
      <c r="CH18" s="183" t="s">
        <v>2709</v>
      </c>
      <c r="CI18" s="183" t="s">
        <v>2709</v>
      </c>
      <c r="CJ18" s="183" t="s">
        <v>2817</v>
      </c>
      <c r="CK18" s="183" t="s">
        <v>2709</v>
      </c>
      <c r="CL18" s="183" t="s">
        <v>2709</v>
      </c>
      <c r="CM18" s="183" t="s">
        <v>2817</v>
      </c>
      <c r="CN18" s="183" t="s">
        <v>2709</v>
      </c>
      <c r="CO18" s="183" t="s">
        <v>2709</v>
      </c>
      <c r="CP18" s="183" t="s">
        <v>2817</v>
      </c>
      <c r="CQ18" s="183" t="s">
        <v>2709</v>
      </c>
      <c r="CR18" s="183" t="s">
        <v>2709</v>
      </c>
      <c r="CS18" s="183" t="s">
        <v>2817</v>
      </c>
      <c r="CT18" s="183" t="s">
        <v>2709</v>
      </c>
      <c r="CU18" s="183" t="s">
        <v>2709</v>
      </c>
      <c r="CV18" s="183" t="s">
        <v>2817</v>
      </c>
      <c r="CW18" s="183" t="s">
        <v>2709</v>
      </c>
      <c r="CX18" s="183" t="s">
        <v>2709</v>
      </c>
      <c r="CY18" s="183" t="s">
        <v>2817</v>
      </c>
      <c r="CZ18" s="183" t="s">
        <v>2709</v>
      </c>
      <c r="DA18" s="183" t="s">
        <v>2709</v>
      </c>
      <c r="DB18" s="183" t="s">
        <v>2817</v>
      </c>
      <c r="DC18" s="183" t="s">
        <v>2709</v>
      </c>
      <c r="DD18" s="183" t="s">
        <v>2709</v>
      </c>
      <c r="DE18" s="183" t="s">
        <v>2817</v>
      </c>
      <c r="DF18" s="183" t="s">
        <v>2709</v>
      </c>
      <c r="DG18" s="183" t="s">
        <v>2709</v>
      </c>
      <c r="DH18" s="183" t="s">
        <v>2817</v>
      </c>
      <c r="DI18" s="183" t="s">
        <v>2709</v>
      </c>
      <c r="DJ18" s="183" t="s">
        <v>2709</v>
      </c>
      <c r="DK18" s="183" t="s">
        <v>2817</v>
      </c>
      <c r="DL18" s="183" t="s">
        <v>2709</v>
      </c>
      <c r="DM18" s="183" t="s">
        <v>2709</v>
      </c>
      <c r="DN18" s="183" t="s">
        <v>2817</v>
      </c>
      <c r="DO18" s="183" t="s">
        <v>2709</v>
      </c>
      <c r="DP18" s="183" t="s">
        <v>2709</v>
      </c>
      <c r="DQ18" s="183" t="s">
        <v>2817</v>
      </c>
      <c r="DR18" s="183" t="s">
        <v>2709</v>
      </c>
      <c r="DS18" s="183" t="s">
        <v>2709</v>
      </c>
      <c r="DT18" s="183" t="s">
        <v>2817</v>
      </c>
      <c r="DU18" s="183" t="s">
        <v>2709</v>
      </c>
      <c r="DV18" s="183" t="s">
        <v>2709</v>
      </c>
      <c r="DW18" s="183" t="s">
        <v>2817</v>
      </c>
      <c r="DX18" s="183" t="s">
        <v>2709</v>
      </c>
      <c r="DY18" s="183" t="s">
        <v>2709</v>
      </c>
      <c r="DZ18" s="183" t="s">
        <v>2817</v>
      </c>
      <c r="EA18" s="183" t="s">
        <v>2709</v>
      </c>
      <c r="EB18" s="183" t="s">
        <v>2709</v>
      </c>
      <c r="EC18" s="183" t="s">
        <v>2817</v>
      </c>
      <c r="ED18" s="183" t="s">
        <v>2709</v>
      </c>
      <c r="EE18" s="183" t="s">
        <v>2709</v>
      </c>
      <c r="EF18" s="183" t="s">
        <v>2817</v>
      </c>
      <c r="EG18" s="183" t="s">
        <v>2709</v>
      </c>
      <c r="EH18" s="183" t="s">
        <v>2709</v>
      </c>
      <c r="EI18" s="183" t="s">
        <v>2817</v>
      </c>
      <c r="EJ18" s="183" t="s">
        <v>2709</v>
      </c>
      <c r="EK18" s="183" t="s">
        <v>2709</v>
      </c>
      <c r="EL18" s="183" t="s">
        <v>2817</v>
      </c>
      <c r="EM18" s="183" t="s">
        <v>2709</v>
      </c>
      <c r="EN18" s="183" t="s">
        <v>2709</v>
      </c>
      <c r="EO18" s="183" t="s">
        <v>2817</v>
      </c>
      <c r="EP18" s="183" t="s">
        <v>2709</v>
      </c>
      <c r="EQ18" s="183" t="s">
        <v>2709</v>
      </c>
      <c r="ER18" s="183" t="s">
        <v>2817</v>
      </c>
      <c r="ES18" s="183" t="s">
        <v>2709</v>
      </c>
      <c r="ET18" s="183" t="s">
        <v>2709</v>
      </c>
    </row>
    <row r="19" spans="1:150" x14ac:dyDescent="0.3">
      <c r="A19" s="1"/>
      <c r="B19" s="184" t="s">
        <v>2842</v>
      </c>
      <c r="C19" s="184" t="s">
        <v>101</v>
      </c>
      <c r="D19" s="184" t="s">
        <v>940</v>
      </c>
      <c r="E19" s="184" t="s">
        <v>2843</v>
      </c>
      <c r="F19" s="184" t="s">
        <v>2844</v>
      </c>
      <c r="G19" s="185" t="s">
        <v>2817</v>
      </c>
      <c r="H19" s="185" t="s">
        <v>2709</v>
      </c>
      <c r="I19" s="185" t="s">
        <v>2709</v>
      </c>
      <c r="J19" s="185" t="s">
        <v>2817</v>
      </c>
      <c r="K19" s="185" t="s">
        <v>2709</v>
      </c>
      <c r="L19" s="185" t="s">
        <v>2709</v>
      </c>
      <c r="M19" s="185" t="s">
        <v>2817</v>
      </c>
      <c r="N19" s="185" t="s">
        <v>2709</v>
      </c>
      <c r="O19" s="185" t="s">
        <v>2709</v>
      </c>
      <c r="P19" s="185" t="s">
        <v>2817</v>
      </c>
      <c r="Q19" s="185" t="s">
        <v>2709</v>
      </c>
      <c r="R19" s="185" t="s">
        <v>2709</v>
      </c>
      <c r="S19" s="185" t="s">
        <v>2817</v>
      </c>
      <c r="T19" s="185" t="s">
        <v>2709</v>
      </c>
      <c r="U19" s="185" t="s">
        <v>2709</v>
      </c>
      <c r="V19" s="185" t="s">
        <v>2817</v>
      </c>
      <c r="W19" s="185" t="s">
        <v>2709</v>
      </c>
      <c r="X19" s="185" t="s">
        <v>2709</v>
      </c>
      <c r="Y19" s="185" t="s">
        <v>2817</v>
      </c>
      <c r="Z19" s="185" t="s">
        <v>2709</v>
      </c>
      <c r="AA19" s="185" t="s">
        <v>2709</v>
      </c>
      <c r="AB19" s="185" t="s">
        <v>2817</v>
      </c>
      <c r="AC19" s="185" t="s">
        <v>2709</v>
      </c>
      <c r="AD19" s="185" t="s">
        <v>2709</v>
      </c>
      <c r="AE19" s="185" t="s">
        <v>2817</v>
      </c>
      <c r="AF19" s="185" t="s">
        <v>2709</v>
      </c>
      <c r="AG19" s="185" t="s">
        <v>2709</v>
      </c>
      <c r="AH19" s="185" t="s">
        <v>2817</v>
      </c>
      <c r="AI19" s="185" t="s">
        <v>2709</v>
      </c>
      <c r="AJ19" s="185" t="s">
        <v>2709</v>
      </c>
      <c r="AK19" s="185" t="s">
        <v>2817</v>
      </c>
      <c r="AL19" s="185" t="s">
        <v>2709</v>
      </c>
      <c r="AM19" s="185" t="s">
        <v>2709</v>
      </c>
      <c r="AN19" s="185" t="s">
        <v>2817</v>
      </c>
      <c r="AO19" s="185" t="s">
        <v>2709</v>
      </c>
      <c r="AP19" s="185" t="s">
        <v>2709</v>
      </c>
      <c r="AQ19" s="185" t="s">
        <v>2817</v>
      </c>
      <c r="AR19" s="185" t="s">
        <v>2709</v>
      </c>
      <c r="AS19" s="185" t="s">
        <v>2709</v>
      </c>
      <c r="AT19" s="185" t="s">
        <v>2817</v>
      </c>
      <c r="AU19" s="185" t="s">
        <v>2709</v>
      </c>
      <c r="AV19" s="185" t="s">
        <v>2709</v>
      </c>
      <c r="AW19" s="185" t="s">
        <v>2817</v>
      </c>
      <c r="AX19" s="185" t="s">
        <v>2709</v>
      </c>
      <c r="AY19" s="185" t="s">
        <v>2709</v>
      </c>
      <c r="AZ19" s="185" t="s">
        <v>2817</v>
      </c>
      <c r="BA19" s="185" t="s">
        <v>2709</v>
      </c>
      <c r="BB19" s="185" t="s">
        <v>2709</v>
      </c>
      <c r="BC19" s="185" t="s">
        <v>2817</v>
      </c>
      <c r="BD19" s="185" t="s">
        <v>2709</v>
      </c>
      <c r="BE19" s="185" t="s">
        <v>2709</v>
      </c>
      <c r="BF19" s="185" t="s">
        <v>2817</v>
      </c>
      <c r="BG19" s="185" t="s">
        <v>2709</v>
      </c>
      <c r="BH19" s="185" t="s">
        <v>2709</v>
      </c>
      <c r="BI19" s="185" t="s">
        <v>2817</v>
      </c>
      <c r="BJ19" s="185" t="s">
        <v>2709</v>
      </c>
      <c r="BK19" s="185" t="s">
        <v>2709</v>
      </c>
      <c r="BL19" s="185" t="s">
        <v>2817</v>
      </c>
      <c r="BM19" s="185" t="s">
        <v>2709</v>
      </c>
      <c r="BN19" s="185" t="s">
        <v>2709</v>
      </c>
      <c r="BO19" s="185" t="s">
        <v>2817</v>
      </c>
      <c r="BP19" s="185" t="s">
        <v>2709</v>
      </c>
      <c r="BQ19" s="185" t="s">
        <v>2709</v>
      </c>
      <c r="BR19" s="185" t="s">
        <v>2817</v>
      </c>
      <c r="BS19" s="185" t="s">
        <v>2709</v>
      </c>
      <c r="BT19" s="185" t="s">
        <v>2709</v>
      </c>
      <c r="BU19" s="185" t="s">
        <v>2817</v>
      </c>
      <c r="BV19" s="185" t="s">
        <v>2709</v>
      </c>
      <c r="BW19" s="185" t="s">
        <v>2709</v>
      </c>
      <c r="BX19" s="185" t="s">
        <v>2817</v>
      </c>
      <c r="BY19" s="185" t="s">
        <v>2709</v>
      </c>
      <c r="BZ19" s="185" t="s">
        <v>2709</v>
      </c>
      <c r="CA19" s="185" t="s">
        <v>2817</v>
      </c>
      <c r="CB19" s="185" t="s">
        <v>2709</v>
      </c>
      <c r="CC19" s="185" t="s">
        <v>2709</v>
      </c>
      <c r="CD19" s="185" t="s">
        <v>2817</v>
      </c>
      <c r="CE19" s="185" t="s">
        <v>2709</v>
      </c>
      <c r="CF19" s="185" t="s">
        <v>2709</v>
      </c>
      <c r="CG19" s="185" t="s">
        <v>2817</v>
      </c>
      <c r="CH19" s="185" t="s">
        <v>2709</v>
      </c>
      <c r="CI19" s="185" t="s">
        <v>2709</v>
      </c>
      <c r="CJ19" s="185" t="s">
        <v>2817</v>
      </c>
      <c r="CK19" s="185" t="s">
        <v>2709</v>
      </c>
      <c r="CL19" s="185" t="s">
        <v>2709</v>
      </c>
      <c r="CM19" s="185" t="s">
        <v>2817</v>
      </c>
      <c r="CN19" s="185" t="s">
        <v>2709</v>
      </c>
      <c r="CO19" s="185" t="s">
        <v>2709</v>
      </c>
      <c r="CP19" s="185" t="s">
        <v>2817</v>
      </c>
      <c r="CQ19" s="185" t="s">
        <v>2709</v>
      </c>
      <c r="CR19" s="185" t="s">
        <v>2709</v>
      </c>
      <c r="CS19" s="185" t="s">
        <v>2817</v>
      </c>
      <c r="CT19" s="185" t="s">
        <v>2709</v>
      </c>
      <c r="CU19" s="185" t="s">
        <v>2709</v>
      </c>
      <c r="CV19" s="185" t="s">
        <v>2817</v>
      </c>
      <c r="CW19" s="185" t="s">
        <v>2709</v>
      </c>
      <c r="CX19" s="185" t="s">
        <v>2709</v>
      </c>
      <c r="CY19" s="185" t="s">
        <v>2817</v>
      </c>
      <c r="CZ19" s="185" t="s">
        <v>2709</v>
      </c>
      <c r="DA19" s="185" t="s">
        <v>2709</v>
      </c>
      <c r="DB19" s="185" t="s">
        <v>2817</v>
      </c>
      <c r="DC19" s="185" t="s">
        <v>2709</v>
      </c>
      <c r="DD19" s="185" t="s">
        <v>2709</v>
      </c>
      <c r="DE19" s="185" t="s">
        <v>2817</v>
      </c>
      <c r="DF19" s="185" t="s">
        <v>2709</v>
      </c>
      <c r="DG19" s="185" t="s">
        <v>2709</v>
      </c>
      <c r="DH19" s="185" t="s">
        <v>2817</v>
      </c>
      <c r="DI19" s="185" t="s">
        <v>2709</v>
      </c>
      <c r="DJ19" s="185" t="s">
        <v>2709</v>
      </c>
      <c r="DK19" s="185" t="s">
        <v>2817</v>
      </c>
      <c r="DL19" s="185" t="s">
        <v>2709</v>
      </c>
      <c r="DM19" s="185" t="s">
        <v>2709</v>
      </c>
      <c r="DN19" s="185" t="s">
        <v>2817</v>
      </c>
      <c r="DO19" s="185" t="s">
        <v>2709</v>
      </c>
      <c r="DP19" s="185" t="s">
        <v>2709</v>
      </c>
      <c r="DQ19" s="185" t="s">
        <v>2817</v>
      </c>
      <c r="DR19" s="185" t="s">
        <v>2709</v>
      </c>
      <c r="DS19" s="185" t="s">
        <v>2709</v>
      </c>
      <c r="DT19" s="185" t="s">
        <v>2817</v>
      </c>
      <c r="DU19" s="185" t="s">
        <v>2709</v>
      </c>
      <c r="DV19" s="185" t="s">
        <v>2709</v>
      </c>
      <c r="DW19" s="185" t="s">
        <v>2817</v>
      </c>
      <c r="DX19" s="185" t="s">
        <v>2709</v>
      </c>
      <c r="DY19" s="185" t="s">
        <v>2709</v>
      </c>
      <c r="DZ19" s="185" t="s">
        <v>2817</v>
      </c>
      <c r="EA19" s="185" t="s">
        <v>2709</v>
      </c>
      <c r="EB19" s="185" t="s">
        <v>2709</v>
      </c>
      <c r="EC19" s="185" t="s">
        <v>2817</v>
      </c>
      <c r="ED19" s="185" t="s">
        <v>2709</v>
      </c>
      <c r="EE19" s="185" t="s">
        <v>2709</v>
      </c>
      <c r="EF19" s="185" t="s">
        <v>2817</v>
      </c>
      <c r="EG19" s="185" t="s">
        <v>2709</v>
      </c>
      <c r="EH19" s="185" t="s">
        <v>2709</v>
      </c>
      <c r="EI19" s="185" t="s">
        <v>2817</v>
      </c>
      <c r="EJ19" s="185" t="s">
        <v>2709</v>
      </c>
      <c r="EK19" s="185" t="s">
        <v>2709</v>
      </c>
      <c r="EL19" s="185" t="s">
        <v>2817</v>
      </c>
      <c r="EM19" s="185" t="s">
        <v>2709</v>
      </c>
      <c r="EN19" s="185" t="s">
        <v>2709</v>
      </c>
      <c r="EO19" s="185" t="s">
        <v>2817</v>
      </c>
      <c r="EP19" s="185" t="s">
        <v>2709</v>
      </c>
      <c r="EQ19" s="185" t="s">
        <v>2709</v>
      </c>
      <c r="ER19" s="185" t="s">
        <v>2817</v>
      </c>
      <c r="ES19" s="185" t="s">
        <v>2709</v>
      </c>
      <c r="ET19" s="185" t="s">
        <v>2709</v>
      </c>
    </row>
    <row r="20" spans="1:150" x14ac:dyDescent="0.3">
      <c r="A20" s="1"/>
      <c r="B20" s="184" t="s">
        <v>2845</v>
      </c>
      <c r="C20" s="184" t="s">
        <v>101</v>
      </c>
      <c r="D20" s="184" t="s">
        <v>940</v>
      </c>
      <c r="E20" s="184" t="s">
        <v>2846</v>
      </c>
      <c r="F20" s="184" t="s">
        <v>2847</v>
      </c>
      <c r="G20" s="185" t="s">
        <v>2817</v>
      </c>
      <c r="H20" s="185" t="s">
        <v>2709</v>
      </c>
      <c r="I20" s="185" t="s">
        <v>2709</v>
      </c>
      <c r="J20" s="185" t="s">
        <v>2817</v>
      </c>
      <c r="K20" s="185" t="s">
        <v>2709</v>
      </c>
      <c r="L20" s="185" t="s">
        <v>2709</v>
      </c>
      <c r="M20" s="185" t="s">
        <v>2817</v>
      </c>
      <c r="N20" s="185" t="s">
        <v>2709</v>
      </c>
      <c r="O20" s="185" t="s">
        <v>2709</v>
      </c>
      <c r="P20" s="185" t="s">
        <v>2817</v>
      </c>
      <c r="Q20" s="185" t="s">
        <v>2709</v>
      </c>
      <c r="R20" s="185" t="s">
        <v>2709</v>
      </c>
      <c r="S20" s="185" t="s">
        <v>2817</v>
      </c>
      <c r="T20" s="185" t="s">
        <v>2709</v>
      </c>
      <c r="U20" s="185" t="s">
        <v>2709</v>
      </c>
      <c r="V20" s="185" t="s">
        <v>2817</v>
      </c>
      <c r="W20" s="185" t="s">
        <v>2709</v>
      </c>
      <c r="X20" s="185" t="s">
        <v>2709</v>
      </c>
      <c r="Y20" s="185" t="s">
        <v>2817</v>
      </c>
      <c r="Z20" s="185" t="s">
        <v>2709</v>
      </c>
      <c r="AA20" s="185" t="s">
        <v>2709</v>
      </c>
      <c r="AB20" s="185" t="s">
        <v>2817</v>
      </c>
      <c r="AC20" s="185" t="s">
        <v>2709</v>
      </c>
      <c r="AD20" s="185" t="s">
        <v>2709</v>
      </c>
      <c r="AE20" s="185" t="s">
        <v>2817</v>
      </c>
      <c r="AF20" s="185" t="s">
        <v>2709</v>
      </c>
      <c r="AG20" s="185" t="s">
        <v>2709</v>
      </c>
      <c r="AH20" s="185" t="s">
        <v>2817</v>
      </c>
      <c r="AI20" s="185" t="s">
        <v>2709</v>
      </c>
      <c r="AJ20" s="185" t="s">
        <v>2709</v>
      </c>
      <c r="AK20" s="185" t="s">
        <v>2817</v>
      </c>
      <c r="AL20" s="185" t="s">
        <v>2709</v>
      </c>
      <c r="AM20" s="185" t="s">
        <v>2709</v>
      </c>
      <c r="AN20" s="185" t="s">
        <v>2817</v>
      </c>
      <c r="AO20" s="185" t="s">
        <v>2709</v>
      </c>
      <c r="AP20" s="185" t="s">
        <v>2709</v>
      </c>
      <c r="AQ20" s="185" t="s">
        <v>2817</v>
      </c>
      <c r="AR20" s="185" t="s">
        <v>2709</v>
      </c>
      <c r="AS20" s="185" t="s">
        <v>2709</v>
      </c>
      <c r="AT20" s="185" t="s">
        <v>2817</v>
      </c>
      <c r="AU20" s="185" t="s">
        <v>2709</v>
      </c>
      <c r="AV20" s="185" t="s">
        <v>2709</v>
      </c>
      <c r="AW20" s="185" t="s">
        <v>2817</v>
      </c>
      <c r="AX20" s="185" t="s">
        <v>2709</v>
      </c>
      <c r="AY20" s="185" t="s">
        <v>2709</v>
      </c>
      <c r="AZ20" s="185" t="s">
        <v>2817</v>
      </c>
      <c r="BA20" s="185" t="s">
        <v>2709</v>
      </c>
      <c r="BB20" s="185" t="s">
        <v>2709</v>
      </c>
      <c r="BC20" s="185" t="s">
        <v>2817</v>
      </c>
      <c r="BD20" s="185" t="s">
        <v>2709</v>
      </c>
      <c r="BE20" s="185" t="s">
        <v>2709</v>
      </c>
      <c r="BF20" s="185" t="s">
        <v>2817</v>
      </c>
      <c r="BG20" s="185" t="s">
        <v>2709</v>
      </c>
      <c r="BH20" s="185" t="s">
        <v>2709</v>
      </c>
      <c r="BI20" s="185" t="s">
        <v>2817</v>
      </c>
      <c r="BJ20" s="185" t="s">
        <v>2709</v>
      </c>
      <c r="BK20" s="185" t="s">
        <v>2709</v>
      </c>
      <c r="BL20" s="185" t="s">
        <v>2817</v>
      </c>
      <c r="BM20" s="185" t="s">
        <v>2709</v>
      </c>
      <c r="BN20" s="185" t="s">
        <v>2709</v>
      </c>
      <c r="BO20" s="185" t="s">
        <v>2817</v>
      </c>
      <c r="BP20" s="185" t="s">
        <v>2709</v>
      </c>
      <c r="BQ20" s="185" t="s">
        <v>2709</v>
      </c>
      <c r="BR20" s="185" t="s">
        <v>2817</v>
      </c>
      <c r="BS20" s="185" t="s">
        <v>2709</v>
      </c>
      <c r="BT20" s="185" t="s">
        <v>2709</v>
      </c>
      <c r="BU20" s="185" t="s">
        <v>2817</v>
      </c>
      <c r="BV20" s="185" t="s">
        <v>2709</v>
      </c>
      <c r="BW20" s="185" t="s">
        <v>2709</v>
      </c>
      <c r="BX20" s="185" t="s">
        <v>2817</v>
      </c>
      <c r="BY20" s="185" t="s">
        <v>2709</v>
      </c>
      <c r="BZ20" s="185" t="s">
        <v>2709</v>
      </c>
      <c r="CA20" s="185" t="s">
        <v>2817</v>
      </c>
      <c r="CB20" s="185" t="s">
        <v>2709</v>
      </c>
      <c r="CC20" s="185" t="s">
        <v>2709</v>
      </c>
      <c r="CD20" s="185" t="s">
        <v>2817</v>
      </c>
      <c r="CE20" s="185" t="s">
        <v>2709</v>
      </c>
      <c r="CF20" s="185" t="s">
        <v>2709</v>
      </c>
      <c r="CG20" s="185" t="s">
        <v>2817</v>
      </c>
      <c r="CH20" s="185" t="s">
        <v>2709</v>
      </c>
      <c r="CI20" s="185" t="s">
        <v>2709</v>
      </c>
      <c r="CJ20" s="185" t="s">
        <v>2817</v>
      </c>
      <c r="CK20" s="185" t="s">
        <v>2709</v>
      </c>
      <c r="CL20" s="185" t="s">
        <v>2709</v>
      </c>
      <c r="CM20" s="185" t="s">
        <v>2817</v>
      </c>
      <c r="CN20" s="185" t="s">
        <v>2709</v>
      </c>
      <c r="CO20" s="185" t="s">
        <v>2709</v>
      </c>
      <c r="CP20" s="185" t="s">
        <v>2817</v>
      </c>
      <c r="CQ20" s="185" t="s">
        <v>2709</v>
      </c>
      <c r="CR20" s="185" t="s">
        <v>2709</v>
      </c>
      <c r="CS20" s="185" t="s">
        <v>2817</v>
      </c>
      <c r="CT20" s="185" t="s">
        <v>2709</v>
      </c>
      <c r="CU20" s="185" t="s">
        <v>2709</v>
      </c>
      <c r="CV20" s="185" t="s">
        <v>2817</v>
      </c>
      <c r="CW20" s="185" t="s">
        <v>2709</v>
      </c>
      <c r="CX20" s="185" t="s">
        <v>2709</v>
      </c>
      <c r="CY20" s="185" t="s">
        <v>2817</v>
      </c>
      <c r="CZ20" s="185" t="s">
        <v>2709</v>
      </c>
      <c r="DA20" s="185" t="s">
        <v>2709</v>
      </c>
      <c r="DB20" s="185" t="s">
        <v>2817</v>
      </c>
      <c r="DC20" s="185" t="s">
        <v>2709</v>
      </c>
      <c r="DD20" s="185" t="s">
        <v>2709</v>
      </c>
      <c r="DE20" s="185" t="s">
        <v>2817</v>
      </c>
      <c r="DF20" s="185" t="s">
        <v>2709</v>
      </c>
      <c r="DG20" s="185" t="s">
        <v>2709</v>
      </c>
      <c r="DH20" s="185" t="s">
        <v>2817</v>
      </c>
      <c r="DI20" s="185" t="s">
        <v>2709</v>
      </c>
      <c r="DJ20" s="185" t="s">
        <v>2709</v>
      </c>
      <c r="DK20" s="185" t="s">
        <v>2817</v>
      </c>
      <c r="DL20" s="185" t="s">
        <v>2709</v>
      </c>
      <c r="DM20" s="185" t="s">
        <v>2709</v>
      </c>
      <c r="DN20" s="185" t="s">
        <v>2817</v>
      </c>
      <c r="DO20" s="185" t="s">
        <v>2709</v>
      </c>
      <c r="DP20" s="185" t="s">
        <v>2709</v>
      </c>
      <c r="DQ20" s="185" t="s">
        <v>2817</v>
      </c>
      <c r="DR20" s="185" t="s">
        <v>2709</v>
      </c>
      <c r="DS20" s="185" t="s">
        <v>2709</v>
      </c>
      <c r="DT20" s="185" t="s">
        <v>2817</v>
      </c>
      <c r="DU20" s="185" t="s">
        <v>2709</v>
      </c>
      <c r="DV20" s="185" t="s">
        <v>2709</v>
      </c>
      <c r="DW20" s="185" t="s">
        <v>2817</v>
      </c>
      <c r="DX20" s="185" t="s">
        <v>2709</v>
      </c>
      <c r="DY20" s="185" t="s">
        <v>2709</v>
      </c>
      <c r="DZ20" s="185" t="s">
        <v>2817</v>
      </c>
      <c r="EA20" s="185" t="s">
        <v>2709</v>
      </c>
      <c r="EB20" s="185" t="s">
        <v>2709</v>
      </c>
      <c r="EC20" s="185" t="s">
        <v>2817</v>
      </c>
      <c r="ED20" s="185" t="s">
        <v>2709</v>
      </c>
      <c r="EE20" s="185" t="s">
        <v>2709</v>
      </c>
      <c r="EF20" s="185" t="s">
        <v>2817</v>
      </c>
      <c r="EG20" s="185" t="s">
        <v>2709</v>
      </c>
      <c r="EH20" s="185" t="s">
        <v>2709</v>
      </c>
      <c r="EI20" s="185" t="s">
        <v>2817</v>
      </c>
      <c r="EJ20" s="185" t="s">
        <v>2709</v>
      </c>
      <c r="EK20" s="185" t="s">
        <v>2709</v>
      </c>
      <c r="EL20" s="185" t="s">
        <v>2817</v>
      </c>
      <c r="EM20" s="185" t="s">
        <v>2709</v>
      </c>
      <c r="EN20" s="185" t="s">
        <v>2709</v>
      </c>
      <c r="EO20" s="185" t="s">
        <v>2817</v>
      </c>
      <c r="EP20" s="185" t="s">
        <v>2709</v>
      </c>
      <c r="EQ20" s="185" t="s">
        <v>2709</v>
      </c>
      <c r="ER20" s="185" t="s">
        <v>2817</v>
      </c>
      <c r="ES20" s="185" t="s">
        <v>2709</v>
      </c>
      <c r="ET20" s="185" t="s">
        <v>2709</v>
      </c>
    </row>
    <row r="21" spans="1:150" x14ac:dyDescent="0.3">
      <c r="A21" s="1"/>
      <c r="B21" s="184" t="s">
        <v>2848</v>
      </c>
      <c r="C21" s="184" t="s">
        <v>101</v>
      </c>
      <c r="D21" s="184" t="s">
        <v>940</v>
      </c>
      <c r="E21" s="184" t="s">
        <v>2849</v>
      </c>
      <c r="F21" s="184" t="s">
        <v>2850</v>
      </c>
      <c r="G21" s="185" t="s">
        <v>2817</v>
      </c>
      <c r="H21" s="185" t="s">
        <v>2709</v>
      </c>
      <c r="I21" s="185" t="s">
        <v>2709</v>
      </c>
      <c r="J21" s="185" t="s">
        <v>2817</v>
      </c>
      <c r="K21" s="185" t="s">
        <v>2709</v>
      </c>
      <c r="L21" s="185" t="s">
        <v>2709</v>
      </c>
      <c r="M21" s="185" t="s">
        <v>2817</v>
      </c>
      <c r="N21" s="185" t="s">
        <v>2709</v>
      </c>
      <c r="O21" s="185" t="s">
        <v>2709</v>
      </c>
      <c r="P21" s="185" t="s">
        <v>2817</v>
      </c>
      <c r="Q21" s="185" t="s">
        <v>2709</v>
      </c>
      <c r="R21" s="185" t="s">
        <v>2709</v>
      </c>
      <c r="S21" s="185" t="s">
        <v>2817</v>
      </c>
      <c r="T21" s="185" t="s">
        <v>2709</v>
      </c>
      <c r="U21" s="185" t="s">
        <v>2709</v>
      </c>
      <c r="V21" s="185" t="s">
        <v>2817</v>
      </c>
      <c r="W21" s="185" t="s">
        <v>2709</v>
      </c>
      <c r="X21" s="185" t="s">
        <v>2709</v>
      </c>
      <c r="Y21" s="185" t="s">
        <v>2817</v>
      </c>
      <c r="Z21" s="185" t="s">
        <v>2709</v>
      </c>
      <c r="AA21" s="185" t="s">
        <v>2709</v>
      </c>
      <c r="AB21" s="185" t="s">
        <v>2817</v>
      </c>
      <c r="AC21" s="185" t="s">
        <v>2709</v>
      </c>
      <c r="AD21" s="185" t="s">
        <v>2709</v>
      </c>
      <c r="AE21" s="185" t="s">
        <v>2817</v>
      </c>
      <c r="AF21" s="185" t="s">
        <v>2709</v>
      </c>
      <c r="AG21" s="185" t="s">
        <v>2709</v>
      </c>
      <c r="AH21" s="185" t="s">
        <v>2817</v>
      </c>
      <c r="AI21" s="185" t="s">
        <v>2709</v>
      </c>
      <c r="AJ21" s="185" t="s">
        <v>2709</v>
      </c>
      <c r="AK21" s="185" t="s">
        <v>2817</v>
      </c>
      <c r="AL21" s="185" t="s">
        <v>2709</v>
      </c>
      <c r="AM21" s="185" t="s">
        <v>2709</v>
      </c>
      <c r="AN21" s="185" t="s">
        <v>2817</v>
      </c>
      <c r="AO21" s="185" t="s">
        <v>2709</v>
      </c>
      <c r="AP21" s="185" t="s">
        <v>2709</v>
      </c>
      <c r="AQ21" s="185" t="s">
        <v>2817</v>
      </c>
      <c r="AR21" s="185" t="s">
        <v>2709</v>
      </c>
      <c r="AS21" s="185" t="s">
        <v>2709</v>
      </c>
      <c r="AT21" s="185" t="s">
        <v>2817</v>
      </c>
      <c r="AU21" s="185" t="s">
        <v>2709</v>
      </c>
      <c r="AV21" s="185" t="s">
        <v>2709</v>
      </c>
      <c r="AW21" s="185" t="s">
        <v>2817</v>
      </c>
      <c r="AX21" s="185" t="s">
        <v>2709</v>
      </c>
      <c r="AY21" s="185" t="s">
        <v>2709</v>
      </c>
      <c r="AZ21" s="185" t="s">
        <v>2817</v>
      </c>
      <c r="BA21" s="185" t="s">
        <v>2709</v>
      </c>
      <c r="BB21" s="185" t="s">
        <v>2709</v>
      </c>
      <c r="BC21" s="185" t="s">
        <v>2817</v>
      </c>
      <c r="BD21" s="185" t="s">
        <v>2709</v>
      </c>
      <c r="BE21" s="185" t="s">
        <v>2709</v>
      </c>
      <c r="BF21" s="185" t="s">
        <v>2817</v>
      </c>
      <c r="BG21" s="185" t="s">
        <v>2709</v>
      </c>
      <c r="BH21" s="185" t="s">
        <v>2709</v>
      </c>
      <c r="BI21" s="185" t="s">
        <v>2817</v>
      </c>
      <c r="BJ21" s="185" t="s">
        <v>2709</v>
      </c>
      <c r="BK21" s="185" t="s">
        <v>2709</v>
      </c>
      <c r="BL21" s="185" t="s">
        <v>2817</v>
      </c>
      <c r="BM21" s="185" t="s">
        <v>2709</v>
      </c>
      <c r="BN21" s="185" t="s">
        <v>2709</v>
      </c>
      <c r="BO21" s="185" t="s">
        <v>2817</v>
      </c>
      <c r="BP21" s="185" t="s">
        <v>2709</v>
      </c>
      <c r="BQ21" s="185" t="s">
        <v>2709</v>
      </c>
      <c r="BR21" s="185" t="s">
        <v>2817</v>
      </c>
      <c r="BS21" s="185" t="s">
        <v>2709</v>
      </c>
      <c r="BT21" s="185" t="s">
        <v>2709</v>
      </c>
      <c r="BU21" s="185" t="s">
        <v>2817</v>
      </c>
      <c r="BV21" s="185" t="s">
        <v>2709</v>
      </c>
      <c r="BW21" s="185" t="s">
        <v>2709</v>
      </c>
      <c r="BX21" s="185" t="s">
        <v>2817</v>
      </c>
      <c r="BY21" s="185" t="s">
        <v>2709</v>
      </c>
      <c r="BZ21" s="185" t="s">
        <v>2709</v>
      </c>
      <c r="CA21" s="185" t="s">
        <v>2817</v>
      </c>
      <c r="CB21" s="185" t="s">
        <v>2709</v>
      </c>
      <c r="CC21" s="185" t="s">
        <v>2709</v>
      </c>
      <c r="CD21" s="185" t="s">
        <v>2817</v>
      </c>
      <c r="CE21" s="185" t="s">
        <v>2709</v>
      </c>
      <c r="CF21" s="185" t="s">
        <v>2709</v>
      </c>
      <c r="CG21" s="185" t="s">
        <v>2817</v>
      </c>
      <c r="CH21" s="185" t="s">
        <v>2709</v>
      </c>
      <c r="CI21" s="185" t="s">
        <v>2709</v>
      </c>
      <c r="CJ21" s="185" t="s">
        <v>2817</v>
      </c>
      <c r="CK21" s="185" t="s">
        <v>2709</v>
      </c>
      <c r="CL21" s="185" t="s">
        <v>2709</v>
      </c>
      <c r="CM21" s="185" t="s">
        <v>2817</v>
      </c>
      <c r="CN21" s="185" t="s">
        <v>2709</v>
      </c>
      <c r="CO21" s="185" t="s">
        <v>2709</v>
      </c>
      <c r="CP21" s="185" t="s">
        <v>2817</v>
      </c>
      <c r="CQ21" s="185" t="s">
        <v>2709</v>
      </c>
      <c r="CR21" s="185" t="s">
        <v>2709</v>
      </c>
      <c r="CS21" s="185" t="s">
        <v>2817</v>
      </c>
      <c r="CT21" s="185" t="s">
        <v>2709</v>
      </c>
      <c r="CU21" s="185" t="s">
        <v>2709</v>
      </c>
      <c r="CV21" s="185" t="s">
        <v>2817</v>
      </c>
      <c r="CW21" s="185" t="s">
        <v>2709</v>
      </c>
      <c r="CX21" s="185" t="s">
        <v>2709</v>
      </c>
      <c r="CY21" s="185" t="s">
        <v>2817</v>
      </c>
      <c r="CZ21" s="185" t="s">
        <v>2709</v>
      </c>
      <c r="DA21" s="185" t="s">
        <v>2709</v>
      </c>
      <c r="DB21" s="185" t="s">
        <v>2817</v>
      </c>
      <c r="DC21" s="185" t="s">
        <v>2709</v>
      </c>
      <c r="DD21" s="185" t="s">
        <v>2709</v>
      </c>
      <c r="DE21" s="185" t="s">
        <v>2817</v>
      </c>
      <c r="DF21" s="185" t="s">
        <v>2709</v>
      </c>
      <c r="DG21" s="185" t="s">
        <v>2709</v>
      </c>
      <c r="DH21" s="185" t="s">
        <v>2817</v>
      </c>
      <c r="DI21" s="185" t="s">
        <v>2709</v>
      </c>
      <c r="DJ21" s="185" t="s">
        <v>2709</v>
      </c>
      <c r="DK21" s="185" t="s">
        <v>2817</v>
      </c>
      <c r="DL21" s="185" t="s">
        <v>2709</v>
      </c>
      <c r="DM21" s="185" t="s">
        <v>2709</v>
      </c>
      <c r="DN21" s="185" t="s">
        <v>2817</v>
      </c>
      <c r="DO21" s="185" t="s">
        <v>2709</v>
      </c>
      <c r="DP21" s="185" t="s">
        <v>2709</v>
      </c>
      <c r="DQ21" s="185" t="s">
        <v>2817</v>
      </c>
      <c r="DR21" s="185" t="s">
        <v>2709</v>
      </c>
      <c r="DS21" s="185" t="s">
        <v>2709</v>
      </c>
      <c r="DT21" s="185" t="s">
        <v>2817</v>
      </c>
      <c r="DU21" s="185" t="s">
        <v>2709</v>
      </c>
      <c r="DV21" s="185" t="s">
        <v>2709</v>
      </c>
      <c r="DW21" s="185" t="s">
        <v>2817</v>
      </c>
      <c r="DX21" s="185" t="s">
        <v>2709</v>
      </c>
      <c r="DY21" s="185" t="s">
        <v>2709</v>
      </c>
      <c r="DZ21" s="185" t="s">
        <v>2817</v>
      </c>
      <c r="EA21" s="185" t="s">
        <v>2709</v>
      </c>
      <c r="EB21" s="185" t="s">
        <v>2709</v>
      </c>
      <c r="EC21" s="185" t="s">
        <v>2817</v>
      </c>
      <c r="ED21" s="185" t="s">
        <v>2709</v>
      </c>
      <c r="EE21" s="185" t="s">
        <v>2709</v>
      </c>
      <c r="EF21" s="185" t="s">
        <v>2817</v>
      </c>
      <c r="EG21" s="185" t="s">
        <v>2709</v>
      </c>
      <c r="EH21" s="185" t="s">
        <v>2709</v>
      </c>
      <c r="EI21" s="185" t="s">
        <v>2817</v>
      </c>
      <c r="EJ21" s="185" t="s">
        <v>2709</v>
      </c>
      <c r="EK21" s="185" t="s">
        <v>2709</v>
      </c>
      <c r="EL21" s="185" t="s">
        <v>2817</v>
      </c>
      <c r="EM21" s="185" t="s">
        <v>2709</v>
      </c>
      <c r="EN21" s="185" t="s">
        <v>2709</v>
      </c>
      <c r="EO21" s="185" t="s">
        <v>2817</v>
      </c>
      <c r="EP21" s="185" t="s">
        <v>2709</v>
      </c>
      <c r="EQ21" s="185" t="s">
        <v>2709</v>
      </c>
      <c r="ER21" s="185" t="s">
        <v>2817</v>
      </c>
      <c r="ES21" s="185" t="s">
        <v>2709</v>
      </c>
      <c r="ET21" s="185" t="s">
        <v>2709</v>
      </c>
    </row>
    <row r="22" spans="1:150" x14ac:dyDescent="0.3">
      <c r="A22" s="1"/>
      <c r="B22" s="184" t="s">
        <v>2851</v>
      </c>
      <c r="C22" s="184" t="s">
        <v>101</v>
      </c>
      <c r="D22" s="184" t="s">
        <v>940</v>
      </c>
      <c r="E22" s="184" t="s">
        <v>2852</v>
      </c>
      <c r="F22" s="184" t="s">
        <v>2853</v>
      </c>
      <c r="G22" s="185" t="s">
        <v>2817</v>
      </c>
      <c r="H22" s="185" t="s">
        <v>2709</v>
      </c>
      <c r="I22" s="185" t="s">
        <v>2709</v>
      </c>
      <c r="J22" s="185" t="s">
        <v>2817</v>
      </c>
      <c r="K22" s="185" t="s">
        <v>2709</v>
      </c>
      <c r="L22" s="185" t="s">
        <v>2709</v>
      </c>
      <c r="M22" s="185" t="s">
        <v>2817</v>
      </c>
      <c r="N22" s="185" t="s">
        <v>2709</v>
      </c>
      <c r="O22" s="185" t="s">
        <v>2709</v>
      </c>
      <c r="P22" s="185" t="s">
        <v>2817</v>
      </c>
      <c r="Q22" s="185" t="s">
        <v>2709</v>
      </c>
      <c r="R22" s="185" t="s">
        <v>2709</v>
      </c>
      <c r="S22" s="185" t="s">
        <v>2817</v>
      </c>
      <c r="T22" s="185" t="s">
        <v>2709</v>
      </c>
      <c r="U22" s="185" t="s">
        <v>2709</v>
      </c>
      <c r="V22" s="185" t="s">
        <v>2817</v>
      </c>
      <c r="W22" s="185" t="s">
        <v>2709</v>
      </c>
      <c r="X22" s="185" t="s">
        <v>2709</v>
      </c>
      <c r="Y22" s="185" t="s">
        <v>2817</v>
      </c>
      <c r="Z22" s="185" t="s">
        <v>2709</v>
      </c>
      <c r="AA22" s="185" t="s">
        <v>2709</v>
      </c>
      <c r="AB22" s="185" t="s">
        <v>2817</v>
      </c>
      <c r="AC22" s="185" t="s">
        <v>2709</v>
      </c>
      <c r="AD22" s="185" t="s">
        <v>2709</v>
      </c>
      <c r="AE22" s="185" t="s">
        <v>2817</v>
      </c>
      <c r="AF22" s="185" t="s">
        <v>2709</v>
      </c>
      <c r="AG22" s="185" t="s">
        <v>2709</v>
      </c>
      <c r="AH22" s="185" t="s">
        <v>2817</v>
      </c>
      <c r="AI22" s="185" t="s">
        <v>2709</v>
      </c>
      <c r="AJ22" s="185" t="s">
        <v>2709</v>
      </c>
      <c r="AK22" s="185" t="s">
        <v>2817</v>
      </c>
      <c r="AL22" s="185" t="s">
        <v>2709</v>
      </c>
      <c r="AM22" s="185" t="s">
        <v>2709</v>
      </c>
      <c r="AN22" s="185" t="s">
        <v>2817</v>
      </c>
      <c r="AO22" s="185" t="s">
        <v>2709</v>
      </c>
      <c r="AP22" s="185" t="s">
        <v>2709</v>
      </c>
      <c r="AQ22" s="185" t="s">
        <v>2817</v>
      </c>
      <c r="AR22" s="185" t="s">
        <v>2709</v>
      </c>
      <c r="AS22" s="185" t="s">
        <v>2709</v>
      </c>
      <c r="AT22" s="185" t="s">
        <v>2817</v>
      </c>
      <c r="AU22" s="185" t="s">
        <v>2709</v>
      </c>
      <c r="AV22" s="185" t="s">
        <v>2709</v>
      </c>
      <c r="AW22" s="185" t="s">
        <v>2817</v>
      </c>
      <c r="AX22" s="185" t="s">
        <v>2709</v>
      </c>
      <c r="AY22" s="185" t="s">
        <v>2709</v>
      </c>
      <c r="AZ22" s="185" t="s">
        <v>2817</v>
      </c>
      <c r="BA22" s="185" t="s">
        <v>2709</v>
      </c>
      <c r="BB22" s="185" t="s">
        <v>2709</v>
      </c>
      <c r="BC22" s="185" t="s">
        <v>2817</v>
      </c>
      <c r="BD22" s="185" t="s">
        <v>2709</v>
      </c>
      <c r="BE22" s="185" t="s">
        <v>2709</v>
      </c>
      <c r="BF22" s="185" t="s">
        <v>2817</v>
      </c>
      <c r="BG22" s="185" t="s">
        <v>2709</v>
      </c>
      <c r="BH22" s="185" t="s">
        <v>2709</v>
      </c>
      <c r="BI22" s="185" t="s">
        <v>2817</v>
      </c>
      <c r="BJ22" s="185" t="s">
        <v>2709</v>
      </c>
      <c r="BK22" s="185" t="s">
        <v>2709</v>
      </c>
      <c r="BL22" s="185" t="s">
        <v>2817</v>
      </c>
      <c r="BM22" s="185" t="s">
        <v>2709</v>
      </c>
      <c r="BN22" s="185" t="s">
        <v>2709</v>
      </c>
      <c r="BO22" s="185" t="s">
        <v>2817</v>
      </c>
      <c r="BP22" s="185" t="s">
        <v>2709</v>
      </c>
      <c r="BQ22" s="185" t="s">
        <v>2709</v>
      </c>
      <c r="BR22" s="185" t="s">
        <v>2817</v>
      </c>
      <c r="BS22" s="185" t="s">
        <v>2709</v>
      </c>
      <c r="BT22" s="185" t="s">
        <v>2709</v>
      </c>
      <c r="BU22" s="185" t="s">
        <v>2817</v>
      </c>
      <c r="BV22" s="185" t="s">
        <v>2709</v>
      </c>
      <c r="BW22" s="185" t="s">
        <v>2709</v>
      </c>
      <c r="BX22" s="185" t="s">
        <v>2817</v>
      </c>
      <c r="BY22" s="185" t="s">
        <v>2709</v>
      </c>
      <c r="BZ22" s="185" t="s">
        <v>2709</v>
      </c>
      <c r="CA22" s="185" t="s">
        <v>2817</v>
      </c>
      <c r="CB22" s="185" t="s">
        <v>2709</v>
      </c>
      <c r="CC22" s="185" t="s">
        <v>2709</v>
      </c>
      <c r="CD22" s="185" t="s">
        <v>2817</v>
      </c>
      <c r="CE22" s="185" t="s">
        <v>2709</v>
      </c>
      <c r="CF22" s="185" t="s">
        <v>2709</v>
      </c>
      <c r="CG22" s="185" t="s">
        <v>2817</v>
      </c>
      <c r="CH22" s="185" t="s">
        <v>2709</v>
      </c>
      <c r="CI22" s="185" t="s">
        <v>2709</v>
      </c>
      <c r="CJ22" s="185" t="s">
        <v>2817</v>
      </c>
      <c r="CK22" s="185" t="s">
        <v>2709</v>
      </c>
      <c r="CL22" s="185" t="s">
        <v>2709</v>
      </c>
      <c r="CM22" s="185" t="s">
        <v>2817</v>
      </c>
      <c r="CN22" s="185" t="s">
        <v>2709</v>
      </c>
      <c r="CO22" s="185" t="s">
        <v>2709</v>
      </c>
      <c r="CP22" s="185" t="s">
        <v>2817</v>
      </c>
      <c r="CQ22" s="185" t="s">
        <v>2709</v>
      </c>
      <c r="CR22" s="185" t="s">
        <v>2709</v>
      </c>
      <c r="CS22" s="185" t="s">
        <v>2817</v>
      </c>
      <c r="CT22" s="185" t="s">
        <v>2709</v>
      </c>
      <c r="CU22" s="185" t="s">
        <v>2709</v>
      </c>
      <c r="CV22" s="185" t="s">
        <v>2817</v>
      </c>
      <c r="CW22" s="185" t="s">
        <v>2709</v>
      </c>
      <c r="CX22" s="185" t="s">
        <v>2709</v>
      </c>
      <c r="CY22" s="185" t="s">
        <v>2817</v>
      </c>
      <c r="CZ22" s="185" t="s">
        <v>2709</v>
      </c>
      <c r="DA22" s="185" t="s">
        <v>2709</v>
      </c>
      <c r="DB22" s="185" t="s">
        <v>2817</v>
      </c>
      <c r="DC22" s="185" t="s">
        <v>2709</v>
      </c>
      <c r="DD22" s="185" t="s">
        <v>2709</v>
      </c>
      <c r="DE22" s="185" t="s">
        <v>2817</v>
      </c>
      <c r="DF22" s="185" t="s">
        <v>2709</v>
      </c>
      <c r="DG22" s="185" t="s">
        <v>2709</v>
      </c>
      <c r="DH22" s="185" t="s">
        <v>2817</v>
      </c>
      <c r="DI22" s="185" t="s">
        <v>2709</v>
      </c>
      <c r="DJ22" s="185" t="s">
        <v>2709</v>
      </c>
      <c r="DK22" s="185" t="s">
        <v>2817</v>
      </c>
      <c r="DL22" s="185" t="s">
        <v>2709</v>
      </c>
      <c r="DM22" s="185" t="s">
        <v>2709</v>
      </c>
      <c r="DN22" s="185" t="s">
        <v>2817</v>
      </c>
      <c r="DO22" s="185" t="s">
        <v>2709</v>
      </c>
      <c r="DP22" s="185" t="s">
        <v>2709</v>
      </c>
      <c r="DQ22" s="185" t="s">
        <v>2817</v>
      </c>
      <c r="DR22" s="185" t="s">
        <v>2709</v>
      </c>
      <c r="DS22" s="185" t="s">
        <v>2709</v>
      </c>
      <c r="DT22" s="185" t="s">
        <v>2817</v>
      </c>
      <c r="DU22" s="185" t="s">
        <v>2709</v>
      </c>
      <c r="DV22" s="185" t="s">
        <v>2709</v>
      </c>
      <c r="DW22" s="185" t="s">
        <v>2817</v>
      </c>
      <c r="DX22" s="185" t="s">
        <v>2709</v>
      </c>
      <c r="DY22" s="185" t="s">
        <v>2709</v>
      </c>
      <c r="DZ22" s="185" t="s">
        <v>2817</v>
      </c>
      <c r="EA22" s="185" t="s">
        <v>2709</v>
      </c>
      <c r="EB22" s="185" t="s">
        <v>2709</v>
      </c>
      <c r="EC22" s="185" t="s">
        <v>2817</v>
      </c>
      <c r="ED22" s="185" t="s">
        <v>2709</v>
      </c>
      <c r="EE22" s="185" t="s">
        <v>2709</v>
      </c>
      <c r="EF22" s="185" t="s">
        <v>2817</v>
      </c>
      <c r="EG22" s="185" t="s">
        <v>2709</v>
      </c>
      <c r="EH22" s="185" t="s">
        <v>2709</v>
      </c>
      <c r="EI22" s="185" t="s">
        <v>2817</v>
      </c>
      <c r="EJ22" s="185" t="s">
        <v>2709</v>
      </c>
      <c r="EK22" s="185" t="s">
        <v>2709</v>
      </c>
      <c r="EL22" s="185" t="s">
        <v>2817</v>
      </c>
      <c r="EM22" s="185" t="s">
        <v>2709</v>
      </c>
      <c r="EN22" s="185" t="s">
        <v>2709</v>
      </c>
      <c r="EO22" s="185" t="s">
        <v>2817</v>
      </c>
      <c r="EP22" s="185" t="s">
        <v>2709</v>
      </c>
      <c r="EQ22" s="185" t="s">
        <v>2709</v>
      </c>
      <c r="ER22" s="185" t="s">
        <v>2817</v>
      </c>
      <c r="ES22" s="185" t="s">
        <v>2709</v>
      </c>
      <c r="ET22" s="185" t="s">
        <v>2709</v>
      </c>
    </row>
    <row r="23" spans="1:150" x14ac:dyDescent="0.3">
      <c r="A23" s="1"/>
      <c r="B23" s="184" t="s">
        <v>2854</v>
      </c>
      <c r="C23" s="184" t="s">
        <v>101</v>
      </c>
      <c r="D23" s="184" t="s">
        <v>940</v>
      </c>
      <c r="E23" s="184" t="s">
        <v>2855</v>
      </c>
      <c r="F23" s="184" t="s">
        <v>2856</v>
      </c>
      <c r="G23" s="185" t="s">
        <v>2817</v>
      </c>
      <c r="H23" s="185" t="s">
        <v>2709</v>
      </c>
      <c r="I23" s="185" t="s">
        <v>2709</v>
      </c>
      <c r="J23" s="185" t="s">
        <v>2817</v>
      </c>
      <c r="K23" s="185" t="s">
        <v>2709</v>
      </c>
      <c r="L23" s="185" t="s">
        <v>2709</v>
      </c>
      <c r="M23" s="185" t="s">
        <v>2817</v>
      </c>
      <c r="N23" s="185" t="s">
        <v>2709</v>
      </c>
      <c r="O23" s="185" t="s">
        <v>2709</v>
      </c>
      <c r="P23" s="185" t="s">
        <v>2817</v>
      </c>
      <c r="Q23" s="185" t="s">
        <v>2709</v>
      </c>
      <c r="R23" s="185" t="s">
        <v>2709</v>
      </c>
      <c r="S23" s="185" t="s">
        <v>2817</v>
      </c>
      <c r="T23" s="185" t="s">
        <v>2709</v>
      </c>
      <c r="U23" s="185" t="s">
        <v>2709</v>
      </c>
      <c r="V23" s="185" t="s">
        <v>2817</v>
      </c>
      <c r="W23" s="185" t="s">
        <v>2709</v>
      </c>
      <c r="X23" s="185" t="s">
        <v>2709</v>
      </c>
      <c r="Y23" s="185" t="s">
        <v>2817</v>
      </c>
      <c r="Z23" s="185" t="s">
        <v>2709</v>
      </c>
      <c r="AA23" s="185" t="s">
        <v>2709</v>
      </c>
      <c r="AB23" s="185" t="s">
        <v>2817</v>
      </c>
      <c r="AC23" s="185" t="s">
        <v>2709</v>
      </c>
      <c r="AD23" s="185" t="s">
        <v>2709</v>
      </c>
      <c r="AE23" s="185" t="s">
        <v>2817</v>
      </c>
      <c r="AF23" s="185" t="s">
        <v>2709</v>
      </c>
      <c r="AG23" s="185" t="s">
        <v>2709</v>
      </c>
      <c r="AH23" s="185" t="s">
        <v>2817</v>
      </c>
      <c r="AI23" s="185" t="s">
        <v>2709</v>
      </c>
      <c r="AJ23" s="185" t="s">
        <v>2709</v>
      </c>
      <c r="AK23" s="185" t="s">
        <v>2817</v>
      </c>
      <c r="AL23" s="185" t="s">
        <v>2709</v>
      </c>
      <c r="AM23" s="185" t="s">
        <v>2709</v>
      </c>
      <c r="AN23" s="185" t="s">
        <v>2817</v>
      </c>
      <c r="AO23" s="185" t="s">
        <v>2709</v>
      </c>
      <c r="AP23" s="185" t="s">
        <v>2709</v>
      </c>
      <c r="AQ23" s="185" t="s">
        <v>2817</v>
      </c>
      <c r="AR23" s="185" t="s">
        <v>2709</v>
      </c>
      <c r="AS23" s="185" t="s">
        <v>2709</v>
      </c>
      <c r="AT23" s="185" t="s">
        <v>2817</v>
      </c>
      <c r="AU23" s="185" t="s">
        <v>2709</v>
      </c>
      <c r="AV23" s="185" t="s">
        <v>2709</v>
      </c>
      <c r="AW23" s="185" t="s">
        <v>2817</v>
      </c>
      <c r="AX23" s="185" t="s">
        <v>2709</v>
      </c>
      <c r="AY23" s="185" t="s">
        <v>2709</v>
      </c>
      <c r="AZ23" s="185" t="s">
        <v>2817</v>
      </c>
      <c r="BA23" s="185" t="s">
        <v>2709</v>
      </c>
      <c r="BB23" s="185" t="s">
        <v>2709</v>
      </c>
      <c r="BC23" s="185" t="s">
        <v>2817</v>
      </c>
      <c r="BD23" s="185" t="s">
        <v>2709</v>
      </c>
      <c r="BE23" s="185" t="s">
        <v>2709</v>
      </c>
      <c r="BF23" s="185" t="s">
        <v>2817</v>
      </c>
      <c r="BG23" s="185" t="s">
        <v>2709</v>
      </c>
      <c r="BH23" s="185" t="s">
        <v>2709</v>
      </c>
      <c r="BI23" s="185" t="s">
        <v>2817</v>
      </c>
      <c r="BJ23" s="185" t="s">
        <v>2709</v>
      </c>
      <c r="BK23" s="185" t="s">
        <v>2709</v>
      </c>
      <c r="BL23" s="185" t="s">
        <v>2817</v>
      </c>
      <c r="BM23" s="185" t="s">
        <v>2709</v>
      </c>
      <c r="BN23" s="185" t="s">
        <v>2709</v>
      </c>
      <c r="BO23" s="185" t="s">
        <v>2817</v>
      </c>
      <c r="BP23" s="185" t="s">
        <v>2709</v>
      </c>
      <c r="BQ23" s="185" t="s">
        <v>2709</v>
      </c>
      <c r="BR23" s="185" t="s">
        <v>2817</v>
      </c>
      <c r="BS23" s="185" t="s">
        <v>2709</v>
      </c>
      <c r="BT23" s="185" t="s">
        <v>2709</v>
      </c>
      <c r="BU23" s="185" t="s">
        <v>2817</v>
      </c>
      <c r="BV23" s="185" t="s">
        <v>2709</v>
      </c>
      <c r="BW23" s="185" t="s">
        <v>2709</v>
      </c>
      <c r="BX23" s="185" t="s">
        <v>2817</v>
      </c>
      <c r="BY23" s="185" t="s">
        <v>2709</v>
      </c>
      <c r="BZ23" s="185" t="s">
        <v>2709</v>
      </c>
      <c r="CA23" s="185" t="s">
        <v>2817</v>
      </c>
      <c r="CB23" s="185" t="s">
        <v>2709</v>
      </c>
      <c r="CC23" s="185" t="s">
        <v>2709</v>
      </c>
      <c r="CD23" s="185" t="s">
        <v>2817</v>
      </c>
      <c r="CE23" s="185" t="s">
        <v>2709</v>
      </c>
      <c r="CF23" s="185" t="s">
        <v>2709</v>
      </c>
      <c r="CG23" s="185" t="s">
        <v>2817</v>
      </c>
      <c r="CH23" s="185" t="s">
        <v>2709</v>
      </c>
      <c r="CI23" s="185" t="s">
        <v>2709</v>
      </c>
      <c r="CJ23" s="185" t="s">
        <v>2817</v>
      </c>
      <c r="CK23" s="185" t="s">
        <v>2709</v>
      </c>
      <c r="CL23" s="185" t="s">
        <v>2709</v>
      </c>
      <c r="CM23" s="185" t="s">
        <v>2817</v>
      </c>
      <c r="CN23" s="185" t="s">
        <v>2709</v>
      </c>
      <c r="CO23" s="185" t="s">
        <v>2709</v>
      </c>
      <c r="CP23" s="185" t="s">
        <v>2817</v>
      </c>
      <c r="CQ23" s="185" t="s">
        <v>2709</v>
      </c>
      <c r="CR23" s="185" t="s">
        <v>2709</v>
      </c>
      <c r="CS23" s="185" t="s">
        <v>2817</v>
      </c>
      <c r="CT23" s="185" t="s">
        <v>2709</v>
      </c>
      <c r="CU23" s="185" t="s">
        <v>2709</v>
      </c>
      <c r="CV23" s="185" t="s">
        <v>2817</v>
      </c>
      <c r="CW23" s="185" t="s">
        <v>2709</v>
      </c>
      <c r="CX23" s="185" t="s">
        <v>2709</v>
      </c>
      <c r="CY23" s="185" t="s">
        <v>2817</v>
      </c>
      <c r="CZ23" s="185" t="s">
        <v>2709</v>
      </c>
      <c r="DA23" s="185" t="s">
        <v>2709</v>
      </c>
      <c r="DB23" s="185" t="s">
        <v>2817</v>
      </c>
      <c r="DC23" s="185" t="s">
        <v>2709</v>
      </c>
      <c r="DD23" s="185" t="s">
        <v>2709</v>
      </c>
      <c r="DE23" s="185" t="s">
        <v>2817</v>
      </c>
      <c r="DF23" s="185" t="s">
        <v>2709</v>
      </c>
      <c r="DG23" s="185" t="s">
        <v>2709</v>
      </c>
      <c r="DH23" s="185" t="s">
        <v>2817</v>
      </c>
      <c r="DI23" s="185" t="s">
        <v>2709</v>
      </c>
      <c r="DJ23" s="185" t="s">
        <v>2709</v>
      </c>
      <c r="DK23" s="185" t="s">
        <v>2817</v>
      </c>
      <c r="DL23" s="185" t="s">
        <v>2709</v>
      </c>
      <c r="DM23" s="185" t="s">
        <v>2709</v>
      </c>
      <c r="DN23" s="185" t="s">
        <v>2817</v>
      </c>
      <c r="DO23" s="185" t="s">
        <v>2709</v>
      </c>
      <c r="DP23" s="185" t="s">
        <v>2709</v>
      </c>
      <c r="DQ23" s="185" t="s">
        <v>2817</v>
      </c>
      <c r="DR23" s="185" t="s">
        <v>2709</v>
      </c>
      <c r="DS23" s="185" t="s">
        <v>2709</v>
      </c>
      <c r="DT23" s="185" t="s">
        <v>2817</v>
      </c>
      <c r="DU23" s="185" t="s">
        <v>2709</v>
      </c>
      <c r="DV23" s="185" t="s">
        <v>2709</v>
      </c>
      <c r="DW23" s="185" t="s">
        <v>2817</v>
      </c>
      <c r="DX23" s="185" t="s">
        <v>2709</v>
      </c>
      <c r="DY23" s="185" t="s">
        <v>2709</v>
      </c>
      <c r="DZ23" s="185" t="s">
        <v>2817</v>
      </c>
      <c r="EA23" s="185" t="s">
        <v>2709</v>
      </c>
      <c r="EB23" s="185" t="s">
        <v>2709</v>
      </c>
      <c r="EC23" s="185" t="s">
        <v>2817</v>
      </c>
      <c r="ED23" s="185" t="s">
        <v>2709</v>
      </c>
      <c r="EE23" s="185" t="s">
        <v>2709</v>
      </c>
      <c r="EF23" s="185" t="s">
        <v>2817</v>
      </c>
      <c r="EG23" s="185" t="s">
        <v>2709</v>
      </c>
      <c r="EH23" s="185" t="s">
        <v>2709</v>
      </c>
      <c r="EI23" s="185" t="s">
        <v>2817</v>
      </c>
      <c r="EJ23" s="185" t="s">
        <v>2709</v>
      </c>
      <c r="EK23" s="185" t="s">
        <v>2709</v>
      </c>
      <c r="EL23" s="185" t="s">
        <v>2817</v>
      </c>
      <c r="EM23" s="185" t="s">
        <v>2709</v>
      </c>
      <c r="EN23" s="185" t="s">
        <v>2709</v>
      </c>
      <c r="EO23" s="185" t="s">
        <v>2817</v>
      </c>
      <c r="EP23" s="185" t="s">
        <v>2709</v>
      </c>
      <c r="EQ23" s="185" t="s">
        <v>2709</v>
      </c>
      <c r="ER23" s="185" t="s">
        <v>2817</v>
      </c>
      <c r="ES23" s="185" t="s">
        <v>2709</v>
      </c>
      <c r="ET23" s="185" t="s">
        <v>2709</v>
      </c>
    </row>
    <row r="24" spans="1:150" x14ac:dyDescent="0.3">
      <c r="A24" s="1"/>
      <c r="B24" s="183" t="s">
        <v>2857</v>
      </c>
      <c r="C24" s="183" t="s">
        <v>101</v>
      </c>
      <c r="D24" s="183" t="s">
        <v>937</v>
      </c>
      <c r="E24" s="183" t="s">
        <v>2858</v>
      </c>
      <c r="F24" s="183" t="s">
        <v>2859</v>
      </c>
      <c r="G24" s="183" t="s">
        <v>2817</v>
      </c>
      <c r="H24" s="183" t="s">
        <v>2860</v>
      </c>
      <c r="I24" s="183" t="s">
        <v>2709</v>
      </c>
      <c r="J24" s="183" t="s">
        <v>2817</v>
      </c>
      <c r="K24" s="183" t="s">
        <v>2860</v>
      </c>
      <c r="L24" s="183" t="s">
        <v>2709</v>
      </c>
      <c r="M24" s="183" t="s">
        <v>2817</v>
      </c>
      <c r="N24" s="183" t="s">
        <v>2709</v>
      </c>
      <c r="O24" s="183" t="s">
        <v>2861</v>
      </c>
      <c r="P24" s="183" t="s">
        <v>2817</v>
      </c>
      <c r="Q24" s="183" t="s">
        <v>2860</v>
      </c>
      <c r="R24" s="183" t="s">
        <v>2709</v>
      </c>
      <c r="S24" s="183" t="s">
        <v>2817</v>
      </c>
      <c r="T24" s="183" t="s">
        <v>2709</v>
      </c>
      <c r="U24" s="183" t="s">
        <v>2861</v>
      </c>
      <c r="V24" s="183" t="s">
        <v>2817</v>
      </c>
      <c r="W24" s="183" t="s">
        <v>2860</v>
      </c>
      <c r="X24" s="183" t="s">
        <v>2709</v>
      </c>
      <c r="Y24" s="183" t="s">
        <v>2817</v>
      </c>
      <c r="Z24" s="183" t="s">
        <v>2709</v>
      </c>
      <c r="AA24" s="183" t="s">
        <v>2861</v>
      </c>
      <c r="AB24" s="183" t="s">
        <v>2817</v>
      </c>
      <c r="AC24" s="183" t="s">
        <v>2709</v>
      </c>
      <c r="AD24" s="183" t="s">
        <v>2861</v>
      </c>
      <c r="AE24" s="183" t="s">
        <v>2817</v>
      </c>
      <c r="AF24" s="183" t="s">
        <v>2709</v>
      </c>
      <c r="AG24" s="183" t="s">
        <v>2861</v>
      </c>
      <c r="AH24" s="183" t="s">
        <v>2817</v>
      </c>
      <c r="AI24" s="183" t="s">
        <v>2860</v>
      </c>
      <c r="AJ24" s="183" t="s">
        <v>2709</v>
      </c>
      <c r="AK24" s="183" t="s">
        <v>2817</v>
      </c>
      <c r="AL24" s="183" t="s">
        <v>2860</v>
      </c>
      <c r="AM24" s="183" t="s">
        <v>2709</v>
      </c>
      <c r="AN24" s="183" t="s">
        <v>2817</v>
      </c>
      <c r="AO24" s="183" t="s">
        <v>2860</v>
      </c>
      <c r="AP24" s="183" t="s">
        <v>2709</v>
      </c>
      <c r="AQ24" s="183" t="s">
        <v>2817</v>
      </c>
      <c r="AR24" s="183" t="s">
        <v>2709</v>
      </c>
      <c r="AS24" s="183" t="s">
        <v>2862</v>
      </c>
      <c r="AT24" s="183" t="s">
        <v>2817</v>
      </c>
      <c r="AU24" s="183" t="s">
        <v>2709</v>
      </c>
      <c r="AV24" s="183" t="s">
        <v>2863</v>
      </c>
      <c r="AW24" s="183" t="s">
        <v>2817</v>
      </c>
      <c r="AX24" s="183" t="s">
        <v>2709</v>
      </c>
      <c r="AY24" s="183" t="s">
        <v>2709</v>
      </c>
      <c r="AZ24" s="183" t="s">
        <v>2817</v>
      </c>
      <c r="BA24" s="183" t="s">
        <v>2709</v>
      </c>
      <c r="BB24" s="183" t="s">
        <v>2862</v>
      </c>
      <c r="BC24" s="183" t="s">
        <v>2817</v>
      </c>
      <c r="BD24" s="183" t="s">
        <v>2709</v>
      </c>
      <c r="BE24" s="183" t="s">
        <v>2861</v>
      </c>
      <c r="BF24" s="183" t="s">
        <v>2817</v>
      </c>
      <c r="BG24" s="183" t="s">
        <v>2709</v>
      </c>
      <c r="BH24" s="183" t="s">
        <v>2861</v>
      </c>
      <c r="BI24" s="183" t="s">
        <v>2817</v>
      </c>
      <c r="BJ24" s="183" t="s">
        <v>2709</v>
      </c>
      <c r="BK24" s="183" t="s">
        <v>2861</v>
      </c>
      <c r="BL24" s="183" t="s">
        <v>2817</v>
      </c>
      <c r="BM24" s="183" t="s">
        <v>2709</v>
      </c>
      <c r="BN24" s="183" t="s">
        <v>2861</v>
      </c>
      <c r="BO24" s="183" t="s">
        <v>2817</v>
      </c>
      <c r="BP24" s="183" t="s">
        <v>2709</v>
      </c>
      <c r="BQ24" s="183" t="s">
        <v>2861</v>
      </c>
      <c r="BR24" s="183" t="s">
        <v>2817</v>
      </c>
      <c r="BS24" s="183" t="s">
        <v>2709</v>
      </c>
      <c r="BT24" s="183" t="s">
        <v>2861</v>
      </c>
      <c r="BU24" s="183" t="s">
        <v>2817</v>
      </c>
      <c r="BV24" s="183" t="s">
        <v>2709</v>
      </c>
      <c r="BW24" s="183" t="s">
        <v>2861</v>
      </c>
      <c r="BX24" s="183" t="s">
        <v>2817</v>
      </c>
      <c r="BY24" s="183" t="s">
        <v>2709</v>
      </c>
      <c r="BZ24" s="183" t="s">
        <v>2861</v>
      </c>
      <c r="CA24" s="183" t="s">
        <v>2817</v>
      </c>
      <c r="CB24" s="183" t="s">
        <v>2709</v>
      </c>
      <c r="CC24" s="183" t="s">
        <v>2861</v>
      </c>
      <c r="CD24" s="183" t="s">
        <v>2817</v>
      </c>
      <c r="CE24" s="183" t="s">
        <v>2709</v>
      </c>
      <c r="CF24" s="183" t="s">
        <v>2861</v>
      </c>
      <c r="CG24" s="183" t="s">
        <v>2817</v>
      </c>
      <c r="CH24" s="183" t="s">
        <v>2709</v>
      </c>
      <c r="CI24" s="183" t="s">
        <v>2861</v>
      </c>
      <c r="CJ24" s="183" t="s">
        <v>2817</v>
      </c>
      <c r="CK24" s="183" t="s">
        <v>2709</v>
      </c>
      <c r="CL24" s="183" t="s">
        <v>2861</v>
      </c>
      <c r="CM24" s="183" t="s">
        <v>2817</v>
      </c>
      <c r="CN24" s="183" t="s">
        <v>2860</v>
      </c>
      <c r="CO24" s="183" t="s">
        <v>2709</v>
      </c>
      <c r="CP24" s="183" t="s">
        <v>2817</v>
      </c>
      <c r="CQ24" s="183" t="s">
        <v>2860</v>
      </c>
      <c r="CR24" s="183" t="s">
        <v>2709</v>
      </c>
      <c r="CS24" s="183" t="s">
        <v>2817</v>
      </c>
      <c r="CT24" s="183" t="s">
        <v>2709</v>
      </c>
      <c r="CU24" s="183" t="s">
        <v>2861</v>
      </c>
      <c r="CV24" s="183" t="s">
        <v>2817</v>
      </c>
      <c r="CW24" s="183" t="s">
        <v>2709</v>
      </c>
      <c r="CX24" s="183" t="s">
        <v>2861</v>
      </c>
      <c r="CY24" s="183" t="s">
        <v>2817</v>
      </c>
      <c r="CZ24" s="183" t="s">
        <v>2709</v>
      </c>
      <c r="DA24" s="183" t="s">
        <v>2861</v>
      </c>
      <c r="DB24" s="183" t="s">
        <v>2817</v>
      </c>
      <c r="DC24" s="183" t="s">
        <v>2709</v>
      </c>
      <c r="DD24" s="183" t="s">
        <v>2861</v>
      </c>
      <c r="DE24" s="183" t="s">
        <v>2817</v>
      </c>
      <c r="DF24" s="183" t="s">
        <v>2709</v>
      </c>
      <c r="DG24" s="183" t="s">
        <v>2861</v>
      </c>
      <c r="DH24" s="183" t="s">
        <v>2817</v>
      </c>
      <c r="DI24" s="183" t="s">
        <v>2709</v>
      </c>
      <c r="DJ24" s="183" t="s">
        <v>2709</v>
      </c>
      <c r="DK24" s="183" t="s">
        <v>2817</v>
      </c>
      <c r="DL24" s="183" t="s">
        <v>2709</v>
      </c>
      <c r="DM24" s="183" t="s">
        <v>2709</v>
      </c>
      <c r="DN24" s="183" t="s">
        <v>2817</v>
      </c>
      <c r="DO24" s="183" t="s">
        <v>2709</v>
      </c>
      <c r="DP24" s="183" t="s">
        <v>2709</v>
      </c>
      <c r="DQ24" s="183" t="s">
        <v>2817</v>
      </c>
      <c r="DR24" s="183" t="s">
        <v>2709</v>
      </c>
      <c r="DS24" s="183" t="s">
        <v>2709</v>
      </c>
      <c r="DT24" s="183" t="s">
        <v>2817</v>
      </c>
      <c r="DU24" s="183" t="s">
        <v>2860</v>
      </c>
      <c r="DV24" s="183" t="s">
        <v>2709</v>
      </c>
      <c r="DW24" s="183" t="s">
        <v>2817</v>
      </c>
      <c r="DX24" s="183" t="s">
        <v>2864</v>
      </c>
      <c r="DY24" s="183" t="s">
        <v>2865</v>
      </c>
      <c r="DZ24" s="183" t="s">
        <v>2817</v>
      </c>
      <c r="EA24" s="183" t="s">
        <v>2709</v>
      </c>
      <c r="EB24" s="183" t="s">
        <v>2861</v>
      </c>
      <c r="EC24" s="183" t="s">
        <v>2817</v>
      </c>
      <c r="ED24" s="183" t="s">
        <v>2709</v>
      </c>
      <c r="EE24" s="183" t="s">
        <v>2861</v>
      </c>
      <c r="EF24" s="183" t="s">
        <v>2817</v>
      </c>
      <c r="EG24" s="183" t="s">
        <v>2866</v>
      </c>
      <c r="EH24" s="183" t="s">
        <v>2709</v>
      </c>
      <c r="EI24" s="183" t="s">
        <v>2817</v>
      </c>
      <c r="EJ24" s="183" t="s">
        <v>2709</v>
      </c>
      <c r="EK24" s="183" t="s">
        <v>2861</v>
      </c>
      <c r="EL24" s="183" t="s">
        <v>2817</v>
      </c>
      <c r="EM24" s="183" t="s">
        <v>2709</v>
      </c>
      <c r="EN24" s="183" t="s">
        <v>2861</v>
      </c>
      <c r="EO24" s="183" t="s">
        <v>2817</v>
      </c>
      <c r="EP24" s="183" t="s">
        <v>2709</v>
      </c>
      <c r="EQ24" s="183" t="s">
        <v>2861</v>
      </c>
      <c r="ER24" s="183" t="s">
        <v>2817</v>
      </c>
      <c r="ES24" s="183" t="s">
        <v>2709</v>
      </c>
      <c r="ET24" s="183" t="s">
        <v>2709</v>
      </c>
    </row>
    <row r="25" spans="1:150" x14ac:dyDescent="0.3">
      <c r="A25" s="1"/>
      <c r="B25" s="184" t="s">
        <v>2867</v>
      </c>
      <c r="C25" s="184" t="s">
        <v>101</v>
      </c>
      <c r="D25" s="184" t="s">
        <v>937</v>
      </c>
      <c r="E25" s="184" t="s">
        <v>2868</v>
      </c>
      <c r="F25" s="184" t="s">
        <v>2869</v>
      </c>
      <c r="G25" s="185" t="s">
        <v>2817</v>
      </c>
      <c r="H25" s="185" t="s">
        <v>2870</v>
      </c>
      <c r="I25" s="185" t="s">
        <v>2709</v>
      </c>
      <c r="J25" s="185" t="s">
        <v>2817</v>
      </c>
      <c r="K25" s="185" t="s">
        <v>2870</v>
      </c>
      <c r="L25" s="185" t="s">
        <v>2709</v>
      </c>
      <c r="M25" s="185" t="s">
        <v>2817</v>
      </c>
      <c r="N25" s="185" t="s">
        <v>2709</v>
      </c>
      <c r="O25" s="185" t="s">
        <v>2871</v>
      </c>
      <c r="P25" s="185" t="s">
        <v>2817</v>
      </c>
      <c r="Q25" s="185" t="s">
        <v>2870</v>
      </c>
      <c r="R25" s="185" t="s">
        <v>2709</v>
      </c>
      <c r="S25" s="185" t="s">
        <v>2817</v>
      </c>
      <c r="T25" s="185" t="s">
        <v>2709</v>
      </c>
      <c r="U25" s="185" t="s">
        <v>2871</v>
      </c>
      <c r="V25" s="185" t="s">
        <v>2817</v>
      </c>
      <c r="W25" s="185" t="s">
        <v>2870</v>
      </c>
      <c r="X25" s="185" t="s">
        <v>2709</v>
      </c>
      <c r="Y25" s="185" t="s">
        <v>2817</v>
      </c>
      <c r="Z25" s="185" t="s">
        <v>2709</v>
      </c>
      <c r="AA25" s="185" t="s">
        <v>2871</v>
      </c>
      <c r="AB25" s="185" t="s">
        <v>2817</v>
      </c>
      <c r="AC25" s="185" t="s">
        <v>2709</v>
      </c>
      <c r="AD25" s="185" t="s">
        <v>2871</v>
      </c>
      <c r="AE25" s="185" t="s">
        <v>2817</v>
      </c>
      <c r="AF25" s="185" t="s">
        <v>2709</v>
      </c>
      <c r="AG25" s="185" t="s">
        <v>2871</v>
      </c>
      <c r="AH25" s="185" t="s">
        <v>2817</v>
      </c>
      <c r="AI25" s="185" t="s">
        <v>2870</v>
      </c>
      <c r="AJ25" s="185" t="s">
        <v>2709</v>
      </c>
      <c r="AK25" s="185" t="s">
        <v>2817</v>
      </c>
      <c r="AL25" s="185" t="s">
        <v>2870</v>
      </c>
      <c r="AM25" s="185" t="s">
        <v>2709</v>
      </c>
      <c r="AN25" s="185" t="s">
        <v>2817</v>
      </c>
      <c r="AO25" s="185" t="s">
        <v>2870</v>
      </c>
      <c r="AP25" s="185" t="s">
        <v>2709</v>
      </c>
      <c r="AQ25" s="185" t="s">
        <v>2817</v>
      </c>
      <c r="AR25" s="185" t="s">
        <v>2709</v>
      </c>
      <c r="AS25" s="185" t="s">
        <v>2872</v>
      </c>
      <c r="AT25" s="185" t="s">
        <v>2817</v>
      </c>
      <c r="AU25" s="185" t="s">
        <v>2709</v>
      </c>
      <c r="AV25" s="185" t="s">
        <v>2873</v>
      </c>
      <c r="AW25" s="185" t="s">
        <v>2817</v>
      </c>
      <c r="AX25" s="185" t="s">
        <v>2709</v>
      </c>
      <c r="AY25" s="185" t="s">
        <v>2709</v>
      </c>
      <c r="AZ25" s="185" t="s">
        <v>2817</v>
      </c>
      <c r="BA25" s="185" t="s">
        <v>2709</v>
      </c>
      <c r="BB25" s="185" t="s">
        <v>2872</v>
      </c>
      <c r="BC25" s="185" t="s">
        <v>2817</v>
      </c>
      <c r="BD25" s="185" t="s">
        <v>2709</v>
      </c>
      <c r="BE25" s="185" t="s">
        <v>2871</v>
      </c>
      <c r="BF25" s="185" t="s">
        <v>2817</v>
      </c>
      <c r="BG25" s="185" t="s">
        <v>2709</v>
      </c>
      <c r="BH25" s="185" t="s">
        <v>2871</v>
      </c>
      <c r="BI25" s="185" t="s">
        <v>2817</v>
      </c>
      <c r="BJ25" s="185" t="s">
        <v>2709</v>
      </c>
      <c r="BK25" s="185" t="s">
        <v>2871</v>
      </c>
      <c r="BL25" s="185" t="s">
        <v>2817</v>
      </c>
      <c r="BM25" s="185" t="s">
        <v>2709</v>
      </c>
      <c r="BN25" s="185" t="s">
        <v>2871</v>
      </c>
      <c r="BO25" s="185" t="s">
        <v>2817</v>
      </c>
      <c r="BP25" s="185" t="s">
        <v>2709</v>
      </c>
      <c r="BQ25" s="185" t="s">
        <v>2871</v>
      </c>
      <c r="BR25" s="185" t="s">
        <v>2817</v>
      </c>
      <c r="BS25" s="185" t="s">
        <v>2709</v>
      </c>
      <c r="BT25" s="185" t="s">
        <v>2871</v>
      </c>
      <c r="BU25" s="185" t="s">
        <v>2817</v>
      </c>
      <c r="BV25" s="185" t="s">
        <v>2709</v>
      </c>
      <c r="BW25" s="185" t="s">
        <v>2871</v>
      </c>
      <c r="BX25" s="185" t="s">
        <v>2817</v>
      </c>
      <c r="BY25" s="185" t="s">
        <v>2709</v>
      </c>
      <c r="BZ25" s="185" t="s">
        <v>2871</v>
      </c>
      <c r="CA25" s="185" t="s">
        <v>2817</v>
      </c>
      <c r="CB25" s="185" t="s">
        <v>2709</v>
      </c>
      <c r="CC25" s="185" t="s">
        <v>2871</v>
      </c>
      <c r="CD25" s="185" t="s">
        <v>2817</v>
      </c>
      <c r="CE25" s="185" t="s">
        <v>2709</v>
      </c>
      <c r="CF25" s="185" t="s">
        <v>2871</v>
      </c>
      <c r="CG25" s="185" t="s">
        <v>2817</v>
      </c>
      <c r="CH25" s="185" t="s">
        <v>2709</v>
      </c>
      <c r="CI25" s="185" t="s">
        <v>2871</v>
      </c>
      <c r="CJ25" s="185" t="s">
        <v>2817</v>
      </c>
      <c r="CK25" s="185" t="s">
        <v>2709</v>
      </c>
      <c r="CL25" s="185" t="s">
        <v>2871</v>
      </c>
      <c r="CM25" s="185" t="s">
        <v>2817</v>
      </c>
      <c r="CN25" s="185" t="s">
        <v>2870</v>
      </c>
      <c r="CO25" s="185" t="s">
        <v>2709</v>
      </c>
      <c r="CP25" s="185" t="s">
        <v>2817</v>
      </c>
      <c r="CQ25" s="185" t="s">
        <v>2870</v>
      </c>
      <c r="CR25" s="185" t="s">
        <v>2709</v>
      </c>
      <c r="CS25" s="185" t="s">
        <v>2817</v>
      </c>
      <c r="CT25" s="185" t="s">
        <v>2709</v>
      </c>
      <c r="CU25" s="185" t="s">
        <v>2871</v>
      </c>
      <c r="CV25" s="185" t="s">
        <v>2817</v>
      </c>
      <c r="CW25" s="185" t="s">
        <v>2709</v>
      </c>
      <c r="CX25" s="185" t="s">
        <v>2871</v>
      </c>
      <c r="CY25" s="185" t="s">
        <v>2817</v>
      </c>
      <c r="CZ25" s="185" t="s">
        <v>2709</v>
      </c>
      <c r="DA25" s="185" t="s">
        <v>2871</v>
      </c>
      <c r="DB25" s="185" t="s">
        <v>2817</v>
      </c>
      <c r="DC25" s="185" t="s">
        <v>2709</v>
      </c>
      <c r="DD25" s="185" t="s">
        <v>2871</v>
      </c>
      <c r="DE25" s="185" t="s">
        <v>2817</v>
      </c>
      <c r="DF25" s="185" t="s">
        <v>2709</v>
      </c>
      <c r="DG25" s="185" t="s">
        <v>2871</v>
      </c>
      <c r="DH25" s="185" t="s">
        <v>2817</v>
      </c>
      <c r="DI25" s="185" t="s">
        <v>2709</v>
      </c>
      <c r="DJ25" s="185" t="s">
        <v>2709</v>
      </c>
      <c r="DK25" s="185" t="s">
        <v>2817</v>
      </c>
      <c r="DL25" s="185" t="s">
        <v>2709</v>
      </c>
      <c r="DM25" s="185" t="s">
        <v>2709</v>
      </c>
      <c r="DN25" s="185" t="s">
        <v>2817</v>
      </c>
      <c r="DO25" s="185" t="s">
        <v>2709</v>
      </c>
      <c r="DP25" s="185" t="s">
        <v>2709</v>
      </c>
      <c r="DQ25" s="185" t="s">
        <v>2817</v>
      </c>
      <c r="DR25" s="185" t="s">
        <v>2709</v>
      </c>
      <c r="DS25" s="185" t="s">
        <v>2709</v>
      </c>
      <c r="DT25" s="185" t="s">
        <v>2817</v>
      </c>
      <c r="DU25" s="185" t="s">
        <v>2870</v>
      </c>
      <c r="DV25" s="185" t="s">
        <v>2709</v>
      </c>
      <c r="DW25" s="185" t="s">
        <v>2817</v>
      </c>
      <c r="DX25" s="185" t="s">
        <v>2874</v>
      </c>
      <c r="DY25" s="185" t="s">
        <v>2875</v>
      </c>
      <c r="DZ25" s="185" t="s">
        <v>2817</v>
      </c>
      <c r="EA25" s="185" t="s">
        <v>2709</v>
      </c>
      <c r="EB25" s="185" t="s">
        <v>2871</v>
      </c>
      <c r="EC25" s="185" t="s">
        <v>2817</v>
      </c>
      <c r="ED25" s="185" t="s">
        <v>2709</v>
      </c>
      <c r="EE25" s="185" t="s">
        <v>2871</v>
      </c>
      <c r="EF25" s="185" t="s">
        <v>2817</v>
      </c>
      <c r="EG25" s="185" t="s">
        <v>2876</v>
      </c>
      <c r="EH25" s="185" t="s">
        <v>2709</v>
      </c>
      <c r="EI25" s="185" t="s">
        <v>2817</v>
      </c>
      <c r="EJ25" s="185" t="s">
        <v>2709</v>
      </c>
      <c r="EK25" s="185" t="s">
        <v>2871</v>
      </c>
      <c r="EL25" s="185" t="s">
        <v>2817</v>
      </c>
      <c r="EM25" s="185" t="s">
        <v>2709</v>
      </c>
      <c r="EN25" s="185" t="s">
        <v>2871</v>
      </c>
      <c r="EO25" s="185" t="s">
        <v>2817</v>
      </c>
      <c r="EP25" s="185" t="s">
        <v>2709</v>
      </c>
      <c r="EQ25" s="185" t="s">
        <v>2871</v>
      </c>
      <c r="ER25" s="185" t="s">
        <v>2817</v>
      </c>
      <c r="ES25" s="185" t="s">
        <v>2709</v>
      </c>
      <c r="ET25" s="185" t="s">
        <v>2709</v>
      </c>
    </row>
    <row r="26" spans="1:150" x14ac:dyDescent="0.3">
      <c r="A26" s="1"/>
      <c r="B26" s="184" t="s">
        <v>2877</v>
      </c>
      <c r="C26" s="184" t="s">
        <v>101</v>
      </c>
      <c r="D26" s="184" t="s">
        <v>937</v>
      </c>
      <c r="E26" s="184" t="s">
        <v>2878</v>
      </c>
      <c r="F26" s="184" t="s">
        <v>2879</v>
      </c>
      <c r="G26" s="185" t="s">
        <v>2709</v>
      </c>
      <c r="H26" s="185" t="s">
        <v>2709</v>
      </c>
      <c r="I26" s="185" t="s">
        <v>2709</v>
      </c>
      <c r="J26" s="185" t="s">
        <v>2709</v>
      </c>
      <c r="K26" s="185" t="s">
        <v>2709</v>
      </c>
      <c r="L26" s="185" t="s">
        <v>2709</v>
      </c>
      <c r="M26" s="185" t="s">
        <v>2709</v>
      </c>
      <c r="N26" s="185" t="s">
        <v>2709</v>
      </c>
      <c r="O26" s="185" t="s">
        <v>2709</v>
      </c>
      <c r="P26" s="185" t="s">
        <v>2709</v>
      </c>
      <c r="Q26" s="185" t="s">
        <v>2709</v>
      </c>
      <c r="R26" s="185" t="s">
        <v>2709</v>
      </c>
      <c r="S26" s="185" t="s">
        <v>2709</v>
      </c>
      <c r="T26" s="185" t="s">
        <v>2709</v>
      </c>
      <c r="U26" s="185" t="s">
        <v>2709</v>
      </c>
      <c r="V26" s="185" t="s">
        <v>2709</v>
      </c>
      <c r="W26" s="185" t="s">
        <v>2709</v>
      </c>
      <c r="X26" s="185" t="s">
        <v>2709</v>
      </c>
      <c r="Y26" s="185" t="s">
        <v>2709</v>
      </c>
      <c r="Z26" s="185" t="s">
        <v>2709</v>
      </c>
      <c r="AA26" s="185" t="s">
        <v>2709</v>
      </c>
      <c r="AB26" s="185" t="s">
        <v>2709</v>
      </c>
      <c r="AC26" s="185" t="s">
        <v>2709</v>
      </c>
      <c r="AD26" s="185" t="s">
        <v>2709</v>
      </c>
      <c r="AE26" s="185" t="s">
        <v>2709</v>
      </c>
      <c r="AF26" s="185" t="s">
        <v>2709</v>
      </c>
      <c r="AG26" s="185" t="s">
        <v>2709</v>
      </c>
      <c r="AH26" s="185" t="s">
        <v>2709</v>
      </c>
      <c r="AI26" s="185" t="s">
        <v>2709</v>
      </c>
      <c r="AJ26" s="185" t="s">
        <v>2709</v>
      </c>
      <c r="AK26" s="185" t="s">
        <v>2709</v>
      </c>
      <c r="AL26" s="185" t="s">
        <v>2709</v>
      </c>
      <c r="AM26" s="185" t="s">
        <v>2709</v>
      </c>
      <c r="AN26" s="185" t="s">
        <v>2709</v>
      </c>
      <c r="AO26" s="185" t="s">
        <v>2709</v>
      </c>
      <c r="AP26" s="185" t="s">
        <v>2709</v>
      </c>
      <c r="AQ26" s="185" t="s">
        <v>2709</v>
      </c>
      <c r="AR26" s="185" t="s">
        <v>2709</v>
      </c>
      <c r="AS26" s="185" t="s">
        <v>2709</v>
      </c>
      <c r="AT26" s="185" t="s">
        <v>2709</v>
      </c>
      <c r="AU26" s="185" t="s">
        <v>2709</v>
      </c>
      <c r="AV26" s="185" t="s">
        <v>2709</v>
      </c>
      <c r="AW26" s="185" t="s">
        <v>2709</v>
      </c>
      <c r="AX26" s="185" t="s">
        <v>2709</v>
      </c>
      <c r="AY26" s="185" t="s">
        <v>2709</v>
      </c>
      <c r="AZ26" s="185" t="s">
        <v>2709</v>
      </c>
      <c r="BA26" s="185" t="s">
        <v>2709</v>
      </c>
      <c r="BB26" s="185" t="s">
        <v>2709</v>
      </c>
      <c r="BC26" s="185" t="s">
        <v>2709</v>
      </c>
      <c r="BD26" s="185" t="s">
        <v>2709</v>
      </c>
      <c r="BE26" s="185" t="s">
        <v>2709</v>
      </c>
      <c r="BF26" s="185" t="s">
        <v>2709</v>
      </c>
      <c r="BG26" s="185" t="s">
        <v>2709</v>
      </c>
      <c r="BH26" s="185" t="s">
        <v>2709</v>
      </c>
      <c r="BI26" s="185" t="s">
        <v>2709</v>
      </c>
      <c r="BJ26" s="185" t="s">
        <v>2709</v>
      </c>
      <c r="BK26" s="185" t="s">
        <v>2709</v>
      </c>
      <c r="BL26" s="185" t="s">
        <v>2709</v>
      </c>
      <c r="BM26" s="185" t="s">
        <v>2709</v>
      </c>
      <c r="BN26" s="185" t="s">
        <v>2709</v>
      </c>
      <c r="BO26" s="185" t="s">
        <v>2709</v>
      </c>
      <c r="BP26" s="185" t="s">
        <v>2709</v>
      </c>
      <c r="BQ26" s="185" t="s">
        <v>2709</v>
      </c>
      <c r="BR26" s="185" t="s">
        <v>2709</v>
      </c>
      <c r="BS26" s="185" t="s">
        <v>2709</v>
      </c>
      <c r="BT26" s="185" t="s">
        <v>2709</v>
      </c>
      <c r="BU26" s="185" t="s">
        <v>2709</v>
      </c>
      <c r="BV26" s="185" t="s">
        <v>2709</v>
      </c>
      <c r="BW26" s="185" t="s">
        <v>2709</v>
      </c>
      <c r="BX26" s="185" t="s">
        <v>2709</v>
      </c>
      <c r="BY26" s="185" t="s">
        <v>2709</v>
      </c>
      <c r="BZ26" s="185" t="s">
        <v>2709</v>
      </c>
      <c r="CA26" s="185" t="s">
        <v>2709</v>
      </c>
      <c r="CB26" s="185" t="s">
        <v>2709</v>
      </c>
      <c r="CC26" s="185" t="s">
        <v>2709</v>
      </c>
      <c r="CD26" s="185" t="s">
        <v>2709</v>
      </c>
      <c r="CE26" s="185" t="s">
        <v>2709</v>
      </c>
      <c r="CF26" s="185" t="s">
        <v>2709</v>
      </c>
      <c r="CG26" s="185" t="s">
        <v>2709</v>
      </c>
      <c r="CH26" s="185" t="s">
        <v>2709</v>
      </c>
      <c r="CI26" s="185" t="s">
        <v>2709</v>
      </c>
      <c r="CJ26" s="185" t="s">
        <v>2709</v>
      </c>
      <c r="CK26" s="185" t="s">
        <v>2709</v>
      </c>
      <c r="CL26" s="185" t="s">
        <v>2709</v>
      </c>
      <c r="CM26" s="185" t="s">
        <v>2709</v>
      </c>
      <c r="CN26" s="185" t="s">
        <v>2709</v>
      </c>
      <c r="CO26" s="185" t="s">
        <v>2709</v>
      </c>
      <c r="CP26" s="185" t="s">
        <v>2709</v>
      </c>
      <c r="CQ26" s="185" t="s">
        <v>2709</v>
      </c>
      <c r="CR26" s="185" t="s">
        <v>2709</v>
      </c>
      <c r="CS26" s="185" t="s">
        <v>2709</v>
      </c>
      <c r="CT26" s="185" t="s">
        <v>2709</v>
      </c>
      <c r="CU26" s="185" t="s">
        <v>2709</v>
      </c>
      <c r="CV26" s="185" t="s">
        <v>2709</v>
      </c>
      <c r="CW26" s="185" t="s">
        <v>2709</v>
      </c>
      <c r="CX26" s="185" t="s">
        <v>2709</v>
      </c>
      <c r="CY26" s="185" t="s">
        <v>2709</v>
      </c>
      <c r="CZ26" s="185" t="s">
        <v>2709</v>
      </c>
      <c r="DA26" s="185" t="s">
        <v>2709</v>
      </c>
      <c r="DB26" s="185" t="s">
        <v>2709</v>
      </c>
      <c r="DC26" s="185" t="s">
        <v>2709</v>
      </c>
      <c r="DD26" s="185" t="s">
        <v>2709</v>
      </c>
      <c r="DE26" s="185" t="s">
        <v>2709</v>
      </c>
      <c r="DF26" s="185" t="s">
        <v>2709</v>
      </c>
      <c r="DG26" s="185" t="s">
        <v>2709</v>
      </c>
      <c r="DH26" s="185" t="s">
        <v>2709</v>
      </c>
      <c r="DI26" s="185" t="s">
        <v>2709</v>
      </c>
      <c r="DJ26" s="185" t="s">
        <v>2709</v>
      </c>
      <c r="DK26" s="185" t="s">
        <v>2709</v>
      </c>
      <c r="DL26" s="185" t="s">
        <v>2709</v>
      </c>
      <c r="DM26" s="185" t="s">
        <v>2709</v>
      </c>
      <c r="DN26" s="185" t="s">
        <v>2709</v>
      </c>
      <c r="DO26" s="185" t="s">
        <v>2709</v>
      </c>
      <c r="DP26" s="185" t="s">
        <v>2709</v>
      </c>
      <c r="DQ26" s="185" t="s">
        <v>2709</v>
      </c>
      <c r="DR26" s="185" t="s">
        <v>2709</v>
      </c>
      <c r="DS26" s="185" t="s">
        <v>2709</v>
      </c>
      <c r="DT26" s="185" t="s">
        <v>2709</v>
      </c>
      <c r="DU26" s="185" t="s">
        <v>2709</v>
      </c>
      <c r="DV26" s="185" t="s">
        <v>2709</v>
      </c>
      <c r="DW26" s="185" t="s">
        <v>2709</v>
      </c>
      <c r="DX26" s="185" t="s">
        <v>2709</v>
      </c>
      <c r="DY26" s="185" t="s">
        <v>2709</v>
      </c>
      <c r="DZ26" s="185" t="s">
        <v>2709</v>
      </c>
      <c r="EA26" s="185" t="s">
        <v>2709</v>
      </c>
      <c r="EB26" s="185" t="s">
        <v>2709</v>
      </c>
      <c r="EC26" s="185" t="s">
        <v>2709</v>
      </c>
      <c r="ED26" s="185" t="s">
        <v>2709</v>
      </c>
      <c r="EE26" s="185" t="s">
        <v>2709</v>
      </c>
      <c r="EF26" s="185" t="s">
        <v>2709</v>
      </c>
      <c r="EG26" s="185" t="s">
        <v>2709</v>
      </c>
      <c r="EH26" s="185" t="s">
        <v>2709</v>
      </c>
      <c r="EI26" s="185" t="s">
        <v>2709</v>
      </c>
      <c r="EJ26" s="185" t="s">
        <v>2709</v>
      </c>
      <c r="EK26" s="185" t="s">
        <v>2709</v>
      </c>
      <c r="EL26" s="185" t="s">
        <v>2709</v>
      </c>
      <c r="EM26" s="185" t="s">
        <v>2709</v>
      </c>
      <c r="EN26" s="185" t="s">
        <v>2709</v>
      </c>
      <c r="EO26" s="185" t="s">
        <v>2709</v>
      </c>
      <c r="EP26" s="185" t="s">
        <v>2709</v>
      </c>
      <c r="EQ26" s="185" t="s">
        <v>2709</v>
      </c>
      <c r="ER26" s="185" t="s">
        <v>2709</v>
      </c>
      <c r="ES26" s="185" t="s">
        <v>2709</v>
      </c>
      <c r="ET26" s="185" t="s">
        <v>2709</v>
      </c>
    </row>
    <row r="27" spans="1:150" x14ac:dyDescent="0.3">
      <c r="A27" s="1"/>
      <c r="B27" s="184" t="s">
        <v>2880</v>
      </c>
      <c r="C27" s="184" t="s">
        <v>101</v>
      </c>
      <c r="D27" s="184" t="s">
        <v>937</v>
      </c>
      <c r="E27" s="184" t="s">
        <v>2881</v>
      </c>
      <c r="F27" s="184" t="s">
        <v>2882</v>
      </c>
      <c r="G27" s="185" t="s">
        <v>2817</v>
      </c>
      <c r="H27" s="185" t="s">
        <v>2870</v>
      </c>
      <c r="I27" s="185" t="s">
        <v>2709</v>
      </c>
      <c r="J27" s="185" t="s">
        <v>2817</v>
      </c>
      <c r="K27" s="185" t="s">
        <v>2870</v>
      </c>
      <c r="L27" s="185" t="s">
        <v>2709</v>
      </c>
      <c r="M27" s="185" t="s">
        <v>2817</v>
      </c>
      <c r="N27" s="185" t="s">
        <v>2709</v>
      </c>
      <c r="O27" s="185" t="s">
        <v>2871</v>
      </c>
      <c r="P27" s="185" t="s">
        <v>2817</v>
      </c>
      <c r="Q27" s="185" t="s">
        <v>2870</v>
      </c>
      <c r="R27" s="185" t="s">
        <v>2709</v>
      </c>
      <c r="S27" s="185" t="s">
        <v>2817</v>
      </c>
      <c r="T27" s="185" t="s">
        <v>2709</v>
      </c>
      <c r="U27" s="185" t="s">
        <v>2871</v>
      </c>
      <c r="V27" s="185" t="s">
        <v>2817</v>
      </c>
      <c r="W27" s="185" t="s">
        <v>2870</v>
      </c>
      <c r="X27" s="185" t="s">
        <v>2709</v>
      </c>
      <c r="Y27" s="185" t="s">
        <v>2817</v>
      </c>
      <c r="Z27" s="185" t="s">
        <v>2709</v>
      </c>
      <c r="AA27" s="185" t="s">
        <v>2871</v>
      </c>
      <c r="AB27" s="185" t="s">
        <v>2817</v>
      </c>
      <c r="AC27" s="185" t="s">
        <v>2709</v>
      </c>
      <c r="AD27" s="185" t="s">
        <v>2871</v>
      </c>
      <c r="AE27" s="185" t="s">
        <v>2817</v>
      </c>
      <c r="AF27" s="185" t="s">
        <v>2709</v>
      </c>
      <c r="AG27" s="185" t="s">
        <v>2871</v>
      </c>
      <c r="AH27" s="185" t="s">
        <v>2817</v>
      </c>
      <c r="AI27" s="185" t="s">
        <v>2870</v>
      </c>
      <c r="AJ27" s="185" t="s">
        <v>2709</v>
      </c>
      <c r="AK27" s="185" t="s">
        <v>2817</v>
      </c>
      <c r="AL27" s="185" t="s">
        <v>2870</v>
      </c>
      <c r="AM27" s="185" t="s">
        <v>2709</v>
      </c>
      <c r="AN27" s="185" t="s">
        <v>2817</v>
      </c>
      <c r="AO27" s="185" t="s">
        <v>2870</v>
      </c>
      <c r="AP27" s="185" t="s">
        <v>2709</v>
      </c>
      <c r="AQ27" s="185" t="s">
        <v>2817</v>
      </c>
      <c r="AR27" s="185" t="s">
        <v>2709</v>
      </c>
      <c r="AS27" s="185" t="s">
        <v>2872</v>
      </c>
      <c r="AT27" s="185" t="s">
        <v>2817</v>
      </c>
      <c r="AU27" s="185" t="s">
        <v>2709</v>
      </c>
      <c r="AV27" s="185" t="s">
        <v>2873</v>
      </c>
      <c r="AW27" s="185" t="s">
        <v>2817</v>
      </c>
      <c r="AX27" s="185" t="s">
        <v>2709</v>
      </c>
      <c r="AY27" s="185" t="s">
        <v>2709</v>
      </c>
      <c r="AZ27" s="185" t="s">
        <v>2817</v>
      </c>
      <c r="BA27" s="185" t="s">
        <v>2709</v>
      </c>
      <c r="BB27" s="185" t="s">
        <v>2872</v>
      </c>
      <c r="BC27" s="185" t="s">
        <v>2817</v>
      </c>
      <c r="BD27" s="185" t="s">
        <v>2709</v>
      </c>
      <c r="BE27" s="185" t="s">
        <v>2871</v>
      </c>
      <c r="BF27" s="185" t="s">
        <v>2817</v>
      </c>
      <c r="BG27" s="185" t="s">
        <v>2709</v>
      </c>
      <c r="BH27" s="185" t="s">
        <v>2871</v>
      </c>
      <c r="BI27" s="185" t="s">
        <v>2817</v>
      </c>
      <c r="BJ27" s="185" t="s">
        <v>2709</v>
      </c>
      <c r="BK27" s="185" t="s">
        <v>2871</v>
      </c>
      <c r="BL27" s="185" t="s">
        <v>2817</v>
      </c>
      <c r="BM27" s="185" t="s">
        <v>2709</v>
      </c>
      <c r="BN27" s="185" t="s">
        <v>2871</v>
      </c>
      <c r="BO27" s="185" t="s">
        <v>2817</v>
      </c>
      <c r="BP27" s="185" t="s">
        <v>2709</v>
      </c>
      <c r="BQ27" s="185" t="s">
        <v>2871</v>
      </c>
      <c r="BR27" s="185" t="s">
        <v>2817</v>
      </c>
      <c r="BS27" s="185" t="s">
        <v>2709</v>
      </c>
      <c r="BT27" s="185" t="s">
        <v>2871</v>
      </c>
      <c r="BU27" s="185" t="s">
        <v>2817</v>
      </c>
      <c r="BV27" s="185" t="s">
        <v>2709</v>
      </c>
      <c r="BW27" s="185" t="s">
        <v>2871</v>
      </c>
      <c r="BX27" s="185" t="s">
        <v>2817</v>
      </c>
      <c r="BY27" s="185" t="s">
        <v>2709</v>
      </c>
      <c r="BZ27" s="185" t="s">
        <v>2871</v>
      </c>
      <c r="CA27" s="185" t="s">
        <v>2817</v>
      </c>
      <c r="CB27" s="185" t="s">
        <v>2709</v>
      </c>
      <c r="CC27" s="185" t="s">
        <v>2871</v>
      </c>
      <c r="CD27" s="185" t="s">
        <v>2817</v>
      </c>
      <c r="CE27" s="185" t="s">
        <v>2709</v>
      </c>
      <c r="CF27" s="185" t="s">
        <v>2871</v>
      </c>
      <c r="CG27" s="185" t="s">
        <v>2817</v>
      </c>
      <c r="CH27" s="185" t="s">
        <v>2709</v>
      </c>
      <c r="CI27" s="185" t="s">
        <v>2871</v>
      </c>
      <c r="CJ27" s="185" t="s">
        <v>2817</v>
      </c>
      <c r="CK27" s="185" t="s">
        <v>2709</v>
      </c>
      <c r="CL27" s="185" t="s">
        <v>2871</v>
      </c>
      <c r="CM27" s="185" t="s">
        <v>2817</v>
      </c>
      <c r="CN27" s="185" t="s">
        <v>2870</v>
      </c>
      <c r="CO27" s="185" t="s">
        <v>2709</v>
      </c>
      <c r="CP27" s="185" t="s">
        <v>2817</v>
      </c>
      <c r="CQ27" s="185" t="s">
        <v>2870</v>
      </c>
      <c r="CR27" s="185" t="s">
        <v>2709</v>
      </c>
      <c r="CS27" s="185" t="s">
        <v>2817</v>
      </c>
      <c r="CT27" s="185" t="s">
        <v>2709</v>
      </c>
      <c r="CU27" s="185" t="s">
        <v>2871</v>
      </c>
      <c r="CV27" s="185" t="s">
        <v>2817</v>
      </c>
      <c r="CW27" s="185" t="s">
        <v>2709</v>
      </c>
      <c r="CX27" s="185" t="s">
        <v>2871</v>
      </c>
      <c r="CY27" s="185" t="s">
        <v>2817</v>
      </c>
      <c r="CZ27" s="185" t="s">
        <v>2709</v>
      </c>
      <c r="DA27" s="185" t="s">
        <v>2871</v>
      </c>
      <c r="DB27" s="185" t="s">
        <v>2817</v>
      </c>
      <c r="DC27" s="185" t="s">
        <v>2709</v>
      </c>
      <c r="DD27" s="185" t="s">
        <v>2871</v>
      </c>
      <c r="DE27" s="185" t="s">
        <v>2817</v>
      </c>
      <c r="DF27" s="185" t="s">
        <v>2709</v>
      </c>
      <c r="DG27" s="185" t="s">
        <v>2871</v>
      </c>
      <c r="DH27" s="185" t="s">
        <v>2817</v>
      </c>
      <c r="DI27" s="185" t="s">
        <v>2709</v>
      </c>
      <c r="DJ27" s="185" t="s">
        <v>2709</v>
      </c>
      <c r="DK27" s="185" t="s">
        <v>2817</v>
      </c>
      <c r="DL27" s="185" t="s">
        <v>2709</v>
      </c>
      <c r="DM27" s="185" t="s">
        <v>2709</v>
      </c>
      <c r="DN27" s="185" t="s">
        <v>2817</v>
      </c>
      <c r="DO27" s="185" t="s">
        <v>2709</v>
      </c>
      <c r="DP27" s="185" t="s">
        <v>2709</v>
      </c>
      <c r="DQ27" s="185" t="s">
        <v>2817</v>
      </c>
      <c r="DR27" s="185" t="s">
        <v>2709</v>
      </c>
      <c r="DS27" s="185" t="s">
        <v>2709</v>
      </c>
      <c r="DT27" s="185" t="s">
        <v>2817</v>
      </c>
      <c r="DU27" s="185" t="s">
        <v>2870</v>
      </c>
      <c r="DV27" s="185" t="s">
        <v>2709</v>
      </c>
      <c r="DW27" s="185" t="s">
        <v>2817</v>
      </c>
      <c r="DX27" s="185" t="s">
        <v>2874</v>
      </c>
      <c r="DY27" s="185" t="s">
        <v>2875</v>
      </c>
      <c r="DZ27" s="185" t="s">
        <v>2817</v>
      </c>
      <c r="EA27" s="185" t="s">
        <v>2709</v>
      </c>
      <c r="EB27" s="185" t="s">
        <v>2871</v>
      </c>
      <c r="EC27" s="185" t="s">
        <v>2817</v>
      </c>
      <c r="ED27" s="185" t="s">
        <v>2709</v>
      </c>
      <c r="EE27" s="185" t="s">
        <v>2871</v>
      </c>
      <c r="EF27" s="185" t="s">
        <v>2817</v>
      </c>
      <c r="EG27" s="185" t="s">
        <v>2876</v>
      </c>
      <c r="EH27" s="185" t="s">
        <v>2709</v>
      </c>
      <c r="EI27" s="185" t="s">
        <v>2817</v>
      </c>
      <c r="EJ27" s="185" t="s">
        <v>2709</v>
      </c>
      <c r="EK27" s="185" t="s">
        <v>2871</v>
      </c>
      <c r="EL27" s="185" t="s">
        <v>2817</v>
      </c>
      <c r="EM27" s="185" t="s">
        <v>2709</v>
      </c>
      <c r="EN27" s="185" t="s">
        <v>2871</v>
      </c>
      <c r="EO27" s="185" t="s">
        <v>2817</v>
      </c>
      <c r="EP27" s="185" t="s">
        <v>2709</v>
      </c>
      <c r="EQ27" s="185" t="s">
        <v>2871</v>
      </c>
      <c r="ER27" s="185" t="s">
        <v>2817</v>
      </c>
      <c r="ES27" s="185" t="s">
        <v>2709</v>
      </c>
      <c r="ET27" s="185" t="s">
        <v>2709</v>
      </c>
    </row>
    <row r="28" spans="1:150" x14ac:dyDescent="0.3">
      <c r="A28" s="1"/>
      <c r="B28" s="184" t="s">
        <v>2883</v>
      </c>
      <c r="C28" s="184" t="s">
        <v>101</v>
      </c>
      <c r="D28" s="184" t="s">
        <v>937</v>
      </c>
      <c r="E28" s="184" t="s">
        <v>2884</v>
      </c>
      <c r="F28" s="184" t="s">
        <v>2885</v>
      </c>
      <c r="G28" s="185" t="s">
        <v>2817</v>
      </c>
      <c r="H28" s="185" t="s">
        <v>2870</v>
      </c>
      <c r="I28" s="185" t="s">
        <v>2709</v>
      </c>
      <c r="J28" s="185" t="s">
        <v>2817</v>
      </c>
      <c r="K28" s="185" t="s">
        <v>2870</v>
      </c>
      <c r="L28" s="185" t="s">
        <v>2709</v>
      </c>
      <c r="M28" s="185" t="s">
        <v>2817</v>
      </c>
      <c r="N28" s="185" t="s">
        <v>2709</v>
      </c>
      <c r="O28" s="185" t="s">
        <v>2871</v>
      </c>
      <c r="P28" s="185" t="s">
        <v>2817</v>
      </c>
      <c r="Q28" s="185" t="s">
        <v>2870</v>
      </c>
      <c r="R28" s="185" t="s">
        <v>2709</v>
      </c>
      <c r="S28" s="185" t="s">
        <v>2817</v>
      </c>
      <c r="T28" s="185" t="s">
        <v>2709</v>
      </c>
      <c r="U28" s="185" t="s">
        <v>2871</v>
      </c>
      <c r="V28" s="185" t="s">
        <v>2817</v>
      </c>
      <c r="W28" s="185" t="s">
        <v>2870</v>
      </c>
      <c r="X28" s="185" t="s">
        <v>2709</v>
      </c>
      <c r="Y28" s="185" t="s">
        <v>2817</v>
      </c>
      <c r="Z28" s="185" t="s">
        <v>2709</v>
      </c>
      <c r="AA28" s="185" t="s">
        <v>2871</v>
      </c>
      <c r="AB28" s="185" t="s">
        <v>2817</v>
      </c>
      <c r="AC28" s="185" t="s">
        <v>2709</v>
      </c>
      <c r="AD28" s="185" t="s">
        <v>2871</v>
      </c>
      <c r="AE28" s="185" t="s">
        <v>2817</v>
      </c>
      <c r="AF28" s="185" t="s">
        <v>2709</v>
      </c>
      <c r="AG28" s="185" t="s">
        <v>2871</v>
      </c>
      <c r="AH28" s="185" t="s">
        <v>2817</v>
      </c>
      <c r="AI28" s="185" t="s">
        <v>2870</v>
      </c>
      <c r="AJ28" s="185" t="s">
        <v>2709</v>
      </c>
      <c r="AK28" s="185" t="s">
        <v>2817</v>
      </c>
      <c r="AL28" s="185" t="s">
        <v>2870</v>
      </c>
      <c r="AM28" s="185" t="s">
        <v>2709</v>
      </c>
      <c r="AN28" s="185" t="s">
        <v>2817</v>
      </c>
      <c r="AO28" s="185" t="s">
        <v>2870</v>
      </c>
      <c r="AP28" s="185" t="s">
        <v>2709</v>
      </c>
      <c r="AQ28" s="185" t="s">
        <v>2817</v>
      </c>
      <c r="AR28" s="185" t="s">
        <v>2709</v>
      </c>
      <c r="AS28" s="185" t="s">
        <v>2872</v>
      </c>
      <c r="AT28" s="185" t="s">
        <v>2817</v>
      </c>
      <c r="AU28" s="185" t="s">
        <v>2709</v>
      </c>
      <c r="AV28" s="185" t="s">
        <v>2873</v>
      </c>
      <c r="AW28" s="185" t="s">
        <v>2817</v>
      </c>
      <c r="AX28" s="185" t="s">
        <v>2709</v>
      </c>
      <c r="AY28" s="185" t="s">
        <v>2709</v>
      </c>
      <c r="AZ28" s="185" t="s">
        <v>2817</v>
      </c>
      <c r="BA28" s="185" t="s">
        <v>2709</v>
      </c>
      <c r="BB28" s="185" t="s">
        <v>2872</v>
      </c>
      <c r="BC28" s="185" t="s">
        <v>2817</v>
      </c>
      <c r="BD28" s="185" t="s">
        <v>2709</v>
      </c>
      <c r="BE28" s="185" t="s">
        <v>2871</v>
      </c>
      <c r="BF28" s="185" t="s">
        <v>2817</v>
      </c>
      <c r="BG28" s="185" t="s">
        <v>2709</v>
      </c>
      <c r="BH28" s="185" t="s">
        <v>2871</v>
      </c>
      <c r="BI28" s="185" t="s">
        <v>2817</v>
      </c>
      <c r="BJ28" s="185" t="s">
        <v>2709</v>
      </c>
      <c r="BK28" s="185" t="s">
        <v>2871</v>
      </c>
      <c r="BL28" s="185" t="s">
        <v>2817</v>
      </c>
      <c r="BM28" s="185" t="s">
        <v>2709</v>
      </c>
      <c r="BN28" s="185" t="s">
        <v>2871</v>
      </c>
      <c r="BO28" s="185" t="s">
        <v>2817</v>
      </c>
      <c r="BP28" s="185" t="s">
        <v>2709</v>
      </c>
      <c r="BQ28" s="185" t="s">
        <v>2871</v>
      </c>
      <c r="BR28" s="185" t="s">
        <v>2817</v>
      </c>
      <c r="BS28" s="185" t="s">
        <v>2709</v>
      </c>
      <c r="BT28" s="185" t="s">
        <v>2871</v>
      </c>
      <c r="BU28" s="185" t="s">
        <v>2817</v>
      </c>
      <c r="BV28" s="185" t="s">
        <v>2709</v>
      </c>
      <c r="BW28" s="185" t="s">
        <v>2871</v>
      </c>
      <c r="BX28" s="185" t="s">
        <v>2817</v>
      </c>
      <c r="BY28" s="185" t="s">
        <v>2709</v>
      </c>
      <c r="BZ28" s="185" t="s">
        <v>2871</v>
      </c>
      <c r="CA28" s="185" t="s">
        <v>2817</v>
      </c>
      <c r="CB28" s="185" t="s">
        <v>2709</v>
      </c>
      <c r="CC28" s="185" t="s">
        <v>2871</v>
      </c>
      <c r="CD28" s="185" t="s">
        <v>2817</v>
      </c>
      <c r="CE28" s="185" t="s">
        <v>2709</v>
      </c>
      <c r="CF28" s="185" t="s">
        <v>2871</v>
      </c>
      <c r="CG28" s="185" t="s">
        <v>2817</v>
      </c>
      <c r="CH28" s="185" t="s">
        <v>2709</v>
      </c>
      <c r="CI28" s="185" t="s">
        <v>2871</v>
      </c>
      <c r="CJ28" s="185" t="s">
        <v>2817</v>
      </c>
      <c r="CK28" s="185" t="s">
        <v>2709</v>
      </c>
      <c r="CL28" s="185" t="s">
        <v>2871</v>
      </c>
      <c r="CM28" s="185" t="s">
        <v>2817</v>
      </c>
      <c r="CN28" s="185" t="s">
        <v>2870</v>
      </c>
      <c r="CO28" s="185" t="s">
        <v>2709</v>
      </c>
      <c r="CP28" s="185" t="s">
        <v>2817</v>
      </c>
      <c r="CQ28" s="185" t="s">
        <v>2870</v>
      </c>
      <c r="CR28" s="185" t="s">
        <v>2709</v>
      </c>
      <c r="CS28" s="185" t="s">
        <v>2817</v>
      </c>
      <c r="CT28" s="185" t="s">
        <v>2709</v>
      </c>
      <c r="CU28" s="185" t="s">
        <v>2871</v>
      </c>
      <c r="CV28" s="185" t="s">
        <v>2817</v>
      </c>
      <c r="CW28" s="185" t="s">
        <v>2709</v>
      </c>
      <c r="CX28" s="185" t="s">
        <v>2871</v>
      </c>
      <c r="CY28" s="185" t="s">
        <v>2817</v>
      </c>
      <c r="CZ28" s="185" t="s">
        <v>2709</v>
      </c>
      <c r="DA28" s="185" t="s">
        <v>2871</v>
      </c>
      <c r="DB28" s="185" t="s">
        <v>2817</v>
      </c>
      <c r="DC28" s="185" t="s">
        <v>2709</v>
      </c>
      <c r="DD28" s="185" t="s">
        <v>2871</v>
      </c>
      <c r="DE28" s="185" t="s">
        <v>2817</v>
      </c>
      <c r="DF28" s="185" t="s">
        <v>2709</v>
      </c>
      <c r="DG28" s="185" t="s">
        <v>2871</v>
      </c>
      <c r="DH28" s="185" t="s">
        <v>2817</v>
      </c>
      <c r="DI28" s="185" t="s">
        <v>2709</v>
      </c>
      <c r="DJ28" s="185" t="s">
        <v>2709</v>
      </c>
      <c r="DK28" s="185" t="s">
        <v>2817</v>
      </c>
      <c r="DL28" s="185" t="s">
        <v>2709</v>
      </c>
      <c r="DM28" s="185" t="s">
        <v>2709</v>
      </c>
      <c r="DN28" s="185" t="s">
        <v>2817</v>
      </c>
      <c r="DO28" s="185" t="s">
        <v>2709</v>
      </c>
      <c r="DP28" s="185" t="s">
        <v>2709</v>
      </c>
      <c r="DQ28" s="185" t="s">
        <v>2817</v>
      </c>
      <c r="DR28" s="185" t="s">
        <v>2709</v>
      </c>
      <c r="DS28" s="185" t="s">
        <v>2709</v>
      </c>
      <c r="DT28" s="185" t="s">
        <v>2817</v>
      </c>
      <c r="DU28" s="185" t="s">
        <v>2870</v>
      </c>
      <c r="DV28" s="185" t="s">
        <v>2709</v>
      </c>
      <c r="DW28" s="185" t="s">
        <v>2817</v>
      </c>
      <c r="DX28" s="185" t="s">
        <v>2874</v>
      </c>
      <c r="DY28" s="185" t="s">
        <v>2875</v>
      </c>
      <c r="DZ28" s="185" t="s">
        <v>2817</v>
      </c>
      <c r="EA28" s="185" t="s">
        <v>2709</v>
      </c>
      <c r="EB28" s="185" t="s">
        <v>2871</v>
      </c>
      <c r="EC28" s="185" t="s">
        <v>2817</v>
      </c>
      <c r="ED28" s="185" t="s">
        <v>2709</v>
      </c>
      <c r="EE28" s="185" t="s">
        <v>2871</v>
      </c>
      <c r="EF28" s="185" t="s">
        <v>2817</v>
      </c>
      <c r="EG28" s="185" t="s">
        <v>2876</v>
      </c>
      <c r="EH28" s="185" t="s">
        <v>2709</v>
      </c>
      <c r="EI28" s="185" t="s">
        <v>2817</v>
      </c>
      <c r="EJ28" s="185" t="s">
        <v>2709</v>
      </c>
      <c r="EK28" s="185" t="s">
        <v>2871</v>
      </c>
      <c r="EL28" s="185" t="s">
        <v>2817</v>
      </c>
      <c r="EM28" s="185" t="s">
        <v>2709</v>
      </c>
      <c r="EN28" s="185" t="s">
        <v>2871</v>
      </c>
      <c r="EO28" s="185" t="s">
        <v>2817</v>
      </c>
      <c r="EP28" s="185" t="s">
        <v>2709</v>
      </c>
      <c r="EQ28" s="185" t="s">
        <v>2871</v>
      </c>
      <c r="ER28" s="185" t="s">
        <v>2817</v>
      </c>
      <c r="ES28" s="185" t="s">
        <v>2709</v>
      </c>
      <c r="ET28" s="185" t="s">
        <v>2709</v>
      </c>
    </row>
    <row r="29" spans="1:150" x14ac:dyDescent="0.3">
      <c r="A29" s="1"/>
      <c r="B29" s="183" t="s">
        <v>2886</v>
      </c>
      <c r="C29" s="183" t="s">
        <v>101</v>
      </c>
      <c r="D29" s="183" t="s">
        <v>935</v>
      </c>
      <c r="E29" s="183" t="s">
        <v>2887</v>
      </c>
      <c r="F29" s="183" t="s">
        <v>2888</v>
      </c>
      <c r="G29" s="183" t="s">
        <v>2817</v>
      </c>
      <c r="H29" s="183" t="s">
        <v>2889</v>
      </c>
      <c r="I29" s="183" t="s">
        <v>2890</v>
      </c>
      <c r="J29" s="183" t="s">
        <v>2817</v>
      </c>
      <c r="K29" s="183" t="s">
        <v>2889</v>
      </c>
      <c r="L29" s="183" t="s">
        <v>2890</v>
      </c>
      <c r="M29" s="183" t="s">
        <v>2817</v>
      </c>
      <c r="N29" s="183" t="s">
        <v>2864</v>
      </c>
      <c r="O29" s="183" t="s">
        <v>2890</v>
      </c>
      <c r="P29" s="183" t="s">
        <v>2817</v>
      </c>
      <c r="Q29" s="183" t="s">
        <v>2864</v>
      </c>
      <c r="R29" s="183" t="s">
        <v>2890</v>
      </c>
      <c r="S29" s="183" t="s">
        <v>2817</v>
      </c>
      <c r="T29" s="183" t="s">
        <v>2864</v>
      </c>
      <c r="U29" s="183" t="s">
        <v>2890</v>
      </c>
      <c r="V29" s="183" t="s">
        <v>2817</v>
      </c>
      <c r="W29" s="183" t="s">
        <v>2864</v>
      </c>
      <c r="X29" s="183" t="s">
        <v>2890</v>
      </c>
      <c r="Y29" s="183" t="s">
        <v>2817</v>
      </c>
      <c r="Z29" s="183" t="s">
        <v>2709</v>
      </c>
      <c r="AA29" s="183" t="s">
        <v>2709</v>
      </c>
      <c r="AB29" s="183" t="s">
        <v>2817</v>
      </c>
      <c r="AC29" s="183" t="s">
        <v>2709</v>
      </c>
      <c r="AD29" s="183" t="s">
        <v>2709</v>
      </c>
      <c r="AE29" s="183" t="s">
        <v>2817</v>
      </c>
      <c r="AF29" s="183" t="s">
        <v>2709</v>
      </c>
      <c r="AG29" s="183" t="s">
        <v>2709</v>
      </c>
      <c r="AH29" s="183" t="s">
        <v>2817</v>
      </c>
      <c r="AI29" s="183" t="s">
        <v>2864</v>
      </c>
      <c r="AJ29" s="183" t="s">
        <v>2890</v>
      </c>
      <c r="AK29" s="183" t="s">
        <v>2817</v>
      </c>
      <c r="AL29" s="183" t="s">
        <v>2864</v>
      </c>
      <c r="AM29" s="183" t="s">
        <v>2890</v>
      </c>
      <c r="AN29" s="183" t="s">
        <v>2817</v>
      </c>
      <c r="AO29" s="183" t="s">
        <v>2864</v>
      </c>
      <c r="AP29" s="183" t="s">
        <v>2890</v>
      </c>
      <c r="AQ29" s="183" t="s">
        <v>2817</v>
      </c>
      <c r="AR29" s="183" t="s">
        <v>2709</v>
      </c>
      <c r="AS29" s="183" t="s">
        <v>2891</v>
      </c>
      <c r="AT29" s="183" t="s">
        <v>2817</v>
      </c>
      <c r="AU29" s="183" t="s">
        <v>2709</v>
      </c>
      <c r="AV29" s="183" t="s">
        <v>2891</v>
      </c>
      <c r="AW29" s="183" t="s">
        <v>2817</v>
      </c>
      <c r="AX29" s="183" t="s">
        <v>2709</v>
      </c>
      <c r="AY29" s="183" t="s">
        <v>2891</v>
      </c>
      <c r="AZ29" s="183" t="s">
        <v>2817</v>
      </c>
      <c r="BA29" s="183" t="s">
        <v>2709</v>
      </c>
      <c r="BB29" s="183" t="s">
        <v>2709</v>
      </c>
      <c r="BC29" s="183" t="s">
        <v>2817</v>
      </c>
      <c r="BD29" s="183" t="s">
        <v>2709</v>
      </c>
      <c r="BE29" s="183" t="s">
        <v>2709</v>
      </c>
      <c r="BF29" s="183" t="s">
        <v>2817</v>
      </c>
      <c r="BG29" s="183" t="s">
        <v>2709</v>
      </c>
      <c r="BH29" s="183" t="s">
        <v>2709</v>
      </c>
      <c r="BI29" s="183" t="s">
        <v>2817</v>
      </c>
      <c r="BJ29" s="183" t="s">
        <v>2709</v>
      </c>
      <c r="BK29" s="183" t="s">
        <v>2890</v>
      </c>
      <c r="BL29" s="183" t="s">
        <v>2817</v>
      </c>
      <c r="BM29" s="183" t="s">
        <v>2709</v>
      </c>
      <c r="BN29" s="183" t="s">
        <v>2890</v>
      </c>
      <c r="BO29" s="183" t="s">
        <v>2817</v>
      </c>
      <c r="BP29" s="183" t="s">
        <v>2709</v>
      </c>
      <c r="BQ29" s="183" t="s">
        <v>2890</v>
      </c>
      <c r="BR29" s="183" t="s">
        <v>2817</v>
      </c>
      <c r="BS29" s="183" t="s">
        <v>2709</v>
      </c>
      <c r="BT29" s="183" t="s">
        <v>2890</v>
      </c>
      <c r="BU29" s="183" t="s">
        <v>2817</v>
      </c>
      <c r="BV29" s="183" t="s">
        <v>2709</v>
      </c>
      <c r="BW29" s="183" t="s">
        <v>2890</v>
      </c>
      <c r="BX29" s="183" t="s">
        <v>2817</v>
      </c>
      <c r="BY29" s="183" t="s">
        <v>2709</v>
      </c>
      <c r="BZ29" s="183" t="s">
        <v>2890</v>
      </c>
      <c r="CA29" s="183" t="s">
        <v>2817</v>
      </c>
      <c r="CB29" s="183" t="s">
        <v>2709</v>
      </c>
      <c r="CC29" s="183" t="s">
        <v>2709</v>
      </c>
      <c r="CD29" s="183" t="s">
        <v>2817</v>
      </c>
      <c r="CE29" s="183" t="s">
        <v>2709</v>
      </c>
      <c r="CF29" s="183" t="s">
        <v>2709</v>
      </c>
      <c r="CG29" s="183" t="s">
        <v>2817</v>
      </c>
      <c r="CH29" s="183" t="s">
        <v>2709</v>
      </c>
      <c r="CI29" s="183" t="s">
        <v>2709</v>
      </c>
      <c r="CJ29" s="183" t="s">
        <v>2817</v>
      </c>
      <c r="CK29" s="183" t="s">
        <v>2709</v>
      </c>
      <c r="CL29" s="183" t="s">
        <v>2709</v>
      </c>
      <c r="CM29" s="183" t="s">
        <v>2817</v>
      </c>
      <c r="CN29" s="183" t="s">
        <v>2709</v>
      </c>
      <c r="CO29" s="183" t="s">
        <v>2890</v>
      </c>
      <c r="CP29" s="183" t="s">
        <v>2817</v>
      </c>
      <c r="CQ29" s="183" t="s">
        <v>2709</v>
      </c>
      <c r="CR29" s="183" t="s">
        <v>2890</v>
      </c>
      <c r="CS29" s="183" t="s">
        <v>2817</v>
      </c>
      <c r="CT29" s="183" t="s">
        <v>2709</v>
      </c>
      <c r="CU29" s="183" t="s">
        <v>2890</v>
      </c>
      <c r="CV29" s="183" t="s">
        <v>2817</v>
      </c>
      <c r="CW29" s="183" t="s">
        <v>2709</v>
      </c>
      <c r="CX29" s="183" t="s">
        <v>2890</v>
      </c>
      <c r="CY29" s="183" t="s">
        <v>2817</v>
      </c>
      <c r="CZ29" s="183" t="s">
        <v>2709</v>
      </c>
      <c r="DA29" s="183" t="s">
        <v>2890</v>
      </c>
      <c r="DB29" s="183" t="s">
        <v>2817</v>
      </c>
      <c r="DC29" s="183" t="s">
        <v>2709</v>
      </c>
      <c r="DD29" s="183" t="s">
        <v>2890</v>
      </c>
      <c r="DE29" s="183" t="s">
        <v>2817</v>
      </c>
      <c r="DF29" s="183" t="s">
        <v>2709</v>
      </c>
      <c r="DG29" s="183" t="s">
        <v>2709</v>
      </c>
      <c r="DH29" s="183" t="s">
        <v>2817</v>
      </c>
      <c r="DI29" s="183" t="s">
        <v>2709</v>
      </c>
      <c r="DJ29" s="183" t="s">
        <v>2709</v>
      </c>
      <c r="DK29" s="183" t="s">
        <v>2817</v>
      </c>
      <c r="DL29" s="183" t="s">
        <v>2709</v>
      </c>
      <c r="DM29" s="183" t="s">
        <v>2709</v>
      </c>
      <c r="DN29" s="183" t="s">
        <v>2817</v>
      </c>
      <c r="DO29" s="183" t="s">
        <v>2709</v>
      </c>
      <c r="DP29" s="183" t="s">
        <v>2890</v>
      </c>
      <c r="DQ29" s="183" t="s">
        <v>2817</v>
      </c>
      <c r="DR29" s="183" t="s">
        <v>2709</v>
      </c>
      <c r="DS29" s="183" t="s">
        <v>2890</v>
      </c>
      <c r="DT29" s="183" t="s">
        <v>2817</v>
      </c>
      <c r="DU29" s="183" t="s">
        <v>2709</v>
      </c>
      <c r="DV29" s="183" t="s">
        <v>2890</v>
      </c>
      <c r="DW29" s="183" t="s">
        <v>2817</v>
      </c>
      <c r="DX29" s="183" t="s">
        <v>2709</v>
      </c>
      <c r="DY29" s="183" t="s">
        <v>2890</v>
      </c>
      <c r="DZ29" s="183" t="s">
        <v>2817</v>
      </c>
      <c r="EA29" s="183" t="s">
        <v>2709</v>
      </c>
      <c r="EB29" s="183" t="s">
        <v>2890</v>
      </c>
      <c r="EC29" s="183" t="s">
        <v>2817</v>
      </c>
      <c r="ED29" s="183" t="s">
        <v>2709</v>
      </c>
      <c r="EE29" s="183" t="s">
        <v>2890</v>
      </c>
      <c r="EF29" s="183" t="s">
        <v>2817</v>
      </c>
      <c r="EG29" s="183" t="s">
        <v>2709</v>
      </c>
      <c r="EH29" s="183" t="s">
        <v>2709</v>
      </c>
      <c r="EI29" s="183" t="s">
        <v>2817</v>
      </c>
      <c r="EJ29" s="183" t="s">
        <v>2709</v>
      </c>
      <c r="EK29" s="183" t="s">
        <v>2709</v>
      </c>
      <c r="EL29" s="183" t="s">
        <v>2817</v>
      </c>
      <c r="EM29" s="183" t="s">
        <v>2709</v>
      </c>
      <c r="EN29" s="183" t="s">
        <v>2709</v>
      </c>
      <c r="EO29" s="183" t="s">
        <v>2817</v>
      </c>
      <c r="EP29" s="183" t="s">
        <v>2709</v>
      </c>
      <c r="EQ29" s="183" t="s">
        <v>2709</v>
      </c>
      <c r="ER29" s="183" t="s">
        <v>2817</v>
      </c>
      <c r="ES29" s="183" t="s">
        <v>2709</v>
      </c>
      <c r="ET29" s="183" t="s">
        <v>2709</v>
      </c>
    </row>
    <row r="30" spans="1:150" x14ac:dyDescent="0.3">
      <c r="A30" s="1"/>
      <c r="B30" s="184" t="s">
        <v>2892</v>
      </c>
      <c r="C30" s="184" t="s">
        <v>101</v>
      </c>
      <c r="D30" s="184" t="s">
        <v>935</v>
      </c>
      <c r="E30" s="184" t="s">
        <v>2893</v>
      </c>
      <c r="F30" s="184" t="s">
        <v>2894</v>
      </c>
      <c r="G30" s="185" t="s">
        <v>2817</v>
      </c>
      <c r="H30" s="185" t="s">
        <v>2895</v>
      </c>
      <c r="I30" s="185" t="s">
        <v>2896</v>
      </c>
      <c r="J30" s="185" t="s">
        <v>2817</v>
      </c>
      <c r="K30" s="185" t="s">
        <v>2895</v>
      </c>
      <c r="L30" s="185" t="s">
        <v>2896</v>
      </c>
      <c r="M30" s="185" t="s">
        <v>2817</v>
      </c>
      <c r="N30" s="185" t="s">
        <v>2897</v>
      </c>
      <c r="O30" s="185" t="s">
        <v>2898</v>
      </c>
      <c r="P30" s="185" t="s">
        <v>2817</v>
      </c>
      <c r="Q30" s="185" t="s">
        <v>2897</v>
      </c>
      <c r="R30" s="185" t="s">
        <v>2898</v>
      </c>
      <c r="S30" s="185" t="s">
        <v>2817</v>
      </c>
      <c r="T30" s="185" t="s">
        <v>2897</v>
      </c>
      <c r="U30" s="185" t="s">
        <v>2898</v>
      </c>
      <c r="V30" s="185" t="s">
        <v>2817</v>
      </c>
      <c r="W30" s="185" t="s">
        <v>2897</v>
      </c>
      <c r="X30" s="185" t="s">
        <v>2898</v>
      </c>
      <c r="Y30" s="185" t="s">
        <v>2817</v>
      </c>
      <c r="Z30" s="185" t="s">
        <v>2709</v>
      </c>
      <c r="AA30" s="185" t="s">
        <v>2709</v>
      </c>
      <c r="AB30" s="185" t="s">
        <v>2817</v>
      </c>
      <c r="AC30" s="185" t="s">
        <v>2709</v>
      </c>
      <c r="AD30" s="185" t="s">
        <v>2709</v>
      </c>
      <c r="AE30" s="185" t="s">
        <v>2817</v>
      </c>
      <c r="AF30" s="185" t="s">
        <v>2709</v>
      </c>
      <c r="AG30" s="185" t="s">
        <v>2709</v>
      </c>
      <c r="AH30" s="185" t="s">
        <v>2817</v>
      </c>
      <c r="AI30" s="185" t="s">
        <v>2897</v>
      </c>
      <c r="AJ30" s="185" t="s">
        <v>2898</v>
      </c>
      <c r="AK30" s="185" t="s">
        <v>2817</v>
      </c>
      <c r="AL30" s="185" t="s">
        <v>2897</v>
      </c>
      <c r="AM30" s="185" t="s">
        <v>2898</v>
      </c>
      <c r="AN30" s="185" t="s">
        <v>2817</v>
      </c>
      <c r="AO30" s="185" t="s">
        <v>2897</v>
      </c>
      <c r="AP30" s="185" t="s">
        <v>2898</v>
      </c>
      <c r="AQ30" s="185" t="s">
        <v>2817</v>
      </c>
      <c r="AR30" s="185" t="s">
        <v>2709</v>
      </c>
      <c r="AS30" s="185" t="s">
        <v>2891</v>
      </c>
      <c r="AT30" s="185" t="s">
        <v>2817</v>
      </c>
      <c r="AU30" s="185" t="s">
        <v>2709</v>
      </c>
      <c r="AV30" s="185" t="s">
        <v>2891</v>
      </c>
      <c r="AW30" s="185" t="s">
        <v>2817</v>
      </c>
      <c r="AX30" s="185" t="s">
        <v>2709</v>
      </c>
      <c r="AY30" s="185" t="s">
        <v>2891</v>
      </c>
      <c r="AZ30" s="185" t="s">
        <v>2817</v>
      </c>
      <c r="BA30" s="185" t="s">
        <v>2709</v>
      </c>
      <c r="BB30" s="185" t="s">
        <v>2709</v>
      </c>
      <c r="BC30" s="185" t="s">
        <v>2817</v>
      </c>
      <c r="BD30" s="185" t="s">
        <v>2709</v>
      </c>
      <c r="BE30" s="185" t="s">
        <v>2709</v>
      </c>
      <c r="BF30" s="185" t="s">
        <v>2817</v>
      </c>
      <c r="BG30" s="185" t="s">
        <v>2709</v>
      </c>
      <c r="BH30" s="185" t="s">
        <v>2709</v>
      </c>
      <c r="BI30" s="185" t="s">
        <v>2817</v>
      </c>
      <c r="BJ30" s="185" t="s">
        <v>2709</v>
      </c>
      <c r="BK30" s="185" t="s">
        <v>2890</v>
      </c>
      <c r="BL30" s="185" t="s">
        <v>2817</v>
      </c>
      <c r="BM30" s="185" t="s">
        <v>2709</v>
      </c>
      <c r="BN30" s="185" t="s">
        <v>2890</v>
      </c>
      <c r="BO30" s="185" t="s">
        <v>2817</v>
      </c>
      <c r="BP30" s="185" t="s">
        <v>2709</v>
      </c>
      <c r="BQ30" s="185" t="s">
        <v>2890</v>
      </c>
      <c r="BR30" s="185" t="s">
        <v>2817</v>
      </c>
      <c r="BS30" s="185" t="s">
        <v>2709</v>
      </c>
      <c r="BT30" s="185" t="s">
        <v>2890</v>
      </c>
      <c r="BU30" s="185" t="s">
        <v>2817</v>
      </c>
      <c r="BV30" s="185" t="s">
        <v>2709</v>
      </c>
      <c r="BW30" s="185" t="s">
        <v>2890</v>
      </c>
      <c r="BX30" s="185" t="s">
        <v>2817</v>
      </c>
      <c r="BY30" s="185" t="s">
        <v>2709</v>
      </c>
      <c r="BZ30" s="185" t="s">
        <v>2890</v>
      </c>
      <c r="CA30" s="185" t="s">
        <v>2817</v>
      </c>
      <c r="CB30" s="185" t="s">
        <v>2709</v>
      </c>
      <c r="CC30" s="185" t="s">
        <v>2709</v>
      </c>
      <c r="CD30" s="185" t="s">
        <v>2817</v>
      </c>
      <c r="CE30" s="185" t="s">
        <v>2709</v>
      </c>
      <c r="CF30" s="185" t="s">
        <v>2709</v>
      </c>
      <c r="CG30" s="185" t="s">
        <v>2817</v>
      </c>
      <c r="CH30" s="185" t="s">
        <v>2709</v>
      </c>
      <c r="CI30" s="185" t="s">
        <v>2709</v>
      </c>
      <c r="CJ30" s="185" t="s">
        <v>2817</v>
      </c>
      <c r="CK30" s="185" t="s">
        <v>2709</v>
      </c>
      <c r="CL30" s="185" t="s">
        <v>2709</v>
      </c>
      <c r="CM30" s="185" t="s">
        <v>2817</v>
      </c>
      <c r="CN30" s="185" t="s">
        <v>2709</v>
      </c>
      <c r="CO30" s="185" t="s">
        <v>2890</v>
      </c>
      <c r="CP30" s="185" t="s">
        <v>2817</v>
      </c>
      <c r="CQ30" s="185" t="s">
        <v>2709</v>
      </c>
      <c r="CR30" s="185" t="s">
        <v>2890</v>
      </c>
      <c r="CS30" s="185" t="s">
        <v>2817</v>
      </c>
      <c r="CT30" s="185" t="s">
        <v>2709</v>
      </c>
      <c r="CU30" s="185" t="s">
        <v>2890</v>
      </c>
      <c r="CV30" s="185" t="s">
        <v>2817</v>
      </c>
      <c r="CW30" s="185" t="s">
        <v>2709</v>
      </c>
      <c r="CX30" s="185" t="s">
        <v>2890</v>
      </c>
      <c r="CY30" s="185" t="s">
        <v>2817</v>
      </c>
      <c r="CZ30" s="185" t="s">
        <v>2709</v>
      </c>
      <c r="DA30" s="185" t="s">
        <v>2890</v>
      </c>
      <c r="DB30" s="185" t="s">
        <v>2817</v>
      </c>
      <c r="DC30" s="185" t="s">
        <v>2709</v>
      </c>
      <c r="DD30" s="185" t="s">
        <v>2890</v>
      </c>
      <c r="DE30" s="185" t="s">
        <v>2817</v>
      </c>
      <c r="DF30" s="185" t="s">
        <v>2709</v>
      </c>
      <c r="DG30" s="185" t="s">
        <v>2709</v>
      </c>
      <c r="DH30" s="185" t="s">
        <v>2817</v>
      </c>
      <c r="DI30" s="185" t="s">
        <v>2709</v>
      </c>
      <c r="DJ30" s="185" t="s">
        <v>2709</v>
      </c>
      <c r="DK30" s="185" t="s">
        <v>2817</v>
      </c>
      <c r="DL30" s="185" t="s">
        <v>2709</v>
      </c>
      <c r="DM30" s="185" t="s">
        <v>2709</v>
      </c>
      <c r="DN30" s="185" t="s">
        <v>2817</v>
      </c>
      <c r="DO30" s="185" t="s">
        <v>2709</v>
      </c>
      <c r="DP30" s="185" t="s">
        <v>2890</v>
      </c>
      <c r="DQ30" s="185" t="s">
        <v>2817</v>
      </c>
      <c r="DR30" s="185" t="s">
        <v>2709</v>
      </c>
      <c r="DS30" s="185" t="s">
        <v>2890</v>
      </c>
      <c r="DT30" s="185" t="s">
        <v>2817</v>
      </c>
      <c r="DU30" s="185" t="s">
        <v>2709</v>
      </c>
      <c r="DV30" s="185" t="s">
        <v>2890</v>
      </c>
      <c r="DW30" s="185" t="s">
        <v>2817</v>
      </c>
      <c r="DX30" s="185" t="s">
        <v>2709</v>
      </c>
      <c r="DY30" s="185" t="s">
        <v>2890</v>
      </c>
      <c r="DZ30" s="185" t="s">
        <v>2817</v>
      </c>
      <c r="EA30" s="185" t="s">
        <v>2709</v>
      </c>
      <c r="EB30" s="185" t="s">
        <v>2890</v>
      </c>
      <c r="EC30" s="185" t="s">
        <v>2817</v>
      </c>
      <c r="ED30" s="185" t="s">
        <v>2709</v>
      </c>
      <c r="EE30" s="185" t="s">
        <v>2890</v>
      </c>
      <c r="EF30" s="185" t="s">
        <v>2817</v>
      </c>
      <c r="EG30" s="185" t="s">
        <v>2709</v>
      </c>
      <c r="EH30" s="185" t="s">
        <v>2709</v>
      </c>
      <c r="EI30" s="185" t="s">
        <v>2817</v>
      </c>
      <c r="EJ30" s="185" t="s">
        <v>2709</v>
      </c>
      <c r="EK30" s="185" t="s">
        <v>2709</v>
      </c>
      <c r="EL30" s="185" t="s">
        <v>2817</v>
      </c>
      <c r="EM30" s="185" t="s">
        <v>2709</v>
      </c>
      <c r="EN30" s="185" t="s">
        <v>2709</v>
      </c>
      <c r="EO30" s="185" t="s">
        <v>2817</v>
      </c>
      <c r="EP30" s="185" t="s">
        <v>2709</v>
      </c>
      <c r="EQ30" s="185" t="s">
        <v>2709</v>
      </c>
      <c r="ER30" s="185" t="s">
        <v>2817</v>
      </c>
      <c r="ES30" s="185" t="s">
        <v>2709</v>
      </c>
      <c r="ET30" s="185" t="s">
        <v>2709</v>
      </c>
    </row>
    <row r="31" spans="1:150" x14ac:dyDescent="0.3">
      <c r="A31" s="1"/>
      <c r="B31" s="184" t="s">
        <v>2899</v>
      </c>
      <c r="C31" s="184" t="s">
        <v>101</v>
      </c>
      <c r="D31" s="184" t="s">
        <v>935</v>
      </c>
      <c r="E31" s="184" t="s">
        <v>2900</v>
      </c>
      <c r="F31" s="184" t="s">
        <v>2901</v>
      </c>
      <c r="G31" s="185" t="s">
        <v>2817</v>
      </c>
      <c r="H31" s="185" t="s">
        <v>2902</v>
      </c>
      <c r="I31" s="185" t="s">
        <v>2895</v>
      </c>
      <c r="J31" s="185" t="s">
        <v>2817</v>
      </c>
      <c r="K31" s="185" t="s">
        <v>2902</v>
      </c>
      <c r="L31" s="185" t="s">
        <v>2895</v>
      </c>
      <c r="M31" s="185" t="s">
        <v>2817</v>
      </c>
      <c r="N31" s="185" t="s">
        <v>2903</v>
      </c>
      <c r="O31" s="185" t="s">
        <v>2897</v>
      </c>
      <c r="P31" s="185" t="s">
        <v>2817</v>
      </c>
      <c r="Q31" s="185" t="s">
        <v>2903</v>
      </c>
      <c r="R31" s="185" t="s">
        <v>2897</v>
      </c>
      <c r="S31" s="185" t="s">
        <v>2817</v>
      </c>
      <c r="T31" s="185" t="s">
        <v>2903</v>
      </c>
      <c r="U31" s="185" t="s">
        <v>2897</v>
      </c>
      <c r="V31" s="185" t="s">
        <v>2817</v>
      </c>
      <c r="W31" s="185" t="s">
        <v>2903</v>
      </c>
      <c r="X31" s="185" t="s">
        <v>2897</v>
      </c>
      <c r="Y31" s="185" t="s">
        <v>2817</v>
      </c>
      <c r="Z31" s="185" t="s">
        <v>2709</v>
      </c>
      <c r="AA31" s="185" t="s">
        <v>2709</v>
      </c>
      <c r="AB31" s="185" t="s">
        <v>2817</v>
      </c>
      <c r="AC31" s="185" t="s">
        <v>2709</v>
      </c>
      <c r="AD31" s="185" t="s">
        <v>2709</v>
      </c>
      <c r="AE31" s="185" t="s">
        <v>2817</v>
      </c>
      <c r="AF31" s="185" t="s">
        <v>2709</v>
      </c>
      <c r="AG31" s="185" t="s">
        <v>2709</v>
      </c>
      <c r="AH31" s="185" t="s">
        <v>2817</v>
      </c>
      <c r="AI31" s="185" t="s">
        <v>2903</v>
      </c>
      <c r="AJ31" s="185" t="s">
        <v>2897</v>
      </c>
      <c r="AK31" s="185" t="s">
        <v>2817</v>
      </c>
      <c r="AL31" s="185" t="s">
        <v>2903</v>
      </c>
      <c r="AM31" s="185" t="s">
        <v>2897</v>
      </c>
      <c r="AN31" s="185" t="s">
        <v>2817</v>
      </c>
      <c r="AO31" s="185" t="s">
        <v>2903</v>
      </c>
      <c r="AP31" s="185" t="s">
        <v>2897</v>
      </c>
      <c r="AQ31" s="185" t="s">
        <v>2817</v>
      </c>
      <c r="AR31" s="185" t="s">
        <v>2709</v>
      </c>
      <c r="AS31" s="185" t="s">
        <v>2709</v>
      </c>
      <c r="AT31" s="185" t="s">
        <v>2817</v>
      </c>
      <c r="AU31" s="185" t="s">
        <v>2709</v>
      </c>
      <c r="AV31" s="185" t="s">
        <v>2709</v>
      </c>
      <c r="AW31" s="185" t="s">
        <v>2817</v>
      </c>
      <c r="AX31" s="185" t="s">
        <v>2709</v>
      </c>
      <c r="AY31" s="185" t="s">
        <v>2709</v>
      </c>
      <c r="AZ31" s="185" t="s">
        <v>2817</v>
      </c>
      <c r="BA31" s="185" t="s">
        <v>2709</v>
      </c>
      <c r="BB31" s="185" t="s">
        <v>2709</v>
      </c>
      <c r="BC31" s="185" t="s">
        <v>2817</v>
      </c>
      <c r="BD31" s="185" t="s">
        <v>2709</v>
      </c>
      <c r="BE31" s="185" t="s">
        <v>2709</v>
      </c>
      <c r="BF31" s="185" t="s">
        <v>2817</v>
      </c>
      <c r="BG31" s="185" t="s">
        <v>2709</v>
      </c>
      <c r="BH31" s="185" t="s">
        <v>2709</v>
      </c>
      <c r="BI31" s="185" t="s">
        <v>2817</v>
      </c>
      <c r="BJ31" s="185" t="s">
        <v>2709</v>
      </c>
      <c r="BK31" s="185" t="s">
        <v>2709</v>
      </c>
      <c r="BL31" s="185" t="s">
        <v>2817</v>
      </c>
      <c r="BM31" s="185" t="s">
        <v>2709</v>
      </c>
      <c r="BN31" s="185" t="s">
        <v>2709</v>
      </c>
      <c r="BO31" s="185" t="s">
        <v>2817</v>
      </c>
      <c r="BP31" s="185" t="s">
        <v>2709</v>
      </c>
      <c r="BQ31" s="185" t="s">
        <v>2709</v>
      </c>
      <c r="BR31" s="185" t="s">
        <v>2817</v>
      </c>
      <c r="BS31" s="185" t="s">
        <v>2709</v>
      </c>
      <c r="BT31" s="185" t="s">
        <v>2709</v>
      </c>
      <c r="BU31" s="185" t="s">
        <v>2817</v>
      </c>
      <c r="BV31" s="185" t="s">
        <v>2709</v>
      </c>
      <c r="BW31" s="185" t="s">
        <v>2709</v>
      </c>
      <c r="BX31" s="185" t="s">
        <v>2817</v>
      </c>
      <c r="BY31" s="185" t="s">
        <v>2709</v>
      </c>
      <c r="BZ31" s="185" t="s">
        <v>2709</v>
      </c>
      <c r="CA31" s="185" t="s">
        <v>2817</v>
      </c>
      <c r="CB31" s="185" t="s">
        <v>2709</v>
      </c>
      <c r="CC31" s="185" t="s">
        <v>2709</v>
      </c>
      <c r="CD31" s="185" t="s">
        <v>2817</v>
      </c>
      <c r="CE31" s="185" t="s">
        <v>2709</v>
      </c>
      <c r="CF31" s="185" t="s">
        <v>2709</v>
      </c>
      <c r="CG31" s="185" t="s">
        <v>2817</v>
      </c>
      <c r="CH31" s="185" t="s">
        <v>2709</v>
      </c>
      <c r="CI31" s="185" t="s">
        <v>2709</v>
      </c>
      <c r="CJ31" s="185" t="s">
        <v>2817</v>
      </c>
      <c r="CK31" s="185" t="s">
        <v>2709</v>
      </c>
      <c r="CL31" s="185" t="s">
        <v>2709</v>
      </c>
      <c r="CM31" s="185" t="s">
        <v>2817</v>
      </c>
      <c r="CN31" s="185" t="s">
        <v>2709</v>
      </c>
      <c r="CO31" s="185" t="s">
        <v>2709</v>
      </c>
      <c r="CP31" s="185" t="s">
        <v>2817</v>
      </c>
      <c r="CQ31" s="185" t="s">
        <v>2709</v>
      </c>
      <c r="CR31" s="185" t="s">
        <v>2709</v>
      </c>
      <c r="CS31" s="185" t="s">
        <v>2817</v>
      </c>
      <c r="CT31" s="185" t="s">
        <v>2709</v>
      </c>
      <c r="CU31" s="185" t="s">
        <v>2709</v>
      </c>
      <c r="CV31" s="185" t="s">
        <v>2817</v>
      </c>
      <c r="CW31" s="185" t="s">
        <v>2709</v>
      </c>
      <c r="CX31" s="185" t="s">
        <v>2709</v>
      </c>
      <c r="CY31" s="185" t="s">
        <v>2817</v>
      </c>
      <c r="CZ31" s="185" t="s">
        <v>2709</v>
      </c>
      <c r="DA31" s="185" t="s">
        <v>2709</v>
      </c>
      <c r="DB31" s="185" t="s">
        <v>2817</v>
      </c>
      <c r="DC31" s="185" t="s">
        <v>2709</v>
      </c>
      <c r="DD31" s="185" t="s">
        <v>2709</v>
      </c>
      <c r="DE31" s="185" t="s">
        <v>2817</v>
      </c>
      <c r="DF31" s="185" t="s">
        <v>2709</v>
      </c>
      <c r="DG31" s="185" t="s">
        <v>2709</v>
      </c>
      <c r="DH31" s="185" t="s">
        <v>2817</v>
      </c>
      <c r="DI31" s="185" t="s">
        <v>2709</v>
      </c>
      <c r="DJ31" s="185" t="s">
        <v>2709</v>
      </c>
      <c r="DK31" s="185" t="s">
        <v>2817</v>
      </c>
      <c r="DL31" s="185" t="s">
        <v>2709</v>
      </c>
      <c r="DM31" s="185" t="s">
        <v>2709</v>
      </c>
      <c r="DN31" s="185" t="s">
        <v>2817</v>
      </c>
      <c r="DO31" s="185" t="s">
        <v>2709</v>
      </c>
      <c r="DP31" s="185" t="s">
        <v>2709</v>
      </c>
      <c r="DQ31" s="185" t="s">
        <v>2817</v>
      </c>
      <c r="DR31" s="185" t="s">
        <v>2709</v>
      </c>
      <c r="DS31" s="185" t="s">
        <v>2709</v>
      </c>
      <c r="DT31" s="185" t="s">
        <v>2817</v>
      </c>
      <c r="DU31" s="185" t="s">
        <v>2709</v>
      </c>
      <c r="DV31" s="185" t="s">
        <v>2709</v>
      </c>
      <c r="DW31" s="185" t="s">
        <v>2817</v>
      </c>
      <c r="DX31" s="185" t="s">
        <v>2709</v>
      </c>
      <c r="DY31" s="185" t="s">
        <v>2709</v>
      </c>
      <c r="DZ31" s="185" t="s">
        <v>2817</v>
      </c>
      <c r="EA31" s="185" t="s">
        <v>2709</v>
      </c>
      <c r="EB31" s="185" t="s">
        <v>2709</v>
      </c>
      <c r="EC31" s="185" t="s">
        <v>2817</v>
      </c>
      <c r="ED31" s="185" t="s">
        <v>2709</v>
      </c>
      <c r="EE31" s="185" t="s">
        <v>2709</v>
      </c>
      <c r="EF31" s="185" t="s">
        <v>2817</v>
      </c>
      <c r="EG31" s="185" t="s">
        <v>2709</v>
      </c>
      <c r="EH31" s="185" t="s">
        <v>2709</v>
      </c>
      <c r="EI31" s="185" t="s">
        <v>2817</v>
      </c>
      <c r="EJ31" s="185" t="s">
        <v>2709</v>
      </c>
      <c r="EK31" s="185" t="s">
        <v>2709</v>
      </c>
      <c r="EL31" s="185" t="s">
        <v>2817</v>
      </c>
      <c r="EM31" s="185" t="s">
        <v>2709</v>
      </c>
      <c r="EN31" s="185" t="s">
        <v>2709</v>
      </c>
      <c r="EO31" s="185" t="s">
        <v>2817</v>
      </c>
      <c r="EP31" s="185" t="s">
        <v>2709</v>
      </c>
      <c r="EQ31" s="185" t="s">
        <v>2709</v>
      </c>
      <c r="ER31" s="185" t="s">
        <v>2817</v>
      </c>
      <c r="ES31" s="185" t="s">
        <v>2709</v>
      </c>
      <c r="ET31" s="185" t="s">
        <v>2709</v>
      </c>
    </row>
    <row r="32" spans="1:150" x14ac:dyDescent="0.3">
      <c r="A32" s="1"/>
      <c r="B32" s="183" t="s">
        <v>2904</v>
      </c>
      <c r="C32" s="183" t="s">
        <v>80</v>
      </c>
      <c r="D32" s="183" t="s">
        <v>2905</v>
      </c>
      <c r="E32" s="183" t="s">
        <v>2906</v>
      </c>
      <c r="F32" s="183" t="s">
        <v>2907</v>
      </c>
      <c r="G32" s="183" t="s">
        <v>2817</v>
      </c>
      <c r="H32" s="183" t="s">
        <v>2709</v>
      </c>
      <c r="I32" s="183" t="s">
        <v>2709</v>
      </c>
      <c r="J32" s="183" t="s">
        <v>2817</v>
      </c>
      <c r="K32" s="183" t="s">
        <v>2709</v>
      </c>
      <c r="L32" s="183" t="s">
        <v>2709</v>
      </c>
      <c r="M32" s="183" t="s">
        <v>2817</v>
      </c>
      <c r="N32" s="183" t="s">
        <v>2709</v>
      </c>
      <c r="O32" s="183" t="s">
        <v>2709</v>
      </c>
      <c r="P32" s="183" t="s">
        <v>2817</v>
      </c>
      <c r="Q32" s="183" t="s">
        <v>2709</v>
      </c>
      <c r="R32" s="183" t="s">
        <v>2709</v>
      </c>
      <c r="S32" s="183" t="s">
        <v>2817</v>
      </c>
      <c r="T32" s="183" t="s">
        <v>2709</v>
      </c>
      <c r="U32" s="183" t="s">
        <v>2709</v>
      </c>
      <c r="V32" s="183" t="s">
        <v>2817</v>
      </c>
      <c r="W32" s="183" t="s">
        <v>2709</v>
      </c>
      <c r="X32" s="183" t="s">
        <v>2709</v>
      </c>
      <c r="Y32" s="183" t="s">
        <v>2817</v>
      </c>
      <c r="Z32" s="183" t="s">
        <v>2709</v>
      </c>
      <c r="AA32" s="183" t="s">
        <v>2709</v>
      </c>
      <c r="AB32" s="183" t="s">
        <v>2817</v>
      </c>
      <c r="AC32" s="183" t="s">
        <v>2709</v>
      </c>
      <c r="AD32" s="183" t="s">
        <v>2709</v>
      </c>
      <c r="AE32" s="183" t="s">
        <v>2817</v>
      </c>
      <c r="AF32" s="183" t="s">
        <v>2709</v>
      </c>
      <c r="AG32" s="183" t="s">
        <v>2709</v>
      </c>
      <c r="AH32" s="183" t="s">
        <v>2817</v>
      </c>
      <c r="AI32" s="183" t="s">
        <v>2709</v>
      </c>
      <c r="AJ32" s="183" t="s">
        <v>2709</v>
      </c>
      <c r="AK32" s="183" t="s">
        <v>2817</v>
      </c>
      <c r="AL32" s="183" t="s">
        <v>2709</v>
      </c>
      <c r="AM32" s="183" t="s">
        <v>2709</v>
      </c>
      <c r="AN32" s="183" t="s">
        <v>2817</v>
      </c>
      <c r="AO32" s="183" t="s">
        <v>2709</v>
      </c>
      <c r="AP32" s="183" t="s">
        <v>2709</v>
      </c>
      <c r="AQ32" s="183" t="s">
        <v>2817</v>
      </c>
      <c r="AR32" s="183" t="s">
        <v>2709</v>
      </c>
      <c r="AS32" s="183" t="s">
        <v>2709</v>
      </c>
      <c r="AT32" s="183" t="s">
        <v>2817</v>
      </c>
      <c r="AU32" s="183" t="s">
        <v>2709</v>
      </c>
      <c r="AV32" s="183" t="s">
        <v>2709</v>
      </c>
      <c r="AW32" s="183" t="s">
        <v>2817</v>
      </c>
      <c r="AX32" s="183" t="s">
        <v>2709</v>
      </c>
      <c r="AY32" s="183" t="s">
        <v>2709</v>
      </c>
      <c r="AZ32" s="183" t="s">
        <v>2817</v>
      </c>
      <c r="BA32" s="183" t="s">
        <v>2709</v>
      </c>
      <c r="BB32" s="183" t="s">
        <v>2709</v>
      </c>
      <c r="BC32" s="183" t="s">
        <v>2817</v>
      </c>
      <c r="BD32" s="183" t="s">
        <v>2709</v>
      </c>
      <c r="BE32" s="183" t="s">
        <v>2709</v>
      </c>
      <c r="BF32" s="183" t="s">
        <v>2817</v>
      </c>
      <c r="BG32" s="183" t="s">
        <v>2709</v>
      </c>
      <c r="BH32" s="183" t="s">
        <v>2709</v>
      </c>
      <c r="BI32" s="183" t="s">
        <v>2817</v>
      </c>
      <c r="BJ32" s="183" t="s">
        <v>2709</v>
      </c>
      <c r="BK32" s="183" t="s">
        <v>2709</v>
      </c>
      <c r="BL32" s="183" t="s">
        <v>2817</v>
      </c>
      <c r="BM32" s="183" t="s">
        <v>2709</v>
      </c>
      <c r="BN32" s="183" t="s">
        <v>2709</v>
      </c>
      <c r="BO32" s="183" t="s">
        <v>2817</v>
      </c>
      <c r="BP32" s="183" t="s">
        <v>2709</v>
      </c>
      <c r="BQ32" s="183" t="s">
        <v>2709</v>
      </c>
      <c r="BR32" s="183" t="s">
        <v>2817</v>
      </c>
      <c r="BS32" s="183" t="s">
        <v>2709</v>
      </c>
      <c r="BT32" s="183" t="s">
        <v>2709</v>
      </c>
      <c r="BU32" s="183" t="s">
        <v>2817</v>
      </c>
      <c r="BV32" s="183" t="s">
        <v>2709</v>
      </c>
      <c r="BW32" s="183" t="s">
        <v>2709</v>
      </c>
      <c r="BX32" s="183" t="s">
        <v>2817</v>
      </c>
      <c r="BY32" s="183" t="s">
        <v>2709</v>
      </c>
      <c r="BZ32" s="183" t="s">
        <v>2709</v>
      </c>
      <c r="CA32" s="183" t="s">
        <v>2817</v>
      </c>
      <c r="CB32" s="183" t="s">
        <v>2709</v>
      </c>
      <c r="CC32" s="183" t="s">
        <v>2709</v>
      </c>
      <c r="CD32" s="183" t="s">
        <v>2817</v>
      </c>
      <c r="CE32" s="183" t="s">
        <v>2709</v>
      </c>
      <c r="CF32" s="183" t="s">
        <v>2709</v>
      </c>
      <c r="CG32" s="183" t="s">
        <v>2817</v>
      </c>
      <c r="CH32" s="183" t="s">
        <v>2709</v>
      </c>
      <c r="CI32" s="183" t="s">
        <v>2709</v>
      </c>
      <c r="CJ32" s="183" t="s">
        <v>2817</v>
      </c>
      <c r="CK32" s="183" t="s">
        <v>2709</v>
      </c>
      <c r="CL32" s="183" t="s">
        <v>2709</v>
      </c>
      <c r="CM32" s="183" t="s">
        <v>2817</v>
      </c>
      <c r="CN32" s="183" t="s">
        <v>2709</v>
      </c>
      <c r="CO32" s="183" t="s">
        <v>2709</v>
      </c>
      <c r="CP32" s="183" t="s">
        <v>2817</v>
      </c>
      <c r="CQ32" s="183" t="s">
        <v>2709</v>
      </c>
      <c r="CR32" s="183" t="s">
        <v>2709</v>
      </c>
      <c r="CS32" s="183" t="s">
        <v>2817</v>
      </c>
      <c r="CT32" s="183" t="s">
        <v>2709</v>
      </c>
      <c r="CU32" s="183" t="s">
        <v>2709</v>
      </c>
      <c r="CV32" s="183" t="s">
        <v>2817</v>
      </c>
      <c r="CW32" s="183" t="s">
        <v>2709</v>
      </c>
      <c r="CX32" s="183" t="s">
        <v>2709</v>
      </c>
      <c r="CY32" s="183" t="s">
        <v>2817</v>
      </c>
      <c r="CZ32" s="183" t="s">
        <v>2709</v>
      </c>
      <c r="DA32" s="183" t="s">
        <v>2709</v>
      </c>
      <c r="DB32" s="183" t="s">
        <v>2817</v>
      </c>
      <c r="DC32" s="183" t="s">
        <v>2709</v>
      </c>
      <c r="DD32" s="183" t="s">
        <v>2709</v>
      </c>
      <c r="DE32" s="183" t="s">
        <v>2817</v>
      </c>
      <c r="DF32" s="183" t="s">
        <v>2709</v>
      </c>
      <c r="DG32" s="183" t="s">
        <v>2709</v>
      </c>
      <c r="DH32" s="183" t="s">
        <v>2817</v>
      </c>
      <c r="DI32" s="183" t="s">
        <v>2709</v>
      </c>
      <c r="DJ32" s="183" t="s">
        <v>2709</v>
      </c>
      <c r="DK32" s="183" t="s">
        <v>2817</v>
      </c>
      <c r="DL32" s="183" t="s">
        <v>2709</v>
      </c>
      <c r="DM32" s="183" t="s">
        <v>2709</v>
      </c>
      <c r="DN32" s="183" t="s">
        <v>2817</v>
      </c>
      <c r="DO32" s="183" t="s">
        <v>2709</v>
      </c>
      <c r="DP32" s="183" t="s">
        <v>2709</v>
      </c>
      <c r="DQ32" s="183" t="s">
        <v>2817</v>
      </c>
      <c r="DR32" s="183" t="s">
        <v>2709</v>
      </c>
      <c r="DS32" s="183" t="s">
        <v>2709</v>
      </c>
      <c r="DT32" s="183" t="s">
        <v>2817</v>
      </c>
      <c r="DU32" s="183" t="s">
        <v>2709</v>
      </c>
      <c r="DV32" s="183" t="s">
        <v>2709</v>
      </c>
      <c r="DW32" s="183" t="s">
        <v>2817</v>
      </c>
      <c r="DX32" s="183" t="s">
        <v>2709</v>
      </c>
      <c r="DY32" s="183" t="s">
        <v>2709</v>
      </c>
      <c r="DZ32" s="183" t="s">
        <v>2817</v>
      </c>
      <c r="EA32" s="183" t="s">
        <v>2709</v>
      </c>
      <c r="EB32" s="183" t="s">
        <v>2709</v>
      </c>
      <c r="EC32" s="183" t="s">
        <v>2817</v>
      </c>
      <c r="ED32" s="183" t="s">
        <v>2709</v>
      </c>
      <c r="EE32" s="183" t="s">
        <v>2709</v>
      </c>
      <c r="EF32" s="183" t="s">
        <v>2817</v>
      </c>
      <c r="EG32" s="183" t="s">
        <v>2709</v>
      </c>
      <c r="EH32" s="183" t="s">
        <v>2709</v>
      </c>
      <c r="EI32" s="183" t="s">
        <v>2817</v>
      </c>
      <c r="EJ32" s="183" t="s">
        <v>2709</v>
      </c>
      <c r="EK32" s="183" t="s">
        <v>2709</v>
      </c>
      <c r="EL32" s="183" t="s">
        <v>2817</v>
      </c>
      <c r="EM32" s="183" t="s">
        <v>2709</v>
      </c>
      <c r="EN32" s="183" t="s">
        <v>2709</v>
      </c>
      <c r="EO32" s="183" t="s">
        <v>2817</v>
      </c>
      <c r="EP32" s="183" t="s">
        <v>2709</v>
      </c>
      <c r="EQ32" s="183" t="s">
        <v>2709</v>
      </c>
      <c r="ER32" s="183" t="s">
        <v>2817</v>
      </c>
      <c r="ES32" s="183" t="s">
        <v>2709</v>
      </c>
      <c r="ET32" s="183" t="s">
        <v>2709</v>
      </c>
    </row>
    <row r="33" spans="1:150" x14ac:dyDescent="0.3">
      <c r="A33" s="1"/>
      <c r="B33" s="184" t="s">
        <v>2908</v>
      </c>
      <c r="C33" s="184" t="s">
        <v>80</v>
      </c>
      <c r="D33" s="184" t="s">
        <v>2905</v>
      </c>
      <c r="E33" s="184" t="s">
        <v>2909</v>
      </c>
      <c r="F33" s="184" t="s">
        <v>2910</v>
      </c>
      <c r="G33" s="185" t="s">
        <v>2817</v>
      </c>
      <c r="H33" s="185" t="s">
        <v>492</v>
      </c>
      <c r="I33" s="185" t="s">
        <v>492</v>
      </c>
      <c r="J33" s="185" t="s">
        <v>2817</v>
      </c>
      <c r="K33" s="185" t="s">
        <v>492</v>
      </c>
      <c r="L33" s="185" t="s">
        <v>492</v>
      </c>
      <c r="M33" s="185" t="s">
        <v>2817</v>
      </c>
      <c r="N33" s="185" t="s">
        <v>492</v>
      </c>
      <c r="O33" s="185" t="s">
        <v>492</v>
      </c>
      <c r="P33" s="185" t="s">
        <v>2817</v>
      </c>
      <c r="Q33" s="185" t="s">
        <v>492</v>
      </c>
      <c r="R33" s="185" t="s">
        <v>492</v>
      </c>
      <c r="S33" s="185" t="s">
        <v>2817</v>
      </c>
      <c r="T33" s="185" t="s">
        <v>492</v>
      </c>
      <c r="U33" s="185" t="s">
        <v>492</v>
      </c>
      <c r="V33" s="185" t="s">
        <v>2817</v>
      </c>
      <c r="W33" s="185" t="s">
        <v>492</v>
      </c>
      <c r="X33" s="185" t="s">
        <v>492</v>
      </c>
      <c r="Y33" s="185" t="s">
        <v>2817</v>
      </c>
      <c r="Z33" s="185" t="s">
        <v>492</v>
      </c>
      <c r="AA33" s="185" t="s">
        <v>492</v>
      </c>
      <c r="AB33" s="185" t="s">
        <v>2817</v>
      </c>
      <c r="AC33" s="185" t="s">
        <v>492</v>
      </c>
      <c r="AD33" s="185" t="s">
        <v>492</v>
      </c>
      <c r="AE33" s="185" t="s">
        <v>2817</v>
      </c>
      <c r="AF33" s="185" t="s">
        <v>492</v>
      </c>
      <c r="AG33" s="185" t="s">
        <v>492</v>
      </c>
      <c r="AH33" s="185" t="s">
        <v>2817</v>
      </c>
      <c r="AI33" s="185" t="s">
        <v>492</v>
      </c>
      <c r="AJ33" s="185" t="s">
        <v>492</v>
      </c>
      <c r="AK33" s="185" t="s">
        <v>2817</v>
      </c>
      <c r="AL33" s="185" t="s">
        <v>492</v>
      </c>
      <c r="AM33" s="185" t="s">
        <v>492</v>
      </c>
      <c r="AN33" s="185" t="s">
        <v>2817</v>
      </c>
      <c r="AO33" s="185" t="s">
        <v>492</v>
      </c>
      <c r="AP33" s="185" t="s">
        <v>492</v>
      </c>
      <c r="AQ33" s="185" t="s">
        <v>2817</v>
      </c>
      <c r="AR33" s="185" t="s">
        <v>492</v>
      </c>
      <c r="AS33" s="185" t="s">
        <v>492</v>
      </c>
      <c r="AT33" s="185" t="s">
        <v>2817</v>
      </c>
      <c r="AU33" s="185" t="s">
        <v>492</v>
      </c>
      <c r="AV33" s="185" t="s">
        <v>492</v>
      </c>
      <c r="AW33" s="185" t="s">
        <v>2817</v>
      </c>
      <c r="AX33" s="185" t="s">
        <v>492</v>
      </c>
      <c r="AY33" s="185" t="s">
        <v>492</v>
      </c>
      <c r="AZ33" s="185" t="s">
        <v>2817</v>
      </c>
      <c r="BA33" s="185" t="s">
        <v>492</v>
      </c>
      <c r="BB33" s="185" t="s">
        <v>492</v>
      </c>
      <c r="BC33" s="185" t="s">
        <v>2817</v>
      </c>
      <c r="BD33" s="185" t="s">
        <v>492</v>
      </c>
      <c r="BE33" s="185" t="s">
        <v>492</v>
      </c>
      <c r="BF33" s="185" t="s">
        <v>2817</v>
      </c>
      <c r="BG33" s="185" t="s">
        <v>492</v>
      </c>
      <c r="BH33" s="185" t="s">
        <v>492</v>
      </c>
      <c r="BI33" s="185" t="s">
        <v>2817</v>
      </c>
      <c r="BJ33" s="185" t="s">
        <v>492</v>
      </c>
      <c r="BK33" s="185" t="s">
        <v>492</v>
      </c>
      <c r="BL33" s="185" t="s">
        <v>2817</v>
      </c>
      <c r="BM33" s="185" t="s">
        <v>492</v>
      </c>
      <c r="BN33" s="185" t="s">
        <v>492</v>
      </c>
      <c r="BO33" s="185" t="s">
        <v>2817</v>
      </c>
      <c r="BP33" s="185" t="s">
        <v>492</v>
      </c>
      <c r="BQ33" s="185" t="s">
        <v>492</v>
      </c>
      <c r="BR33" s="185" t="s">
        <v>2817</v>
      </c>
      <c r="BS33" s="185" t="s">
        <v>492</v>
      </c>
      <c r="BT33" s="185" t="s">
        <v>492</v>
      </c>
      <c r="BU33" s="185" t="s">
        <v>2817</v>
      </c>
      <c r="BV33" s="185" t="s">
        <v>492</v>
      </c>
      <c r="BW33" s="185" t="s">
        <v>492</v>
      </c>
      <c r="BX33" s="185" t="s">
        <v>2817</v>
      </c>
      <c r="BY33" s="185" t="s">
        <v>492</v>
      </c>
      <c r="BZ33" s="185" t="s">
        <v>492</v>
      </c>
      <c r="CA33" s="185" t="s">
        <v>2817</v>
      </c>
      <c r="CB33" s="185" t="s">
        <v>492</v>
      </c>
      <c r="CC33" s="185" t="s">
        <v>492</v>
      </c>
      <c r="CD33" s="185" t="s">
        <v>2817</v>
      </c>
      <c r="CE33" s="185" t="s">
        <v>492</v>
      </c>
      <c r="CF33" s="185" t="s">
        <v>492</v>
      </c>
      <c r="CG33" s="185" t="s">
        <v>2817</v>
      </c>
      <c r="CH33" s="185" t="s">
        <v>492</v>
      </c>
      <c r="CI33" s="185" t="s">
        <v>492</v>
      </c>
      <c r="CJ33" s="185" t="s">
        <v>2817</v>
      </c>
      <c r="CK33" s="185" t="s">
        <v>492</v>
      </c>
      <c r="CL33" s="185" t="s">
        <v>492</v>
      </c>
      <c r="CM33" s="185" t="s">
        <v>2817</v>
      </c>
      <c r="CN33" s="185" t="s">
        <v>492</v>
      </c>
      <c r="CO33" s="185" t="s">
        <v>492</v>
      </c>
      <c r="CP33" s="185" t="s">
        <v>2817</v>
      </c>
      <c r="CQ33" s="185" t="s">
        <v>492</v>
      </c>
      <c r="CR33" s="185" t="s">
        <v>492</v>
      </c>
      <c r="CS33" s="185" t="s">
        <v>2817</v>
      </c>
      <c r="CT33" s="185" t="s">
        <v>492</v>
      </c>
      <c r="CU33" s="185" t="s">
        <v>492</v>
      </c>
      <c r="CV33" s="185" t="s">
        <v>2817</v>
      </c>
      <c r="CW33" s="185" t="s">
        <v>492</v>
      </c>
      <c r="CX33" s="185" t="s">
        <v>492</v>
      </c>
      <c r="CY33" s="185" t="s">
        <v>2817</v>
      </c>
      <c r="CZ33" s="185" t="s">
        <v>492</v>
      </c>
      <c r="DA33" s="185" t="s">
        <v>492</v>
      </c>
      <c r="DB33" s="185" t="s">
        <v>2817</v>
      </c>
      <c r="DC33" s="185" t="s">
        <v>492</v>
      </c>
      <c r="DD33" s="185" t="s">
        <v>492</v>
      </c>
      <c r="DE33" s="185" t="s">
        <v>2817</v>
      </c>
      <c r="DF33" s="185" t="s">
        <v>492</v>
      </c>
      <c r="DG33" s="185" t="s">
        <v>492</v>
      </c>
      <c r="DH33" s="185" t="s">
        <v>2817</v>
      </c>
      <c r="DI33" s="185" t="s">
        <v>492</v>
      </c>
      <c r="DJ33" s="185" t="s">
        <v>492</v>
      </c>
      <c r="DK33" s="185" t="s">
        <v>2817</v>
      </c>
      <c r="DL33" s="185" t="s">
        <v>492</v>
      </c>
      <c r="DM33" s="185" t="s">
        <v>492</v>
      </c>
      <c r="DN33" s="185" t="s">
        <v>2817</v>
      </c>
      <c r="DO33" s="185" t="s">
        <v>492</v>
      </c>
      <c r="DP33" s="185" t="s">
        <v>492</v>
      </c>
      <c r="DQ33" s="185" t="s">
        <v>2817</v>
      </c>
      <c r="DR33" s="185" t="s">
        <v>492</v>
      </c>
      <c r="DS33" s="185" t="s">
        <v>492</v>
      </c>
      <c r="DT33" s="185" t="s">
        <v>2817</v>
      </c>
      <c r="DU33" s="185" t="s">
        <v>492</v>
      </c>
      <c r="DV33" s="185" t="s">
        <v>492</v>
      </c>
      <c r="DW33" s="185" t="s">
        <v>2817</v>
      </c>
      <c r="DX33" s="185" t="s">
        <v>492</v>
      </c>
      <c r="DY33" s="185" t="s">
        <v>492</v>
      </c>
      <c r="DZ33" s="185" t="s">
        <v>2817</v>
      </c>
      <c r="EA33" s="185" t="s">
        <v>492</v>
      </c>
      <c r="EB33" s="185" t="s">
        <v>492</v>
      </c>
      <c r="EC33" s="185" t="s">
        <v>2817</v>
      </c>
      <c r="ED33" s="185" t="s">
        <v>492</v>
      </c>
      <c r="EE33" s="185" t="s">
        <v>492</v>
      </c>
      <c r="EF33" s="185" t="s">
        <v>2817</v>
      </c>
      <c r="EG33" s="185" t="s">
        <v>492</v>
      </c>
      <c r="EH33" s="185" t="s">
        <v>492</v>
      </c>
      <c r="EI33" s="185" t="s">
        <v>2817</v>
      </c>
      <c r="EJ33" s="185" t="s">
        <v>492</v>
      </c>
      <c r="EK33" s="185" t="s">
        <v>492</v>
      </c>
      <c r="EL33" s="185" t="s">
        <v>2817</v>
      </c>
      <c r="EM33" s="185" t="s">
        <v>492</v>
      </c>
      <c r="EN33" s="185" t="s">
        <v>492</v>
      </c>
      <c r="EO33" s="185" t="s">
        <v>2817</v>
      </c>
      <c r="EP33" s="185" t="s">
        <v>492</v>
      </c>
      <c r="EQ33" s="185" t="s">
        <v>492</v>
      </c>
      <c r="ER33" s="185" t="s">
        <v>2817</v>
      </c>
      <c r="ES33" s="185" t="s">
        <v>492</v>
      </c>
      <c r="ET33" s="185" t="s">
        <v>492</v>
      </c>
    </row>
    <row r="34" spans="1:150" x14ac:dyDescent="0.3">
      <c r="A34" s="1"/>
      <c r="B34" s="184" t="s">
        <v>2911</v>
      </c>
      <c r="C34" s="184" t="s">
        <v>80</v>
      </c>
      <c r="D34" s="184" t="s">
        <v>2905</v>
      </c>
      <c r="E34" s="184" t="s">
        <v>2912</v>
      </c>
      <c r="F34" s="184" t="s">
        <v>2913</v>
      </c>
      <c r="G34" s="185" t="s">
        <v>2817</v>
      </c>
      <c r="H34" s="185" t="s">
        <v>492</v>
      </c>
      <c r="I34" s="185" t="s">
        <v>492</v>
      </c>
      <c r="J34" s="185" t="s">
        <v>2817</v>
      </c>
      <c r="K34" s="185" t="s">
        <v>492</v>
      </c>
      <c r="L34" s="185" t="s">
        <v>492</v>
      </c>
      <c r="M34" s="185" t="s">
        <v>2817</v>
      </c>
      <c r="N34" s="185" t="s">
        <v>492</v>
      </c>
      <c r="O34" s="185" t="s">
        <v>492</v>
      </c>
      <c r="P34" s="185" t="s">
        <v>2817</v>
      </c>
      <c r="Q34" s="185" t="s">
        <v>492</v>
      </c>
      <c r="R34" s="185" t="s">
        <v>492</v>
      </c>
      <c r="S34" s="185" t="s">
        <v>2817</v>
      </c>
      <c r="T34" s="185" t="s">
        <v>492</v>
      </c>
      <c r="U34" s="185" t="s">
        <v>492</v>
      </c>
      <c r="V34" s="185" t="s">
        <v>2817</v>
      </c>
      <c r="W34" s="185" t="s">
        <v>492</v>
      </c>
      <c r="X34" s="185" t="s">
        <v>492</v>
      </c>
      <c r="Y34" s="185" t="s">
        <v>2817</v>
      </c>
      <c r="Z34" s="185" t="s">
        <v>492</v>
      </c>
      <c r="AA34" s="185" t="s">
        <v>492</v>
      </c>
      <c r="AB34" s="185" t="s">
        <v>2817</v>
      </c>
      <c r="AC34" s="185" t="s">
        <v>492</v>
      </c>
      <c r="AD34" s="185" t="s">
        <v>492</v>
      </c>
      <c r="AE34" s="185" t="s">
        <v>2817</v>
      </c>
      <c r="AF34" s="185" t="s">
        <v>492</v>
      </c>
      <c r="AG34" s="185" t="s">
        <v>492</v>
      </c>
      <c r="AH34" s="185" t="s">
        <v>2817</v>
      </c>
      <c r="AI34" s="185" t="s">
        <v>492</v>
      </c>
      <c r="AJ34" s="185" t="s">
        <v>492</v>
      </c>
      <c r="AK34" s="185" t="s">
        <v>2817</v>
      </c>
      <c r="AL34" s="185" t="s">
        <v>492</v>
      </c>
      <c r="AM34" s="185" t="s">
        <v>492</v>
      </c>
      <c r="AN34" s="185" t="s">
        <v>2817</v>
      </c>
      <c r="AO34" s="185" t="s">
        <v>492</v>
      </c>
      <c r="AP34" s="185" t="s">
        <v>492</v>
      </c>
      <c r="AQ34" s="185" t="s">
        <v>2817</v>
      </c>
      <c r="AR34" s="185" t="s">
        <v>492</v>
      </c>
      <c r="AS34" s="185" t="s">
        <v>492</v>
      </c>
      <c r="AT34" s="185" t="s">
        <v>2817</v>
      </c>
      <c r="AU34" s="185" t="s">
        <v>492</v>
      </c>
      <c r="AV34" s="185" t="s">
        <v>492</v>
      </c>
      <c r="AW34" s="185" t="s">
        <v>2817</v>
      </c>
      <c r="AX34" s="185" t="s">
        <v>492</v>
      </c>
      <c r="AY34" s="185" t="s">
        <v>492</v>
      </c>
      <c r="AZ34" s="185" t="s">
        <v>2817</v>
      </c>
      <c r="BA34" s="185" t="s">
        <v>492</v>
      </c>
      <c r="BB34" s="185" t="s">
        <v>492</v>
      </c>
      <c r="BC34" s="185" t="s">
        <v>2817</v>
      </c>
      <c r="BD34" s="185" t="s">
        <v>492</v>
      </c>
      <c r="BE34" s="185" t="s">
        <v>492</v>
      </c>
      <c r="BF34" s="185" t="s">
        <v>2817</v>
      </c>
      <c r="BG34" s="185" t="s">
        <v>492</v>
      </c>
      <c r="BH34" s="185" t="s">
        <v>492</v>
      </c>
      <c r="BI34" s="185" t="s">
        <v>2817</v>
      </c>
      <c r="BJ34" s="185" t="s">
        <v>492</v>
      </c>
      <c r="BK34" s="185" t="s">
        <v>492</v>
      </c>
      <c r="BL34" s="185" t="s">
        <v>2817</v>
      </c>
      <c r="BM34" s="185" t="s">
        <v>492</v>
      </c>
      <c r="BN34" s="185" t="s">
        <v>492</v>
      </c>
      <c r="BO34" s="185" t="s">
        <v>2817</v>
      </c>
      <c r="BP34" s="185" t="s">
        <v>492</v>
      </c>
      <c r="BQ34" s="185" t="s">
        <v>492</v>
      </c>
      <c r="BR34" s="185" t="s">
        <v>2817</v>
      </c>
      <c r="BS34" s="185" t="s">
        <v>492</v>
      </c>
      <c r="BT34" s="185" t="s">
        <v>492</v>
      </c>
      <c r="BU34" s="185" t="s">
        <v>2817</v>
      </c>
      <c r="BV34" s="185" t="s">
        <v>492</v>
      </c>
      <c r="BW34" s="185" t="s">
        <v>492</v>
      </c>
      <c r="BX34" s="185" t="s">
        <v>2817</v>
      </c>
      <c r="BY34" s="185" t="s">
        <v>492</v>
      </c>
      <c r="BZ34" s="185" t="s">
        <v>492</v>
      </c>
      <c r="CA34" s="185" t="s">
        <v>2817</v>
      </c>
      <c r="CB34" s="185" t="s">
        <v>492</v>
      </c>
      <c r="CC34" s="185" t="s">
        <v>492</v>
      </c>
      <c r="CD34" s="185" t="s">
        <v>2817</v>
      </c>
      <c r="CE34" s="185" t="s">
        <v>492</v>
      </c>
      <c r="CF34" s="185" t="s">
        <v>492</v>
      </c>
      <c r="CG34" s="185" t="s">
        <v>2817</v>
      </c>
      <c r="CH34" s="185" t="s">
        <v>492</v>
      </c>
      <c r="CI34" s="185" t="s">
        <v>492</v>
      </c>
      <c r="CJ34" s="185" t="s">
        <v>2817</v>
      </c>
      <c r="CK34" s="185" t="s">
        <v>492</v>
      </c>
      <c r="CL34" s="185" t="s">
        <v>492</v>
      </c>
      <c r="CM34" s="185" t="s">
        <v>2817</v>
      </c>
      <c r="CN34" s="185" t="s">
        <v>492</v>
      </c>
      <c r="CO34" s="185" t="s">
        <v>492</v>
      </c>
      <c r="CP34" s="185" t="s">
        <v>2817</v>
      </c>
      <c r="CQ34" s="185" t="s">
        <v>492</v>
      </c>
      <c r="CR34" s="185" t="s">
        <v>492</v>
      </c>
      <c r="CS34" s="185" t="s">
        <v>2817</v>
      </c>
      <c r="CT34" s="185" t="s">
        <v>492</v>
      </c>
      <c r="CU34" s="185" t="s">
        <v>492</v>
      </c>
      <c r="CV34" s="185" t="s">
        <v>2817</v>
      </c>
      <c r="CW34" s="185" t="s">
        <v>492</v>
      </c>
      <c r="CX34" s="185" t="s">
        <v>492</v>
      </c>
      <c r="CY34" s="185" t="s">
        <v>2817</v>
      </c>
      <c r="CZ34" s="185" t="s">
        <v>492</v>
      </c>
      <c r="DA34" s="185" t="s">
        <v>492</v>
      </c>
      <c r="DB34" s="185" t="s">
        <v>2817</v>
      </c>
      <c r="DC34" s="185" t="s">
        <v>492</v>
      </c>
      <c r="DD34" s="185" t="s">
        <v>492</v>
      </c>
      <c r="DE34" s="185" t="s">
        <v>2817</v>
      </c>
      <c r="DF34" s="185" t="s">
        <v>492</v>
      </c>
      <c r="DG34" s="185" t="s">
        <v>492</v>
      </c>
      <c r="DH34" s="185" t="s">
        <v>2817</v>
      </c>
      <c r="DI34" s="185" t="s">
        <v>492</v>
      </c>
      <c r="DJ34" s="185" t="s">
        <v>492</v>
      </c>
      <c r="DK34" s="185" t="s">
        <v>2817</v>
      </c>
      <c r="DL34" s="185" t="s">
        <v>492</v>
      </c>
      <c r="DM34" s="185" t="s">
        <v>492</v>
      </c>
      <c r="DN34" s="185" t="s">
        <v>2817</v>
      </c>
      <c r="DO34" s="185" t="s">
        <v>492</v>
      </c>
      <c r="DP34" s="185" t="s">
        <v>492</v>
      </c>
      <c r="DQ34" s="185" t="s">
        <v>2817</v>
      </c>
      <c r="DR34" s="185" t="s">
        <v>492</v>
      </c>
      <c r="DS34" s="185" t="s">
        <v>492</v>
      </c>
      <c r="DT34" s="185" t="s">
        <v>2817</v>
      </c>
      <c r="DU34" s="185" t="s">
        <v>492</v>
      </c>
      <c r="DV34" s="185" t="s">
        <v>492</v>
      </c>
      <c r="DW34" s="185" t="s">
        <v>2817</v>
      </c>
      <c r="DX34" s="185" t="s">
        <v>492</v>
      </c>
      <c r="DY34" s="185" t="s">
        <v>492</v>
      </c>
      <c r="DZ34" s="185" t="s">
        <v>2817</v>
      </c>
      <c r="EA34" s="185" t="s">
        <v>492</v>
      </c>
      <c r="EB34" s="185" t="s">
        <v>492</v>
      </c>
      <c r="EC34" s="185" t="s">
        <v>2817</v>
      </c>
      <c r="ED34" s="185" t="s">
        <v>492</v>
      </c>
      <c r="EE34" s="185" t="s">
        <v>492</v>
      </c>
      <c r="EF34" s="185" t="s">
        <v>2817</v>
      </c>
      <c r="EG34" s="185" t="s">
        <v>492</v>
      </c>
      <c r="EH34" s="185" t="s">
        <v>492</v>
      </c>
      <c r="EI34" s="185" t="s">
        <v>2817</v>
      </c>
      <c r="EJ34" s="185" t="s">
        <v>492</v>
      </c>
      <c r="EK34" s="185" t="s">
        <v>492</v>
      </c>
      <c r="EL34" s="185" t="s">
        <v>2817</v>
      </c>
      <c r="EM34" s="185" t="s">
        <v>492</v>
      </c>
      <c r="EN34" s="185" t="s">
        <v>492</v>
      </c>
      <c r="EO34" s="185" t="s">
        <v>2817</v>
      </c>
      <c r="EP34" s="185" t="s">
        <v>492</v>
      </c>
      <c r="EQ34" s="185" t="s">
        <v>492</v>
      </c>
      <c r="ER34" s="185" t="s">
        <v>2817</v>
      </c>
      <c r="ES34" s="185" t="s">
        <v>492</v>
      </c>
      <c r="ET34" s="185" t="s">
        <v>492</v>
      </c>
    </row>
    <row r="35" spans="1:150" x14ac:dyDescent="0.3">
      <c r="A35" s="1"/>
      <c r="B35" s="184" t="s">
        <v>2914</v>
      </c>
      <c r="C35" s="184" t="s">
        <v>80</v>
      </c>
      <c r="D35" s="184" t="s">
        <v>2905</v>
      </c>
      <c r="E35" s="184" t="s">
        <v>2915</v>
      </c>
      <c r="F35" s="184" t="s">
        <v>2916</v>
      </c>
      <c r="G35" s="185" t="s">
        <v>2817</v>
      </c>
      <c r="H35" s="185" t="s">
        <v>492</v>
      </c>
      <c r="I35" s="185" t="s">
        <v>492</v>
      </c>
      <c r="J35" s="185" t="s">
        <v>2817</v>
      </c>
      <c r="K35" s="185" t="s">
        <v>492</v>
      </c>
      <c r="L35" s="185" t="s">
        <v>492</v>
      </c>
      <c r="M35" s="185" t="s">
        <v>2817</v>
      </c>
      <c r="N35" s="185" t="s">
        <v>492</v>
      </c>
      <c r="O35" s="185" t="s">
        <v>492</v>
      </c>
      <c r="P35" s="185" t="s">
        <v>2817</v>
      </c>
      <c r="Q35" s="185" t="s">
        <v>492</v>
      </c>
      <c r="R35" s="185" t="s">
        <v>492</v>
      </c>
      <c r="S35" s="185" t="s">
        <v>2817</v>
      </c>
      <c r="T35" s="185" t="s">
        <v>492</v>
      </c>
      <c r="U35" s="185" t="s">
        <v>492</v>
      </c>
      <c r="V35" s="185" t="s">
        <v>2817</v>
      </c>
      <c r="W35" s="185" t="s">
        <v>492</v>
      </c>
      <c r="X35" s="185" t="s">
        <v>492</v>
      </c>
      <c r="Y35" s="185" t="s">
        <v>2817</v>
      </c>
      <c r="Z35" s="185" t="s">
        <v>492</v>
      </c>
      <c r="AA35" s="185" t="s">
        <v>492</v>
      </c>
      <c r="AB35" s="185" t="s">
        <v>2817</v>
      </c>
      <c r="AC35" s="185" t="s">
        <v>492</v>
      </c>
      <c r="AD35" s="185" t="s">
        <v>492</v>
      </c>
      <c r="AE35" s="185" t="s">
        <v>2817</v>
      </c>
      <c r="AF35" s="185" t="s">
        <v>492</v>
      </c>
      <c r="AG35" s="185" t="s">
        <v>492</v>
      </c>
      <c r="AH35" s="185" t="s">
        <v>2817</v>
      </c>
      <c r="AI35" s="185" t="s">
        <v>492</v>
      </c>
      <c r="AJ35" s="185" t="s">
        <v>492</v>
      </c>
      <c r="AK35" s="185" t="s">
        <v>2817</v>
      </c>
      <c r="AL35" s="185" t="s">
        <v>492</v>
      </c>
      <c r="AM35" s="185" t="s">
        <v>492</v>
      </c>
      <c r="AN35" s="185" t="s">
        <v>2817</v>
      </c>
      <c r="AO35" s="185" t="s">
        <v>492</v>
      </c>
      <c r="AP35" s="185" t="s">
        <v>492</v>
      </c>
      <c r="AQ35" s="185" t="s">
        <v>2817</v>
      </c>
      <c r="AR35" s="185" t="s">
        <v>492</v>
      </c>
      <c r="AS35" s="185" t="s">
        <v>492</v>
      </c>
      <c r="AT35" s="185" t="s">
        <v>2817</v>
      </c>
      <c r="AU35" s="185" t="s">
        <v>492</v>
      </c>
      <c r="AV35" s="185" t="s">
        <v>492</v>
      </c>
      <c r="AW35" s="185" t="s">
        <v>2817</v>
      </c>
      <c r="AX35" s="185" t="s">
        <v>492</v>
      </c>
      <c r="AY35" s="185" t="s">
        <v>492</v>
      </c>
      <c r="AZ35" s="185" t="s">
        <v>2817</v>
      </c>
      <c r="BA35" s="185" t="s">
        <v>492</v>
      </c>
      <c r="BB35" s="185" t="s">
        <v>492</v>
      </c>
      <c r="BC35" s="185" t="s">
        <v>2817</v>
      </c>
      <c r="BD35" s="185" t="s">
        <v>492</v>
      </c>
      <c r="BE35" s="185" t="s">
        <v>492</v>
      </c>
      <c r="BF35" s="185" t="s">
        <v>2817</v>
      </c>
      <c r="BG35" s="185" t="s">
        <v>492</v>
      </c>
      <c r="BH35" s="185" t="s">
        <v>492</v>
      </c>
      <c r="BI35" s="185" t="s">
        <v>2817</v>
      </c>
      <c r="BJ35" s="185" t="s">
        <v>492</v>
      </c>
      <c r="BK35" s="185" t="s">
        <v>492</v>
      </c>
      <c r="BL35" s="185" t="s">
        <v>2817</v>
      </c>
      <c r="BM35" s="185" t="s">
        <v>492</v>
      </c>
      <c r="BN35" s="185" t="s">
        <v>492</v>
      </c>
      <c r="BO35" s="185" t="s">
        <v>2817</v>
      </c>
      <c r="BP35" s="185" t="s">
        <v>492</v>
      </c>
      <c r="BQ35" s="185" t="s">
        <v>492</v>
      </c>
      <c r="BR35" s="185" t="s">
        <v>2817</v>
      </c>
      <c r="BS35" s="185" t="s">
        <v>492</v>
      </c>
      <c r="BT35" s="185" t="s">
        <v>492</v>
      </c>
      <c r="BU35" s="185" t="s">
        <v>2817</v>
      </c>
      <c r="BV35" s="185" t="s">
        <v>492</v>
      </c>
      <c r="BW35" s="185" t="s">
        <v>492</v>
      </c>
      <c r="BX35" s="185" t="s">
        <v>2817</v>
      </c>
      <c r="BY35" s="185" t="s">
        <v>492</v>
      </c>
      <c r="BZ35" s="185" t="s">
        <v>492</v>
      </c>
      <c r="CA35" s="185" t="s">
        <v>2817</v>
      </c>
      <c r="CB35" s="185" t="s">
        <v>492</v>
      </c>
      <c r="CC35" s="185" t="s">
        <v>492</v>
      </c>
      <c r="CD35" s="185" t="s">
        <v>2817</v>
      </c>
      <c r="CE35" s="185" t="s">
        <v>492</v>
      </c>
      <c r="CF35" s="185" t="s">
        <v>492</v>
      </c>
      <c r="CG35" s="185" t="s">
        <v>2817</v>
      </c>
      <c r="CH35" s="185" t="s">
        <v>492</v>
      </c>
      <c r="CI35" s="185" t="s">
        <v>492</v>
      </c>
      <c r="CJ35" s="185" t="s">
        <v>2817</v>
      </c>
      <c r="CK35" s="185" t="s">
        <v>492</v>
      </c>
      <c r="CL35" s="185" t="s">
        <v>492</v>
      </c>
      <c r="CM35" s="185" t="s">
        <v>2817</v>
      </c>
      <c r="CN35" s="185" t="s">
        <v>492</v>
      </c>
      <c r="CO35" s="185" t="s">
        <v>492</v>
      </c>
      <c r="CP35" s="185" t="s">
        <v>2817</v>
      </c>
      <c r="CQ35" s="185" t="s">
        <v>492</v>
      </c>
      <c r="CR35" s="185" t="s">
        <v>492</v>
      </c>
      <c r="CS35" s="185" t="s">
        <v>2817</v>
      </c>
      <c r="CT35" s="185" t="s">
        <v>492</v>
      </c>
      <c r="CU35" s="185" t="s">
        <v>492</v>
      </c>
      <c r="CV35" s="185" t="s">
        <v>2817</v>
      </c>
      <c r="CW35" s="185" t="s">
        <v>492</v>
      </c>
      <c r="CX35" s="185" t="s">
        <v>492</v>
      </c>
      <c r="CY35" s="185" t="s">
        <v>2817</v>
      </c>
      <c r="CZ35" s="185" t="s">
        <v>492</v>
      </c>
      <c r="DA35" s="185" t="s">
        <v>492</v>
      </c>
      <c r="DB35" s="185" t="s">
        <v>2817</v>
      </c>
      <c r="DC35" s="185" t="s">
        <v>492</v>
      </c>
      <c r="DD35" s="185" t="s">
        <v>492</v>
      </c>
      <c r="DE35" s="185" t="s">
        <v>2817</v>
      </c>
      <c r="DF35" s="185" t="s">
        <v>492</v>
      </c>
      <c r="DG35" s="185" t="s">
        <v>492</v>
      </c>
      <c r="DH35" s="185" t="s">
        <v>2817</v>
      </c>
      <c r="DI35" s="185" t="s">
        <v>492</v>
      </c>
      <c r="DJ35" s="185" t="s">
        <v>492</v>
      </c>
      <c r="DK35" s="185" t="s">
        <v>2817</v>
      </c>
      <c r="DL35" s="185" t="s">
        <v>492</v>
      </c>
      <c r="DM35" s="185" t="s">
        <v>492</v>
      </c>
      <c r="DN35" s="185" t="s">
        <v>2817</v>
      </c>
      <c r="DO35" s="185" t="s">
        <v>492</v>
      </c>
      <c r="DP35" s="185" t="s">
        <v>492</v>
      </c>
      <c r="DQ35" s="185" t="s">
        <v>2817</v>
      </c>
      <c r="DR35" s="185" t="s">
        <v>492</v>
      </c>
      <c r="DS35" s="185" t="s">
        <v>492</v>
      </c>
      <c r="DT35" s="185" t="s">
        <v>2817</v>
      </c>
      <c r="DU35" s="185" t="s">
        <v>492</v>
      </c>
      <c r="DV35" s="185" t="s">
        <v>492</v>
      </c>
      <c r="DW35" s="185" t="s">
        <v>2817</v>
      </c>
      <c r="DX35" s="185" t="s">
        <v>492</v>
      </c>
      <c r="DY35" s="185" t="s">
        <v>492</v>
      </c>
      <c r="DZ35" s="185" t="s">
        <v>2817</v>
      </c>
      <c r="EA35" s="185" t="s">
        <v>492</v>
      </c>
      <c r="EB35" s="185" t="s">
        <v>492</v>
      </c>
      <c r="EC35" s="185" t="s">
        <v>2817</v>
      </c>
      <c r="ED35" s="185" t="s">
        <v>492</v>
      </c>
      <c r="EE35" s="185" t="s">
        <v>492</v>
      </c>
      <c r="EF35" s="185" t="s">
        <v>2817</v>
      </c>
      <c r="EG35" s="185" t="s">
        <v>492</v>
      </c>
      <c r="EH35" s="185" t="s">
        <v>492</v>
      </c>
      <c r="EI35" s="185" t="s">
        <v>2817</v>
      </c>
      <c r="EJ35" s="185" t="s">
        <v>492</v>
      </c>
      <c r="EK35" s="185" t="s">
        <v>492</v>
      </c>
      <c r="EL35" s="185" t="s">
        <v>2817</v>
      </c>
      <c r="EM35" s="185" t="s">
        <v>492</v>
      </c>
      <c r="EN35" s="185" t="s">
        <v>492</v>
      </c>
      <c r="EO35" s="185" t="s">
        <v>2817</v>
      </c>
      <c r="EP35" s="185" t="s">
        <v>492</v>
      </c>
      <c r="EQ35" s="185" t="s">
        <v>492</v>
      </c>
      <c r="ER35" s="185" t="s">
        <v>2817</v>
      </c>
      <c r="ES35" s="185" t="s">
        <v>492</v>
      </c>
      <c r="ET35" s="185" t="s">
        <v>492</v>
      </c>
    </row>
    <row r="36" spans="1:150" x14ac:dyDescent="0.3">
      <c r="A36" s="1"/>
      <c r="B36" s="184" t="s">
        <v>2917</v>
      </c>
      <c r="C36" s="184" t="s">
        <v>80</v>
      </c>
      <c r="D36" s="184" t="s">
        <v>2905</v>
      </c>
      <c r="E36" s="184" t="s">
        <v>2918</v>
      </c>
      <c r="F36" s="184" t="s">
        <v>2919</v>
      </c>
      <c r="G36" s="185" t="s">
        <v>2817</v>
      </c>
      <c r="H36" s="185" t="s">
        <v>492</v>
      </c>
      <c r="I36" s="185" t="s">
        <v>492</v>
      </c>
      <c r="J36" s="185" t="s">
        <v>2817</v>
      </c>
      <c r="K36" s="185" t="s">
        <v>492</v>
      </c>
      <c r="L36" s="185" t="s">
        <v>492</v>
      </c>
      <c r="M36" s="185" t="s">
        <v>2817</v>
      </c>
      <c r="N36" s="185" t="s">
        <v>492</v>
      </c>
      <c r="O36" s="185" t="s">
        <v>492</v>
      </c>
      <c r="P36" s="185" t="s">
        <v>2817</v>
      </c>
      <c r="Q36" s="185" t="s">
        <v>492</v>
      </c>
      <c r="R36" s="185" t="s">
        <v>492</v>
      </c>
      <c r="S36" s="185" t="s">
        <v>2817</v>
      </c>
      <c r="T36" s="185" t="s">
        <v>492</v>
      </c>
      <c r="U36" s="185" t="s">
        <v>492</v>
      </c>
      <c r="V36" s="185" t="s">
        <v>2817</v>
      </c>
      <c r="W36" s="185" t="s">
        <v>492</v>
      </c>
      <c r="X36" s="185" t="s">
        <v>492</v>
      </c>
      <c r="Y36" s="185" t="s">
        <v>2817</v>
      </c>
      <c r="Z36" s="185" t="s">
        <v>492</v>
      </c>
      <c r="AA36" s="185" t="s">
        <v>492</v>
      </c>
      <c r="AB36" s="185" t="s">
        <v>2817</v>
      </c>
      <c r="AC36" s="185" t="s">
        <v>492</v>
      </c>
      <c r="AD36" s="185" t="s">
        <v>492</v>
      </c>
      <c r="AE36" s="185" t="s">
        <v>2817</v>
      </c>
      <c r="AF36" s="185" t="s">
        <v>492</v>
      </c>
      <c r="AG36" s="185" t="s">
        <v>492</v>
      </c>
      <c r="AH36" s="185" t="s">
        <v>2817</v>
      </c>
      <c r="AI36" s="185" t="s">
        <v>492</v>
      </c>
      <c r="AJ36" s="185" t="s">
        <v>492</v>
      </c>
      <c r="AK36" s="185" t="s">
        <v>2817</v>
      </c>
      <c r="AL36" s="185" t="s">
        <v>492</v>
      </c>
      <c r="AM36" s="185" t="s">
        <v>492</v>
      </c>
      <c r="AN36" s="185" t="s">
        <v>2817</v>
      </c>
      <c r="AO36" s="185" t="s">
        <v>492</v>
      </c>
      <c r="AP36" s="185" t="s">
        <v>492</v>
      </c>
      <c r="AQ36" s="185" t="s">
        <v>2817</v>
      </c>
      <c r="AR36" s="185" t="s">
        <v>492</v>
      </c>
      <c r="AS36" s="185" t="s">
        <v>492</v>
      </c>
      <c r="AT36" s="185" t="s">
        <v>2817</v>
      </c>
      <c r="AU36" s="185" t="s">
        <v>492</v>
      </c>
      <c r="AV36" s="185" t="s">
        <v>492</v>
      </c>
      <c r="AW36" s="185" t="s">
        <v>2817</v>
      </c>
      <c r="AX36" s="185" t="s">
        <v>492</v>
      </c>
      <c r="AY36" s="185" t="s">
        <v>492</v>
      </c>
      <c r="AZ36" s="185" t="s">
        <v>2817</v>
      </c>
      <c r="BA36" s="185" t="s">
        <v>492</v>
      </c>
      <c r="BB36" s="185" t="s">
        <v>492</v>
      </c>
      <c r="BC36" s="185" t="s">
        <v>2817</v>
      </c>
      <c r="BD36" s="185" t="s">
        <v>492</v>
      </c>
      <c r="BE36" s="185" t="s">
        <v>492</v>
      </c>
      <c r="BF36" s="185" t="s">
        <v>2817</v>
      </c>
      <c r="BG36" s="185" t="s">
        <v>492</v>
      </c>
      <c r="BH36" s="185" t="s">
        <v>492</v>
      </c>
      <c r="BI36" s="185" t="s">
        <v>2817</v>
      </c>
      <c r="BJ36" s="185" t="s">
        <v>492</v>
      </c>
      <c r="BK36" s="185" t="s">
        <v>492</v>
      </c>
      <c r="BL36" s="185" t="s">
        <v>2817</v>
      </c>
      <c r="BM36" s="185" t="s">
        <v>492</v>
      </c>
      <c r="BN36" s="185" t="s">
        <v>492</v>
      </c>
      <c r="BO36" s="185" t="s">
        <v>2817</v>
      </c>
      <c r="BP36" s="185" t="s">
        <v>492</v>
      </c>
      <c r="BQ36" s="185" t="s">
        <v>492</v>
      </c>
      <c r="BR36" s="185" t="s">
        <v>2817</v>
      </c>
      <c r="BS36" s="185" t="s">
        <v>492</v>
      </c>
      <c r="BT36" s="185" t="s">
        <v>492</v>
      </c>
      <c r="BU36" s="185" t="s">
        <v>2817</v>
      </c>
      <c r="BV36" s="185" t="s">
        <v>492</v>
      </c>
      <c r="BW36" s="185" t="s">
        <v>492</v>
      </c>
      <c r="BX36" s="185" t="s">
        <v>2817</v>
      </c>
      <c r="BY36" s="185" t="s">
        <v>492</v>
      </c>
      <c r="BZ36" s="185" t="s">
        <v>492</v>
      </c>
      <c r="CA36" s="185" t="s">
        <v>2817</v>
      </c>
      <c r="CB36" s="185" t="s">
        <v>492</v>
      </c>
      <c r="CC36" s="185" t="s">
        <v>492</v>
      </c>
      <c r="CD36" s="185" t="s">
        <v>2817</v>
      </c>
      <c r="CE36" s="185" t="s">
        <v>492</v>
      </c>
      <c r="CF36" s="185" t="s">
        <v>492</v>
      </c>
      <c r="CG36" s="185" t="s">
        <v>2817</v>
      </c>
      <c r="CH36" s="185" t="s">
        <v>492</v>
      </c>
      <c r="CI36" s="185" t="s">
        <v>492</v>
      </c>
      <c r="CJ36" s="185" t="s">
        <v>2817</v>
      </c>
      <c r="CK36" s="185" t="s">
        <v>492</v>
      </c>
      <c r="CL36" s="185" t="s">
        <v>492</v>
      </c>
      <c r="CM36" s="185" t="s">
        <v>2817</v>
      </c>
      <c r="CN36" s="185" t="s">
        <v>492</v>
      </c>
      <c r="CO36" s="185" t="s">
        <v>492</v>
      </c>
      <c r="CP36" s="185" t="s">
        <v>2817</v>
      </c>
      <c r="CQ36" s="185" t="s">
        <v>492</v>
      </c>
      <c r="CR36" s="185" t="s">
        <v>492</v>
      </c>
      <c r="CS36" s="185" t="s">
        <v>2817</v>
      </c>
      <c r="CT36" s="185" t="s">
        <v>492</v>
      </c>
      <c r="CU36" s="185" t="s">
        <v>492</v>
      </c>
      <c r="CV36" s="185" t="s">
        <v>2817</v>
      </c>
      <c r="CW36" s="185" t="s">
        <v>492</v>
      </c>
      <c r="CX36" s="185" t="s">
        <v>492</v>
      </c>
      <c r="CY36" s="185" t="s">
        <v>2817</v>
      </c>
      <c r="CZ36" s="185" t="s">
        <v>492</v>
      </c>
      <c r="DA36" s="185" t="s">
        <v>492</v>
      </c>
      <c r="DB36" s="185" t="s">
        <v>2817</v>
      </c>
      <c r="DC36" s="185" t="s">
        <v>492</v>
      </c>
      <c r="DD36" s="185" t="s">
        <v>492</v>
      </c>
      <c r="DE36" s="185" t="s">
        <v>2817</v>
      </c>
      <c r="DF36" s="185" t="s">
        <v>492</v>
      </c>
      <c r="DG36" s="185" t="s">
        <v>492</v>
      </c>
      <c r="DH36" s="185" t="s">
        <v>2817</v>
      </c>
      <c r="DI36" s="185" t="s">
        <v>492</v>
      </c>
      <c r="DJ36" s="185" t="s">
        <v>492</v>
      </c>
      <c r="DK36" s="185" t="s">
        <v>2817</v>
      </c>
      <c r="DL36" s="185" t="s">
        <v>492</v>
      </c>
      <c r="DM36" s="185" t="s">
        <v>492</v>
      </c>
      <c r="DN36" s="185" t="s">
        <v>2817</v>
      </c>
      <c r="DO36" s="185" t="s">
        <v>492</v>
      </c>
      <c r="DP36" s="185" t="s">
        <v>492</v>
      </c>
      <c r="DQ36" s="185" t="s">
        <v>2817</v>
      </c>
      <c r="DR36" s="185" t="s">
        <v>492</v>
      </c>
      <c r="DS36" s="185" t="s">
        <v>492</v>
      </c>
      <c r="DT36" s="185" t="s">
        <v>2817</v>
      </c>
      <c r="DU36" s="185" t="s">
        <v>492</v>
      </c>
      <c r="DV36" s="185" t="s">
        <v>492</v>
      </c>
      <c r="DW36" s="185" t="s">
        <v>2817</v>
      </c>
      <c r="DX36" s="185" t="s">
        <v>492</v>
      </c>
      <c r="DY36" s="185" t="s">
        <v>492</v>
      </c>
      <c r="DZ36" s="185" t="s">
        <v>2817</v>
      </c>
      <c r="EA36" s="185" t="s">
        <v>492</v>
      </c>
      <c r="EB36" s="185" t="s">
        <v>492</v>
      </c>
      <c r="EC36" s="185" t="s">
        <v>2817</v>
      </c>
      <c r="ED36" s="185" t="s">
        <v>492</v>
      </c>
      <c r="EE36" s="185" t="s">
        <v>492</v>
      </c>
      <c r="EF36" s="185" t="s">
        <v>2817</v>
      </c>
      <c r="EG36" s="185" t="s">
        <v>492</v>
      </c>
      <c r="EH36" s="185" t="s">
        <v>492</v>
      </c>
      <c r="EI36" s="185" t="s">
        <v>2817</v>
      </c>
      <c r="EJ36" s="185" t="s">
        <v>492</v>
      </c>
      <c r="EK36" s="185" t="s">
        <v>492</v>
      </c>
      <c r="EL36" s="185" t="s">
        <v>2817</v>
      </c>
      <c r="EM36" s="185" t="s">
        <v>492</v>
      </c>
      <c r="EN36" s="185" t="s">
        <v>492</v>
      </c>
      <c r="EO36" s="185" t="s">
        <v>2817</v>
      </c>
      <c r="EP36" s="185" t="s">
        <v>492</v>
      </c>
      <c r="EQ36" s="185" t="s">
        <v>492</v>
      </c>
      <c r="ER36" s="185" t="s">
        <v>2817</v>
      </c>
      <c r="ES36" s="185" t="s">
        <v>492</v>
      </c>
      <c r="ET36" s="185" t="s">
        <v>492</v>
      </c>
    </row>
    <row r="37" spans="1:150" x14ac:dyDescent="0.3">
      <c r="A37" s="1"/>
      <c r="B37" s="184" t="s">
        <v>2920</v>
      </c>
      <c r="C37" s="184" t="s">
        <v>80</v>
      </c>
      <c r="D37" s="184" t="s">
        <v>2905</v>
      </c>
      <c r="E37" s="184" t="s">
        <v>2921</v>
      </c>
      <c r="F37" s="184" t="s">
        <v>2922</v>
      </c>
      <c r="G37" s="185" t="s">
        <v>2817</v>
      </c>
      <c r="H37" s="185" t="s">
        <v>492</v>
      </c>
      <c r="I37" s="185" t="s">
        <v>492</v>
      </c>
      <c r="J37" s="185" t="s">
        <v>2817</v>
      </c>
      <c r="K37" s="185" t="s">
        <v>492</v>
      </c>
      <c r="L37" s="185" t="s">
        <v>492</v>
      </c>
      <c r="M37" s="185" t="s">
        <v>2817</v>
      </c>
      <c r="N37" s="185" t="s">
        <v>492</v>
      </c>
      <c r="O37" s="185" t="s">
        <v>492</v>
      </c>
      <c r="P37" s="185" t="s">
        <v>2817</v>
      </c>
      <c r="Q37" s="185" t="s">
        <v>492</v>
      </c>
      <c r="R37" s="185" t="s">
        <v>492</v>
      </c>
      <c r="S37" s="185" t="s">
        <v>2817</v>
      </c>
      <c r="T37" s="185" t="s">
        <v>492</v>
      </c>
      <c r="U37" s="185" t="s">
        <v>492</v>
      </c>
      <c r="V37" s="185" t="s">
        <v>2817</v>
      </c>
      <c r="W37" s="185" t="s">
        <v>492</v>
      </c>
      <c r="X37" s="185" t="s">
        <v>492</v>
      </c>
      <c r="Y37" s="185" t="s">
        <v>2817</v>
      </c>
      <c r="Z37" s="185" t="s">
        <v>492</v>
      </c>
      <c r="AA37" s="185" t="s">
        <v>492</v>
      </c>
      <c r="AB37" s="185" t="s">
        <v>2817</v>
      </c>
      <c r="AC37" s="185" t="s">
        <v>492</v>
      </c>
      <c r="AD37" s="185" t="s">
        <v>492</v>
      </c>
      <c r="AE37" s="185" t="s">
        <v>2817</v>
      </c>
      <c r="AF37" s="185" t="s">
        <v>492</v>
      </c>
      <c r="AG37" s="185" t="s">
        <v>492</v>
      </c>
      <c r="AH37" s="185" t="s">
        <v>2817</v>
      </c>
      <c r="AI37" s="185" t="s">
        <v>492</v>
      </c>
      <c r="AJ37" s="185" t="s">
        <v>492</v>
      </c>
      <c r="AK37" s="185" t="s">
        <v>2817</v>
      </c>
      <c r="AL37" s="185" t="s">
        <v>492</v>
      </c>
      <c r="AM37" s="185" t="s">
        <v>492</v>
      </c>
      <c r="AN37" s="185" t="s">
        <v>2817</v>
      </c>
      <c r="AO37" s="185" t="s">
        <v>492</v>
      </c>
      <c r="AP37" s="185" t="s">
        <v>492</v>
      </c>
      <c r="AQ37" s="185" t="s">
        <v>2817</v>
      </c>
      <c r="AR37" s="185" t="s">
        <v>492</v>
      </c>
      <c r="AS37" s="185" t="s">
        <v>492</v>
      </c>
      <c r="AT37" s="185" t="s">
        <v>2817</v>
      </c>
      <c r="AU37" s="185" t="s">
        <v>492</v>
      </c>
      <c r="AV37" s="185" t="s">
        <v>492</v>
      </c>
      <c r="AW37" s="185" t="s">
        <v>2817</v>
      </c>
      <c r="AX37" s="185" t="s">
        <v>492</v>
      </c>
      <c r="AY37" s="185" t="s">
        <v>492</v>
      </c>
      <c r="AZ37" s="185" t="s">
        <v>2817</v>
      </c>
      <c r="BA37" s="185" t="s">
        <v>492</v>
      </c>
      <c r="BB37" s="185" t="s">
        <v>492</v>
      </c>
      <c r="BC37" s="185" t="s">
        <v>2817</v>
      </c>
      <c r="BD37" s="185" t="s">
        <v>492</v>
      </c>
      <c r="BE37" s="185" t="s">
        <v>492</v>
      </c>
      <c r="BF37" s="185" t="s">
        <v>2817</v>
      </c>
      <c r="BG37" s="185" t="s">
        <v>492</v>
      </c>
      <c r="BH37" s="185" t="s">
        <v>492</v>
      </c>
      <c r="BI37" s="185" t="s">
        <v>2817</v>
      </c>
      <c r="BJ37" s="185" t="s">
        <v>492</v>
      </c>
      <c r="BK37" s="185" t="s">
        <v>492</v>
      </c>
      <c r="BL37" s="185" t="s">
        <v>2817</v>
      </c>
      <c r="BM37" s="185" t="s">
        <v>492</v>
      </c>
      <c r="BN37" s="185" t="s">
        <v>492</v>
      </c>
      <c r="BO37" s="185" t="s">
        <v>2817</v>
      </c>
      <c r="BP37" s="185" t="s">
        <v>492</v>
      </c>
      <c r="BQ37" s="185" t="s">
        <v>492</v>
      </c>
      <c r="BR37" s="185" t="s">
        <v>2817</v>
      </c>
      <c r="BS37" s="185" t="s">
        <v>492</v>
      </c>
      <c r="BT37" s="185" t="s">
        <v>492</v>
      </c>
      <c r="BU37" s="185" t="s">
        <v>2817</v>
      </c>
      <c r="BV37" s="185" t="s">
        <v>492</v>
      </c>
      <c r="BW37" s="185" t="s">
        <v>492</v>
      </c>
      <c r="BX37" s="185" t="s">
        <v>2817</v>
      </c>
      <c r="BY37" s="185" t="s">
        <v>492</v>
      </c>
      <c r="BZ37" s="185" t="s">
        <v>492</v>
      </c>
      <c r="CA37" s="185" t="s">
        <v>2817</v>
      </c>
      <c r="CB37" s="185" t="s">
        <v>492</v>
      </c>
      <c r="CC37" s="185" t="s">
        <v>492</v>
      </c>
      <c r="CD37" s="185" t="s">
        <v>2817</v>
      </c>
      <c r="CE37" s="185" t="s">
        <v>492</v>
      </c>
      <c r="CF37" s="185" t="s">
        <v>492</v>
      </c>
      <c r="CG37" s="185" t="s">
        <v>2817</v>
      </c>
      <c r="CH37" s="185" t="s">
        <v>492</v>
      </c>
      <c r="CI37" s="185" t="s">
        <v>492</v>
      </c>
      <c r="CJ37" s="185" t="s">
        <v>2817</v>
      </c>
      <c r="CK37" s="185" t="s">
        <v>492</v>
      </c>
      <c r="CL37" s="185" t="s">
        <v>492</v>
      </c>
      <c r="CM37" s="185" t="s">
        <v>2817</v>
      </c>
      <c r="CN37" s="185" t="s">
        <v>492</v>
      </c>
      <c r="CO37" s="185" t="s">
        <v>492</v>
      </c>
      <c r="CP37" s="185" t="s">
        <v>2817</v>
      </c>
      <c r="CQ37" s="185" t="s">
        <v>492</v>
      </c>
      <c r="CR37" s="185" t="s">
        <v>492</v>
      </c>
      <c r="CS37" s="185" t="s">
        <v>2817</v>
      </c>
      <c r="CT37" s="185" t="s">
        <v>492</v>
      </c>
      <c r="CU37" s="185" t="s">
        <v>492</v>
      </c>
      <c r="CV37" s="185" t="s">
        <v>2817</v>
      </c>
      <c r="CW37" s="185" t="s">
        <v>492</v>
      </c>
      <c r="CX37" s="185" t="s">
        <v>492</v>
      </c>
      <c r="CY37" s="185" t="s">
        <v>2817</v>
      </c>
      <c r="CZ37" s="185" t="s">
        <v>492</v>
      </c>
      <c r="DA37" s="185" t="s">
        <v>492</v>
      </c>
      <c r="DB37" s="185" t="s">
        <v>2817</v>
      </c>
      <c r="DC37" s="185" t="s">
        <v>492</v>
      </c>
      <c r="DD37" s="185" t="s">
        <v>492</v>
      </c>
      <c r="DE37" s="185" t="s">
        <v>2817</v>
      </c>
      <c r="DF37" s="185" t="s">
        <v>492</v>
      </c>
      <c r="DG37" s="185" t="s">
        <v>492</v>
      </c>
      <c r="DH37" s="185" t="s">
        <v>2817</v>
      </c>
      <c r="DI37" s="185" t="s">
        <v>492</v>
      </c>
      <c r="DJ37" s="185" t="s">
        <v>492</v>
      </c>
      <c r="DK37" s="185" t="s">
        <v>2817</v>
      </c>
      <c r="DL37" s="185" t="s">
        <v>492</v>
      </c>
      <c r="DM37" s="185" t="s">
        <v>492</v>
      </c>
      <c r="DN37" s="185" t="s">
        <v>2817</v>
      </c>
      <c r="DO37" s="185" t="s">
        <v>492</v>
      </c>
      <c r="DP37" s="185" t="s">
        <v>492</v>
      </c>
      <c r="DQ37" s="185" t="s">
        <v>2817</v>
      </c>
      <c r="DR37" s="185" t="s">
        <v>492</v>
      </c>
      <c r="DS37" s="185" t="s">
        <v>492</v>
      </c>
      <c r="DT37" s="185" t="s">
        <v>2817</v>
      </c>
      <c r="DU37" s="185" t="s">
        <v>492</v>
      </c>
      <c r="DV37" s="185" t="s">
        <v>492</v>
      </c>
      <c r="DW37" s="185" t="s">
        <v>2817</v>
      </c>
      <c r="DX37" s="185" t="s">
        <v>492</v>
      </c>
      <c r="DY37" s="185" t="s">
        <v>492</v>
      </c>
      <c r="DZ37" s="185" t="s">
        <v>2817</v>
      </c>
      <c r="EA37" s="185" t="s">
        <v>492</v>
      </c>
      <c r="EB37" s="185" t="s">
        <v>492</v>
      </c>
      <c r="EC37" s="185" t="s">
        <v>2817</v>
      </c>
      <c r="ED37" s="185" t="s">
        <v>492</v>
      </c>
      <c r="EE37" s="185" t="s">
        <v>492</v>
      </c>
      <c r="EF37" s="185" t="s">
        <v>2817</v>
      </c>
      <c r="EG37" s="185" t="s">
        <v>492</v>
      </c>
      <c r="EH37" s="185" t="s">
        <v>492</v>
      </c>
      <c r="EI37" s="185" t="s">
        <v>2817</v>
      </c>
      <c r="EJ37" s="185" t="s">
        <v>492</v>
      </c>
      <c r="EK37" s="185" t="s">
        <v>492</v>
      </c>
      <c r="EL37" s="185" t="s">
        <v>2817</v>
      </c>
      <c r="EM37" s="185" t="s">
        <v>492</v>
      </c>
      <c r="EN37" s="185" t="s">
        <v>492</v>
      </c>
      <c r="EO37" s="185" t="s">
        <v>2817</v>
      </c>
      <c r="EP37" s="185" t="s">
        <v>492</v>
      </c>
      <c r="EQ37" s="185" t="s">
        <v>492</v>
      </c>
      <c r="ER37" s="185" t="s">
        <v>2817</v>
      </c>
      <c r="ES37" s="185" t="s">
        <v>492</v>
      </c>
      <c r="ET37" s="185" t="s">
        <v>492</v>
      </c>
    </row>
    <row r="38" spans="1:150" x14ac:dyDescent="0.3">
      <c r="A38" s="1"/>
      <c r="B38" s="184" t="s">
        <v>2923</v>
      </c>
      <c r="C38" s="184" t="s">
        <v>80</v>
      </c>
      <c r="D38" s="184" t="s">
        <v>2905</v>
      </c>
      <c r="E38" s="184" t="s">
        <v>2924</v>
      </c>
      <c r="F38" s="184" t="s">
        <v>2925</v>
      </c>
      <c r="G38" s="185" t="s">
        <v>2817</v>
      </c>
      <c r="H38" s="185" t="s">
        <v>492</v>
      </c>
      <c r="I38" s="185" t="s">
        <v>492</v>
      </c>
      <c r="J38" s="185" t="s">
        <v>2817</v>
      </c>
      <c r="K38" s="185" t="s">
        <v>492</v>
      </c>
      <c r="L38" s="185" t="s">
        <v>492</v>
      </c>
      <c r="M38" s="185" t="s">
        <v>2817</v>
      </c>
      <c r="N38" s="185" t="s">
        <v>492</v>
      </c>
      <c r="O38" s="185" t="s">
        <v>492</v>
      </c>
      <c r="P38" s="185" t="s">
        <v>2817</v>
      </c>
      <c r="Q38" s="185" t="s">
        <v>492</v>
      </c>
      <c r="R38" s="185" t="s">
        <v>492</v>
      </c>
      <c r="S38" s="185" t="s">
        <v>2817</v>
      </c>
      <c r="T38" s="185" t="s">
        <v>492</v>
      </c>
      <c r="U38" s="185" t="s">
        <v>492</v>
      </c>
      <c r="V38" s="185" t="s">
        <v>2817</v>
      </c>
      <c r="W38" s="185" t="s">
        <v>492</v>
      </c>
      <c r="X38" s="185" t="s">
        <v>492</v>
      </c>
      <c r="Y38" s="185" t="s">
        <v>2817</v>
      </c>
      <c r="Z38" s="185" t="s">
        <v>492</v>
      </c>
      <c r="AA38" s="185" t="s">
        <v>492</v>
      </c>
      <c r="AB38" s="185" t="s">
        <v>2817</v>
      </c>
      <c r="AC38" s="185" t="s">
        <v>492</v>
      </c>
      <c r="AD38" s="185" t="s">
        <v>492</v>
      </c>
      <c r="AE38" s="185" t="s">
        <v>2817</v>
      </c>
      <c r="AF38" s="185" t="s">
        <v>492</v>
      </c>
      <c r="AG38" s="185" t="s">
        <v>492</v>
      </c>
      <c r="AH38" s="185" t="s">
        <v>2817</v>
      </c>
      <c r="AI38" s="185" t="s">
        <v>492</v>
      </c>
      <c r="AJ38" s="185" t="s">
        <v>492</v>
      </c>
      <c r="AK38" s="185" t="s">
        <v>2817</v>
      </c>
      <c r="AL38" s="185" t="s">
        <v>492</v>
      </c>
      <c r="AM38" s="185" t="s">
        <v>492</v>
      </c>
      <c r="AN38" s="185" t="s">
        <v>2817</v>
      </c>
      <c r="AO38" s="185" t="s">
        <v>492</v>
      </c>
      <c r="AP38" s="185" t="s">
        <v>492</v>
      </c>
      <c r="AQ38" s="185" t="s">
        <v>2817</v>
      </c>
      <c r="AR38" s="185" t="s">
        <v>492</v>
      </c>
      <c r="AS38" s="185" t="s">
        <v>492</v>
      </c>
      <c r="AT38" s="185" t="s">
        <v>2817</v>
      </c>
      <c r="AU38" s="185" t="s">
        <v>492</v>
      </c>
      <c r="AV38" s="185" t="s">
        <v>492</v>
      </c>
      <c r="AW38" s="185" t="s">
        <v>2817</v>
      </c>
      <c r="AX38" s="185" t="s">
        <v>492</v>
      </c>
      <c r="AY38" s="185" t="s">
        <v>492</v>
      </c>
      <c r="AZ38" s="185" t="s">
        <v>2817</v>
      </c>
      <c r="BA38" s="185" t="s">
        <v>492</v>
      </c>
      <c r="BB38" s="185" t="s">
        <v>492</v>
      </c>
      <c r="BC38" s="185" t="s">
        <v>2817</v>
      </c>
      <c r="BD38" s="185" t="s">
        <v>492</v>
      </c>
      <c r="BE38" s="185" t="s">
        <v>492</v>
      </c>
      <c r="BF38" s="185" t="s">
        <v>2817</v>
      </c>
      <c r="BG38" s="185" t="s">
        <v>492</v>
      </c>
      <c r="BH38" s="185" t="s">
        <v>492</v>
      </c>
      <c r="BI38" s="185" t="s">
        <v>2817</v>
      </c>
      <c r="BJ38" s="185" t="s">
        <v>492</v>
      </c>
      <c r="BK38" s="185" t="s">
        <v>492</v>
      </c>
      <c r="BL38" s="185" t="s">
        <v>2817</v>
      </c>
      <c r="BM38" s="185" t="s">
        <v>492</v>
      </c>
      <c r="BN38" s="185" t="s">
        <v>492</v>
      </c>
      <c r="BO38" s="185" t="s">
        <v>2817</v>
      </c>
      <c r="BP38" s="185" t="s">
        <v>492</v>
      </c>
      <c r="BQ38" s="185" t="s">
        <v>492</v>
      </c>
      <c r="BR38" s="185" t="s">
        <v>2817</v>
      </c>
      <c r="BS38" s="185" t="s">
        <v>492</v>
      </c>
      <c r="BT38" s="185" t="s">
        <v>492</v>
      </c>
      <c r="BU38" s="185" t="s">
        <v>2817</v>
      </c>
      <c r="BV38" s="185" t="s">
        <v>492</v>
      </c>
      <c r="BW38" s="185" t="s">
        <v>492</v>
      </c>
      <c r="BX38" s="185" t="s">
        <v>2817</v>
      </c>
      <c r="BY38" s="185" t="s">
        <v>492</v>
      </c>
      <c r="BZ38" s="185" t="s">
        <v>492</v>
      </c>
      <c r="CA38" s="185" t="s">
        <v>2817</v>
      </c>
      <c r="CB38" s="185" t="s">
        <v>492</v>
      </c>
      <c r="CC38" s="185" t="s">
        <v>492</v>
      </c>
      <c r="CD38" s="185" t="s">
        <v>2817</v>
      </c>
      <c r="CE38" s="185" t="s">
        <v>492</v>
      </c>
      <c r="CF38" s="185" t="s">
        <v>492</v>
      </c>
      <c r="CG38" s="185" t="s">
        <v>2817</v>
      </c>
      <c r="CH38" s="185" t="s">
        <v>492</v>
      </c>
      <c r="CI38" s="185" t="s">
        <v>492</v>
      </c>
      <c r="CJ38" s="185" t="s">
        <v>2817</v>
      </c>
      <c r="CK38" s="185" t="s">
        <v>492</v>
      </c>
      <c r="CL38" s="185" t="s">
        <v>492</v>
      </c>
      <c r="CM38" s="185" t="s">
        <v>2817</v>
      </c>
      <c r="CN38" s="185" t="s">
        <v>492</v>
      </c>
      <c r="CO38" s="185" t="s">
        <v>492</v>
      </c>
      <c r="CP38" s="185" t="s">
        <v>2817</v>
      </c>
      <c r="CQ38" s="185" t="s">
        <v>492</v>
      </c>
      <c r="CR38" s="185" t="s">
        <v>492</v>
      </c>
      <c r="CS38" s="185" t="s">
        <v>2817</v>
      </c>
      <c r="CT38" s="185" t="s">
        <v>492</v>
      </c>
      <c r="CU38" s="185" t="s">
        <v>492</v>
      </c>
      <c r="CV38" s="185" t="s">
        <v>2817</v>
      </c>
      <c r="CW38" s="185" t="s">
        <v>492</v>
      </c>
      <c r="CX38" s="185" t="s">
        <v>492</v>
      </c>
      <c r="CY38" s="185" t="s">
        <v>2817</v>
      </c>
      <c r="CZ38" s="185" t="s">
        <v>492</v>
      </c>
      <c r="DA38" s="185" t="s">
        <v>492</v>
      </c>
      <c r="DB38" s="185" t="s">
        <v>2817</v>
      </c>
      <c r="DC38" s="185" t="s">
        <v>492</v>
      </c>
      <c r="DD38" s="185" t="s">
        <v>492</v>
      </c>
      <c r="DE38" s="185" t="s">
        <v>2817</v>
      </c>
      <c r="DF38" s="185" t="s">
        <v>492</v>
      </c>
      <c r="DG38" s="185" t="s">
        <v>492</v>
      </c>
      <c r="DH38" s="185" t="s">
        <v>2817</v>
      </c>
      <c r="DI38" s="185" t="s">
        <v>492</v>
      </c>
      <c r="DJ38" s="185" t="s">
        <v>492</v>
      </c>
      <c r="DK38" s="185" t="s">
        <v>2817</v>
      </c>
      <c r="DL38" s="185" t="s">
        <v>492</v>
      </c>
      <c r="DM38" s="185" t="s">
        <v>492</v>
      </c>
      <c r="DN38" s="185" t="s">
        <v>2817</v>
      </c>
      <c r="DO38" s="185" t="s">
        <v>492</v>
      </c>
      <c r="DP38" s="185" t="s">
        <v>492</v>
      </c>
      <c r="DQ38" s="185" t="s">
        <v>2817</v>
      </c>
      <c r="DR38" s="185" t="s">
        <v>492</v>
      </c>
      <c r="DS38" s="185" t="s">
        <v>492</v>
      </c>
      <c r="DT38" s="185" t="s">
        <v>2817</v>
      </c>
      <c r="DU38" s="185" t="s">
        <v>492</v>
      </c>
      <c r="DV38" s="185" t="s">
        <v>492</v>
      </c>
      <c r="DW38" s="185" t="s">
        <v>2817</v>
      </c>
      <c r="DX38" s="185" t="s">
        <v>492</v>
      </c>
      <c r="DY38" s="185" t="s">
        <v>492</v>
      </c>
      <c r="DZ38" s="185" t="s">
        <v>2817</v>
      </c>
      <c r="EA38" s="185" t="s">
        <v>492</v>
      </c>
      <c r="EB38" s="185" t="s">
        <v>492</v>
      </c>
      <c r="EC38" s="185" t="s">
        <v>2817</v>
      </c>
      <c r="ED38" s="185" t="s">
        <v>492</v>
      </c>
      <c r="EE38" s="185" t="s">
        <v>492</v>
      </c>
      <c r="EF38" s="185" t="s">
        <v>2817</v>
      </c>
      <c r="EG38" s="185" t="s">
        <v>492</v>
      </c>
      <c r="EH38" s="185" t="s">
        <v>492</v>
      </c>
      <c r="EI38" s="185" t="s">
        <v>2817</v>
      </c>
      <c r="EJ38" s="185" t="s">
        <v>492</v>
      </c>
      <c r="EK38" s="185" t="s">
        <v>492</v>
      </c>
      <c r="EL38" s="185" t="s">
        <v>2817</v>
      </c>
      <c r="EM38" s="185" t="s">
        <v>492</v>
      </c>
      <c r="EN38" s="185" t="s">
        <v>492</v>
      </c>
      <c r="EO38" s="185" t="s">
        <v>2817</v>
      </c>
      <c r="EP38" s="185" t="s">
        <v>492</v>
      </c>
      <c r="EQ38" s="185" t="s">
        <v>492</v>
      </c>
      <c r="ER38" s="185" t="s">
        <v>2817</v>
      </c>
      <c r="ES38" s="185" t="s">
        <v>492</v>
      </c>
      <c r="ET38" s="185" t="s">
        <v>492</v>
      </c>
    </row>
    <row r="39" spans="1:150" x14ac:dyDescent="0.3">
      <c r="A39" s="1"/>
      <c r="B39" s="183" t="s">
        <v>2926</v>
      </c>
      <c r="C39" s="183" t="s">
        <v>80</v>
      </c>
      <c r="D39" s="183" t="s">
        <v>84</v>
      </c>
      <c r="E39" s="183" t="s">
        <v>2927</v>
      </c>
      <c r="F39" s="183" t="s">
        <v>2928</v>
      </c>
      <c r="G39" s="183" t="s">
        <v>2817</v>
      </c>
      <c r="H39" s="183" t="s">
        <v>2709</v>
      </c>
      <c r="I39" s="183" t="s">
        <v>2709</v>
      </c>
      <c r="J39" s="183" t="s">
        <v>2817</v>
      </c>
      <c r="K39" s="183" t="s">
        <v>2709</v>
      </c>
      <c r="L39" s="183" t="s">
        <v>2709</v>
      </c>
      <c r="M39" s="183" t="s">
        <v>2817</v>
      </c>
      <c r="N39" s="183" t="s">
        <v>2709</v>
      </c>
      <c r="O39" s="183" t="s">
        <v>2709</v>
      </c>
      <c r="P39" s="183" t="s">
        <v>2817</v>
      </c>
      <c r="Q39" s="183" t="s">
        <v>2709</v>
      </c>
      <c r="R39" s="183" t="s">
        <v>2709</v>
      </c>
      <c r="S39" s="183" t="s">
        <v>2817</v>
      </c>
      <c r="T39" s="183" t="s">
        <v>2709</v>
      </c>
      <c r="U39" s="183" t="s">
        <v>2709</v>
      </c>
      <c r="V39" s="183" t="s">
        <v>2817</v>
      </c>
      <c r="W39" s="183" t="s">
        <v>2709</v>
      </c>
      <c r="X39" s="183" t="s">
        <v>2709</v>
      </c>
      <c r="Y39" s="183" t="s">
        <v>2817</v>
      </c>
      <c r="Z39" s="183" t="s">
        <v>2709</v>
      </c>
      <c r="AA39" s="183" t="s">
        <v>2709</v>
      </c>
      <c r="AB39" s="183" t="s">
        <v>2817</v>
      </c>
      <c r="AC39" s="183" t="s">
        <v>2709</v>
      </c>
      <c r="AD39" s="183" t="s">
        <v>2709</v>
      </c>
      <c r="AE39" s="183" t="s">
        <v>2817</v>
      </c>
      <c r="AF39" s="183" t="s">
        <v>2709</v>
      </c>
      <c r="AG39" s="183" t="s">
        <v>2709</v>
      </c>
      <c r="AH39" s="183" t="s">
        <v>2817</v>
      </c>
      <c r="AI39" s="183" t="s">
        <v>2709</v>
      </c>
      <c r="AJ39" s="183" t="s">
        <v>2709</v>
      </c>
      <c r="AK39" s="183" t="s">
        <v>2817</v>
      </c>
      <c r="AL39" s="183" t="s">
        <v>2709</v>
      </c>
      <c r="AM39" s="183" t="s">
        <v>2709</v>
      </c>
      <c r="AN39" s="183" t="s">
        <v>2817</v>
      </c>
      <c r="AO39" s="183" t="s">
        <v>2709</v>
      </c>
      <c r="AP39" s="183" t="s">
        <v>2709</v>
      </c>
      <c r="AQ39" s="183" t="s">
        <v>2817</v>
      </c>
      <c r="AR39" s="183" t="s">
        <v>2709</v>
      </c>
      <c r="AS39" s="183" t="s">
        <v>2709</v>
      </c>
      <c r="AT39" s="183" t="s">
        <v>2817</v>
      </c>
      <c r="AU39" s="183" t="s">
        <v>2709</v>
      </c>
      <c r="AV39" s="183" t="s">
        <v>2709</v>
      </c>
      <c r="AW39" s="183" t="s">
        <v>2817</v>
      </c>
      <c r="AX39" s="183" t="s">
        <v>2709</v>
      </c>
      <c r="AY39" s="183" t="s">
        <v>2709</v>
      </c>
      <c r="AZ39" s="183" t="s">
        <v>2817</v>
      </c>
      <c r="BA39" s="183" t="s">
        <v>2709</v>
      </c>
      <c r="BB39" s="183" t="s">
        <v>2709</v>
      </c>
      <c r="BC39" s="183" t="s">
        <v>2817</v>
      </c>
      <c r="BD39" s="183" t="s">
        <v>2709</v>
      </c>
      <c r="BE39" s="183" t="s">
        <v>2709</v>
      </c>
      <c r="BF39" s="183" t="s">
        <v>2817</v>
      </c>
      <c r="BG39" s="183" t="s">
        <v>2709</v>
      </c>
      <c r="BH39" s="183" t="s">
        <v>2709</v>
      </c>
      <c r="BI39" s="183" t="s">
        <v>2817</v>
      </c>
      <c r="BJ39" s="183" t="s">
        <v>2709</v>
      </c>
      <c r="BK39" s="183" t="s">
        <v>2709</v>
      </c>
      <c r="BL39" s="183" t="s">
        <v>2817</v>
      </c>
      <c r="BM39" s="183" t="s">
        <v>2709</v>
      </c>
      <c r="BN39" s="183" t="s">
        <v>2709</v>
      </c>
      <c r="BO39" s="183" t="s">
        <v>2817</v>
      </c>
      <c r="BP39" s="183" t="s">
        <v>2709</v>
      </c>
      <c r="BQ39" s="183" t="s">
        <v>2709</v>
      </c>
      <c r="BR39" s="183" t="s">
        <v>2817</v>
      </c>
      <c r="BS39" s="183" t="s">
        <v>2709</v>
      </c>
      <c r="BT39" s="183" t="s">
        <v>2709</v>
      </c>
      <c r="BU39" s="183" t="s">
        <v>2817</v>
      </c>
      <c r="BV39" s="183" t="s">
        <v>2709</v>
      </c>
      <c r="BW39" s="183" t="s">
        <v>2709</v>
      </c>
      <c r="BX39" s="183" t="s">
        <v>2817</v>
      </c>
      <c r="BY39" s="183" t="s">
        <v>2709</v>
      </c>
      <c r="BZ39" s="183" t="s">
        <v>2709</v>
      </c>
      <c r="CA39" s="183" t="s">
        <v>2817</v>
      </c>
      <c r="CB39" s="183" t="s">
        <v>2709</v>
      </c>
      <c r="CC39" s="183" t="s">
        <v>2709</v>
      </c>
      <c r="CD39" s="183" t="s">
        <v>2817</v>
      </c>
      <c r="CE39" s="183" t="s">
        <v>2709</v>
      </c>
      <c r="CF39" s="183" t="s">
        <v>2709</v>
      </c>
      <c r="CG39" s="183" t="s">
        <v>2817</v>
      </c>
      <c r="CH39" s="183" t="s">
        <v>2709</v>
      </c>
      <c r="CI39" s="183" t="s">
        <v>2709</v>
      </c>
      <c r="CJ39" s="183" t="s">
        <v>2817</v>
      </c>
      <c r="CK39" s="183" t="s">
        <v>2709</v>
      </c>
      <c r="CL39" s="183" t="s">
        <v>2709</v>
      </c>
      <c r="CM39" s="183" t="s">
        <v>2817</v>
      </c>
      <c r="CN39" s="183" t="s">
        <v>2709</v>
      </c>
      <c r="CO39" s="183" t="s">
        <v>2709</v>
      </c>
      <c r="CP39" s="183" t="s">
        <v>2817</v>
      </c>
      <c r="CQ39" s="183" t="s">
        <v>2709</v>
      </c>
      <c r="CR39" s="183" t="s">
        <v>2709</v>
      </c>
      <c r="CS39" s="183" t="s">
        <v>2817</v>
      </c>
      <c r="CT39" s="183" t="s">
        <v>2709</v>
      </c>
      <c r="CU39" s="183" t="s">
        <v>2709</v>
      </c>
      <c r="CV39" s="183" t="s">
        <v>2817</v>
      </c>
      <c r="CW39" s="183" t="s">
        <v>2709</v>
      </c>
      <c r="CX39" s="183" t="s">
        <v>2709</v>
      </c>
      <c r="CY39" s="183" t="s">
        <v>2817</v>
      </c>
      <c r="CZ39" s="183" t="s">
        <v>2709</v>
      </c>
      <c r="DA39" s="183" t="s">
        <v>2709</v>
      </c>
      <c r="DB39" s="183" t="s">
        <v>2817</v>
      </c>
      <c r="DC39" s="183" t="s">
        <v>2709</v>
      </c>
      <c r="DD39" s="183" t="s">
        <v>2709</v>
      </c>
      <c r="DE39" s="183" t="s">
        <v>2817</v>
      </c>
      <c r="DF39" s="183" t="s">
        <v>2709</v>
      </c>
      <c r="DG39" s="183" t="s">
        <v>2709</v>
      </c>
      <c r="DH39" s="183" t="s">
        <v>2817</v>
      </c>
      <c r="DI39" s="183" t="s">
        <v>2709</v>
      </c>
      <c r="DJ39" s="183" t="s">
        <v>2709</v>
      </c>
      <c r="DK39" s="183" t="s">
        <v>2817</v>
      </c>
      <c r="DL39" s="183" t="s">
        <v>2709</v>
      </c>
      <c r="DM39" s="183" t="s">
        <v>2709</v>
      </c>
      <c r="DN39" s="183" t="s">
        <v>2817</v>
      </c>
      <c r="DO39" s="183" t="s">
        <v>2709</v>
      </c>
      <c r="DP39" s="183" t="s">
        <v>2709</v>
      </c>
      <c r="DQ39" s="183" t="s">
        <v>2817</v>
      </c>
      <c r="DR39" s="183" t="s">
        <v>2709</v>
      </c>
      <c r="DS39" s="183" t="s">
        <v>2709</v>
      </c>
      <c r="DT39" s="183" t="s">
        <v>2817</v>
      </c>
      <c r="DU39" s="183" t="s">
        <v>2709</v>
      </c>
      <c r="DV39" s="183" t="s">
        <v>2709</v>
      </c>
      <c r="DW39" s="183" t="s">
        <v>2817</v>
      </c>
      <c r="DX39" s="183" t="s">
        <v>2709</v>
      </c>
      <c r="DY39" s="183" t="s">
        <v>2709</v>
      </c>
      <c r="DZ39" s="183" t="s">
        <v>2817</v>
      </c>
      <c r="EA39" s="183" t="s">
        <v>2709</v>
      </c>
      <c r="EB39" s="183" t="s">
        <v>2709</v>
      </c>
      <c r="EC39" s="183" t="s">
        <v>2817</v>
      </c>
      <c r="ED39" s="183" t="s">
        <v>2709</v>
      </c>
      <c r="EE39" s="183" t="s">
        <v>2709</v>
      </c>
      <c r="EF39" s="183" t="s">
        <v>2817</v>
      </c>
      <c r="EG39" s="183" t="s">
        <v>2709</v>
      </c>
      <c r="EH39" s="183" t="s">
        <v>2709</v>
      </c>
      <c r="EI39" s="183" t="s">
        <v>2817</v>
      </c>
      <c r="EJ39" s="183" t="s">
        <v>2709</v>
      </c>
      <c r="EK39" s="183" t="s">
        <v>2709</v>
      </c>
      <c r="EL39" s="183" t="s">
        <v>2817</v>
      </c>
      <c r="EM39" s="183" t="s">
        <v>2709</v>
      </c>
      <c r="EN39" s="183" t="s">
        <v>2709</v>
      </c>
      <c r="EO39" s="183" t="s">
        <v>2817</v>
      </c>
      <c r="EP39" s="183" t="s">
        <v>2709</v>
      </c>
      <c r="EQ39" s="183" t="s">
        <v>2709</v>
      </c>
      <c r="ER39" s="183" t="s">
        <v>2817</v>
      </c>
      <c r="ES39" s="183" t="s">
        <v>2709</v>
      </c>
      <c r="ET39" s="183" t="s">
        <v>2709</v>
      </c>
    </row>
    <row r="40" spans="1:150" x14ac:dyDescent="0.3">
      <c r="A40" s="1"/>
      <c r="B40" s="184" t="s">
        <v>2929</v>
      </c>
      <c r="C40" s="184" t="s">
        <v>80</v>
      </c>
      <c r="D40" s="184" t="s">
        <v>84</v>
      </c>
      <c r="E40" s="184" t="s">
        <v>2930</v>
      </c>
      <c r="F40" s="184" t="s">
        <v>2931</v>
      </c>
      <c r="G40" s="185" t="s">
        <v>2817</v>
      </c>
      <c r="H40" s="185" t="s">
        <v>2709</v>
      </c>
      <c r="I40" s="185" t="s">
        <v>2709</v>
      </c>
      <c r="J40" s="185" t="s">
        <v>2817</v>
      </c>
      <c r="K40" s="185" t="s">
        <v>2709</v>
      </c>
      <c r="L40" s="185" t="s">
        <v>2709</v>
      </c>
      <c r="M40" s="185" t="s">
        <v>2817</v>
      </c>
      <c r="N40" s="185" t="s">
        <v>2709</v>
      </c>
      <c r="O40" s="185" t="s">
        <v>2709</v>
      </c>
      <c r="P40" s="185" t="s">
        <v>2817</v>
      </c>
      <c r="Q40" s="185" t="s">
        <v>2709</v>
      </c>
      <c r="R40" s="185" t="s">
        <v>2709</v>
      </c>
      <c r="S40" s="185" t="s">
        <v>2817</v>
      </c>
      <c r="T40" s="185" t="s">
        <v>2709</v>
      </c>
      <c r="U40" s="185" t="s">
        <v>2709</v>
      </c>
      <c r="V40" s="185" t="s">
        <v>2817</v>
      </c>
      <c r="W40" s="185" t="s">
        <v>2709</v>
      </c>
      <c r="X40" s="185" t="s">
        <v>2709</v>
      </c>
      <c r="Y40" s="185" t="s">
        <v>2817</v>
      </c>
      <c r="Z40" s="185" t="s">
        <v>2709</v>
      </c>
      <c r="AA40" s="185" t="s">
        <v>2709</v>
      </c>
      <c r="AB40" s="185" t="s">
        <v>2817</v>
      </c>
      <c r="AC40" s="185" t="s">
        <v>2709</v>
      </c>
      <c r="AD40" s="185" t="s">
        <v>2709</v>
      </c>
      <c r="AE40" s="185" t="s">
        <v>2817</v>
      </c>
      <c r="AF40" s="185" t="s">
        <v>2709</v>
      </c>
      <c r="AG40" s="185" t="s">
        <v>2709</v>
      </c>
      <c r="AH40" s="185" t="s">
        <v>2817</v>
      </c>
      <c r="AI40" s="185" t="s">
        <v>2709</v>
      </c>
      <c r="AJ40" s="185" t="s">
        <v>2709</v>
      </c>
      <c r="AK40" s="185" t="s">
        <v>2817</v>
      </c>
      <c r="AL40" s="185" t="s">
        <v>2709</v>
      </c>
      <c r="AM40" s="185" t="s">
        <v>2709</v>
      </c>
      <c r="AN40" s="185" t="s">
        <v>2817</v>
      </c>
      <c r="AO40" s="185" t="s">
        <v>2709</v>
      </c>
      <c r="AP40" s="185" t="s">
        <v>2709</v>
      </c>
      <c r="AQ40" s="185" t="s">
        <v>2817</v>
      </c>
      <c r="AR40" s="185" t="s">
        <v>2709</v>
      </c>
      <c r="AS40" s="185" t="s">
        <v>2709</v>
      </c>
      <c r="AT40" s="185" t="s">
        <v>2817</v>
      </c>
      <c r="AU40" s="185" t="s">
        <v>2709</v>
      </c>
      <c r="AV40" s="185" t="s">
        <v>2709</v>
      </c>
      <c r="AW40" s="185" t="s">
        <v>2817</v>
      </c>
      <c r="AX40" s="185" t="s">
        <v>2709</v>
      </c>
      <c r="AY40" s="185" t="s">
        <v>2709</v>
      </c>
      <c r="AZ40" s="185" t="s">
        <v>2817</v>
      </c>
      <c r="BA40" s="185" t="s">
        <v>2709</v>
      </c>
      <c r="BB40" s="185" t="s">
        <v>2709</v>
      </c>
      <c r="BC40" s="185" t="s">
        <v>2817</v>
      </c>
      <c r="BD40" s="185" t="s">
        <v>2709</v>
      </c>
      <c r="BE40" s="185" t="s">
        <v>2709</v>
      </c>
      <c r="BF40" s="185" t="s">
        <v>2817</v>
      </c>
      <c r="BG40" s="185" t="s">
        <v>2709</v>
      </c>
      <c r="BH40" s="185" t="s">
        <v>2709</v>
      </c>
      <c r="BI40" s="185" t="s">
        <v>2817</v>
      </c>
      <c r="BJ40" s="185" t="s">
        <v>2709</v>
      </c>
      <c r="BK40" s="185" t="s">
        <v>2709</v>
      </c>
      <c r="BL40" s="185" t="s">
        <v>2817</v>
      </c>
      <c r="BM40" s="185" t="s">
        <v>2709</v>
      </c>
      <c r="BN40" s="185" t="s">
        <v>2709</v>
      </c>
      <c r="BO40" s="185" t="s">
        <v>2817</v>
      </c>
      <c r="BP40" s="185" t="s">
        <v>2709</v>
      </c>
      <c r="BQ40" s="185" t="s">
        <v>2709</v>
      </c>
      <c r="BR40" s="185" t="s">
        <v>2817</v>
      </c>
      <c r="BS40" s="185" t="s">
        <v>2709</v>
      </c>
      <c r="BT40" s="185" t="s">
        <v>2709</v>
      </c>
      <c r="BU40" s="185" t="s">
        <v>2817</v>
      </c>
      <c r="BV40" s="185" t="s">
        <v>2709</v>
      </c>
      <c r="BW40" s="185" t="s">
        <v>2709</v>
      </c>
      <c r="BX40" s="185" t="s">
        <v>2817</v>
      </c>
      <c r="BY40" s="185" t="s">
        <v>2709</v>
      </c>
      <c r="BZ40" s="185" t="s">
        <v>2709</v>
      </c>
      <c r="CA40" s="185" t="s">
        <v>2817</v>
      </c>
      <c r="CB40" s="185" t="s">
        <v>2709</v>
      </c>
      <c r="CC40" s="185" t="s">
        <v>2709</v>
      </c>
      <c r="CD40" s="185" t="s">
        <v>2817</v>
      </c>
      <c r="CE40" s="185" t="s">
        <v>2709</v>
      </c>
      <c r="CF40" s="185" t="s">
        <v>2709</v>
      </c>
      <c r="CG40" s="185" t="s">
        <v>2817</v>
      </c>
      <c r="CH40" s="185" t="s">
        <v>2709</v>
      </c>
      <c r="CI40" s="185" t="s">
        <v>2709</v>
      </c>
      <c r="CJ40" s="185" t="s">
        <v>2817</v>
      </c>
      <c r="CK40" s="185" t="s">
        <v>2709</v>
      </c>
      <c r="CL40" s="185" t="s">
        <v>2709</v>
      </c>
      <c r="CM40" s="185" t="s">
        <v>2817</v>
      </c>
      <c r="CN40" s="185" t="s">
        <v>2709</v>
      </c>
      <c r="CO40" s="185" t="s">
        <v>2709</v>
      </c>
      <c r="CP40" s="185" t="s">
        <v>2817</v>
      </c>
      <c r="CQ40" s="185" t="s">
        <v>2709</v>
      </c>
      <c r="CR40" s="185" t="s">
        <v>2709</v>
      </c>
      <c r="CS40" s="185" t="s">
        <v>2817</v>
      </c>
      <c r="CT40" s="185" t="s">
        <v>2709</v>
      </c>
      <c r="CU40" s="185" t="s">
        <v>2709</v>
      </c>
      <c r="CV40" s="185" t="s">
        <v>2817</v>
      </c>
      <c r="CW40" s="185" t="s">
        <v>2709</v>
      </c>
      <c r="CX40" s="185" t="s">
        <v>2709</v>
      </c>
      <c r="CY40" s="185" t="s">
        <v>2817</v>
      </c>
      <c r="CZ40" s="185" t="s">
        <v>2709</v>
      </c>
      <c r="DA40" s="185" t="s">
        <v>2709</v>
      </c>
      <c r="DB40" s="185" t="s">
        <v>2817</v>
      </c>
      <c r="DC40" s="185" t="s">
        <v>2709</v>
      </c>
      <c r="DD40" s="185" t="s">
        <v>2709</v>
      </c>
      <c r="DE40" s="185" t="s">
        <v>2817</v>
      </c>
      <c r="DF40" s="185" t="s">
        <v>2709</v>
      </c>
      <c r="DG40" s="185" t="s">
        <v>2709</v>
      </c>
      <c r="DH40" s="185" t="s">
        <v>2817</v>
      </c>
      <c r="DI40" s="185" t="s">
        <v>2709</v>
      </c>
      <c r="DJ40" s="185" t="s">
        <v>2709</v>
      </c>
      <c r="DK40" s="185" t="s">
        <v>2817</v>
      </c>
      <c r="DL40" s="185" t="s">
        <v>2709</v>
      </c>
      <c r="DM40" s="185" t="s">
        <v>2709</v>
      </c>
      <c r="DN40" s="185" t="s">
        <v>2817</v>
      </c>
      <c r="DO40" s="185" t="s">
        <v>2709</v>
      </c>
      <c r="DP40" s="185" t="s">
        <v>2709</v>
      </c>
      <c r="DQ40" s="185" t="s">
        <v>2817</v>
      </c>
      <c r="DR40" s="185" t="s">
        <v>2709</v>
      </c>
      <c r="DS40" s="185" t="s">
        <v>2709</v>
      </c>
      <c r="DT40" s="185" t="s">
        <v>2817</v>
      </c>
      <c r="DU40" s="185" t="s">
        <v>2709</v>
      </c>
      <c r="DV40" s="185" t="s">
        <v>2709</v>
      </c>
      <c r="DW40" s="185" t="s">
        <v>2817</v>
      </c>
      <c r="DX40" s="185" t="s">
        <v>2709</v>
      </c>
      <c r="DY40" s="185" t="s">
        <v>2709</v>
      </c>
      <c r="DZ40" s="185" t="s">
        <v>2817</v>
      </c>
      <c r="EA40" s="185" t="s">
        <v>2709</v>
      </c>
      <c r="EB40" s="185" t="s">
        <v>2709</v>
      </c>
      <c r="EC40" s="185" t="s">
        <v>2817</v>
      </c>
      <c r="ED40" s="185" t="s">
        <v>2709</v>
      </c>
      <c r="EE40" s="185" t="s">
        <v>2709</v>
      </c>
      <c r="EF40" s="185" t="s">
        <v>2817</v>
      </c>
      <c r="EG40" s="185" t="s">
        <v>2709</v>
      </c>
      <c r="EH40" s="185" t="s">
        <v>2709</v>
      </c>
      <c r="EI40" s="185" t="s">
        <v>2817</v>
      </c>
      <c r="EJ40" s="185" t="s">
        <v>2709</v>
      </c>
      <c r="EK40" s="185" t="s">
        <v>2709</v>
      </c>
      <c r="EL40" s="185" t="s">
        <v>2817</v>
      </c>
      <c r="EM40" s="185" t="s">
        <v>2709</v>
      </c>
      <c r="EN40" s="185" t="s">
        <v>2709</v>
      </c>
      <c r="EO40" s="185" t="s">
        <v>2817</v>
      </c>
      <c r="EP40" s="185" t="s">
        <v>2709</v>
      </c>
      <c r="EQ40" s="185" t="s">
        <v>2709</v>
      </c>
      <c r="ER40" s="185" t="s">
        <v>2817</v>
      </c>
      <c r="ES40" s="185" t="s">
        <v>2709</v>
      </c>
      <c r="ET40" s="185" t="s">
        <v>2709</v>
      </c>
    </row>
    <row r="41" spans="1:150" x14ac:dyDescent="0.3">
      <c r="A41" s="1"/>
      <c r="B41" s="184" t="s">
        <v>2932</v>
      </c>
      <c r="C41" s="184" t="s">
        <v>80</v>
      </c>
      <c r="D41" s="184" t="s">
        <v>84</v>
      </c>
      <c r="E41" s="184" t="s">
        <v>2933</v>
      </c>
      <c r="F41" s="184" t="s">
        <v>2934</v>
      </c>
      <c r="G41" s="185" t="s">
        <v>2817</v>
      </c>
      <c r="H41" s="185" t="s">
        <v>2709</v>
      </c>
      <c r="I41" s="185" t="s">
        <v>2709</v>
      </c>
      <c r="J41" s="185" t="s">
        <v>2817</v>
      </c>
      <c r="K41" s="185" t="s">
        <v>2709</v>
      </c>
      <c r="L41" s="185" t="s">
        <v>2709</v>
      </c>
      <c r="M41" s="185" t="s">
        <v>2817</v>
      </c>
      <c r="N41" s="185" t="s">
        <v>2709</v>
      </c>
      <c r="O41" s="185" t="s">
        <v>2709</v>
      </c>
      <c r="P41" s="185" t="s">
        <v>2817</v>
      </c>
      <c r="Q41" s="185" t="s">
        <v>2709</v>
      </c>
      <c r="R41" s="185" t="s">
        <v>2709</v>
      </c>
      <c r="S41" s="185" t="s">
        <v>2817</v>
      </c>
      <c r="T41" s="185" t="s">
        <v>2709</v>
      </c>
      <c r="U41" s="185" t="s">
        <v>2709</v>
      </c>
      <c r="V41" s="185" t="s">
        <v>2817</v>
      </c>
      <c r="W41" s="185" t="s">
        <v>2709</v>
      </c>
      <c r="X41" s="185" t="s">
        <v>2709</v>
      </c>
      <c r="Y41" s="185" t="s">
        <v>2817</v>
      </c>
      <c r="Z41" s="185" t="s">
        <v>2709</v>
      </c>
      <c r="AA41" s="185" t="s">
        <v>2709</v>
      </c>
      <c r="AB41" s="185" t="s">
        <v>2817</v>
      </c>
      <c r="AC41" s="185" t="s">
        <v>2709</v>
      </c>
      <c r="AD41" s="185" t="s">
        <v>2709</v>
      </c>
      <c r="AE41" s="185" t="s">
        <v>2817</v>
      </c>
      <c r="AF41" s="185" t="s">
        <v>2709</v>
      </c>
      <c r="AG41" s="185" t="s">
        <v>2709</v>
      </c>
      <c r="AH41" s="185" t="s">
        <v>2817</v>
      </c>
      <c r="AI41" s="185" t="s">
        <v>2709</v>
      </c>
      <c r="AJ41" s="185" t="s">
        <v>2709</v>
      </c>
      <c r="AK41" s="185" t="s">
        <v>2817</v>
      </c>
      <c r="AL41" s="185" t="s">
        <v>2709</v>
      </c>
      <c r="AM41" s="185" t="s">
        <v>2709</v>
      </c>
      <c r="AN41" s="185" t="s">
        <v>2817</v>
      </c>
      <c r="AO41" s="185" t="s">
        <v>2709</v>
      </c>
      <c r="AP41" s="185" t="s">
        <v>2709</v>
      </c>
      <c r="AQ41" s="185" t="s">
        <v>2817</v>
      </c>
      <c r="AR41" s="185" t="s">
        <v>2709</v>
      </c>
      <c r="AS41" s="185" t="s">
        <v>2709</v>
      </c>
      <c r="AT41" s="185" t="s">
        <v>2817</v>
      </c>
      <c r="AU41" s="185" t="s">
        <v>2709</v>
      </c>
      <c r="AV41" s="185" t="s">
        <v>2709</v>
      </c>
      <c r="AW41" s="185" t="s">
        <v>2817</v>
      </c>
      <c r="AX41" s="185" t="s">
        <v>2709</v>
      </c>
      <c r="AY41" s="185" t="s">
        <v>2709</v>
      </c>
      <c r="AZ41" s="185" t="s">
        <v>2817</v>
      </c>
      <c r="BA41" s="185" t="s">
        <v>2709</v>
      </c>
      <c r="BB41" s="185" t="s">
        <v>2709</v>
      </c>
      <c r="BC41" s="185" t="s">
        <v>2817</v>
      </c>
      <c r="BD41" s="185" t="s">
        <v>2709</v>
      </c>
      <c r="BE41" s="185" t="s">
        <v>2709</v>
      </c>
      <c r="BF41" s="185" t="s">
        <v>2817</v>
      </c>
      <c r="BG41" s="185" t="s">
        <v>2709</v>
      </c>
      <c r="BH41" s="185" t="s">
        <v>2709</v>
      </c>
      <c r="BI41" s="185" t="s">
        <v>2817</v>
      </c>
      <c r="BJ41" s="185" t="s">
        <v>2709</v>
      </c>
      <c r="BK41" s="185" t="s">
        <v>2709</v>
      </c>
      <c r="BL41" s="185" t="s">
        <v>2817</v>
      </c>
      <c r="BM41" s="185" t="s">
        <v>2709</v>
      </c>
      <c r="BN41" s="185" t="s">
        <v>2709</v>
      </c>
      <c r="BO41" s="185" t="s">
        <v>2817</v>
      </c>
      <c r="BP41" s="185" t="s">
        <v>2709</v>
      </c>
      <c r="BQ41" s="185" t="s">
        <v>2709</v>
      </c>
      <c r="BR41" s="185" t="s">
        <v>2817</v>
      </c>
      <c r="BS41" s="185" t="s">
        <v>2709</v>
      </c>
      <c r="BT41" s="185" t="s">
        <v>2709</v>
      </c>
      <c r="BU41" s="185" t="s">
        <v>2817</v>
      </c>
      <c r="BV41" s="185" t="s">
        <v>2709</v>
      </c>
      <c r="BW41" s="185" t="s">
        <v>2709</v>
      </c>
      <c r="BX41" s="185" t="s">
        <v>2817</v>
      </c>
      <c r="BY41" s="185" t="s">
        <v>2709</v>
      </c>
      <c r="BZ41" s="185" t="s">
        <v>2709</v>
      </c>
      <c r="CA41" s="185" t="s">
        <v>2817</v>
      </c>
      <c r="CB41" s="185" t="s">
        <v>2709</v>
      </c>
      <c r="CC41" s="185" t="s">
        <v>2709</v>
      </c>
      <c r="CD41" s="185" t="s">
        <v>2817</v>
      </c>
      <c r="CE41" s="185" t="s">
        <v>2709</v>
      </c>
      <c r="CF41" s="185" t="s">
        <v>2709</v>
      </c>
      <c r="CG41" s="185" t="s">
        <v>2817</v>
      </c>
      <c r="CH41" s="185" t="s">
        <v>2709</v>
      </c>
      <c r="CI41" s="185" t="s">
        <v>2709</v>
      </c>
      <c r="CJ41" s="185" t="s">
        <v>2817</v>
      </c>
      <c r="CK41" s="185" t="s">
        <v>2709</v>
      </c>
      <c r="CL41" s="185" t="s">
        <v>2709</v>
      </c>
      <c r="CM41" s="185" t="s">
        <v>2817</v>
      </c>
      <c r="CN41" s="185" t="s">
        <v>2709</v>
      </c>
      <c r="CO41" s="185" t="s">
        <v>2709</v>
      </c>
      <c r="CP41" s="185" t="s">
        <v>2817</v>
      </c>
      <c r="CQ41" s="185" t="s">
        <v>2709</v>
      </c>
      <c r="CR41" s="185" t="s">
        <v>2709</v>
      </c>
      <c r="CS41" s="185" t="s">
        <v>2817</v>
      </c>
      <c r="CT41" s="185" t="s">
        <v>2709</v>
      </c>
      <c r="CU41" s="185" t="s">
        <v>2709</v>
      </c>
      <c r="CV41" s="185" t="s">
        <v>2817</v>
      </c>
      <c r="CW41" s="185" t="s">
        <v>2709</v>
      </c>
      <c r="CX41" s="185" t="s">
        <v>2709</v>
      </c>
      <c r="CY41" s="185" t="s">
        <v>2817</v>
      </c>
      <c r="CZ41" s="185" t="s">
        <v>2709</v>
      </c>
      <c r="DA41" s="185" t="s">
        <v>2709</v>
      </c>
      <c r="DB41" s="185" t="s">
        <v>2817</v>
      </c>
      <c r="DC41" s="185" t="s">
        <v>2709</v>
      </c>
      <c r="DD41" s="185" t="s">
        <v>2709</v>
      </c>
      <c r="DE41" s="185" t="s">
        <v>2817</v>
      </c>
      <c r="DF41" s="185" t="s">
        <v>2709</v>
      </c>
      <c r="DG41" s="185" t="s">
        <v>2709</v>
      </c>
      <c r="DH41" s="185" t="s">
        <v>2817</v>
      </c>
      <c r="DI41" s="185" t="s">
        <v>2709</v>
      </c>
      <c r="DJ41" s="185" t="s">
        <v>2709</v>
      </c>
      <c r="DK41" s="185" t="s">
        <v>2817</v>
      </c>
      <c r="DL41" s="185" t="s">
        <v>2709</v>
      </c>
      <c r="DM41" s="185" t="s">
        <v>2709</v>
      </c>
      <c r="DN41" s="185" t="s">
        <v>2817</v>
      </c>
      <c r="DO41" s="185" t="s">
        <v>2709</v>
      </c>
      <c r="DP41" s="185" t="s">
        <v>2709</v>
      </c>
      <c r="DQ41" s="185" t="s">
        <v>2817</v>
      </c>
      <c r="DR41" s="185" t="s">
        <v>2709</v>
      </c>
      <c r="DS41" s="185" t="s">
        <v>2709</v>
      </c>
      <c r="DT41" s="185" t="s">
        <v>2817</v>
      </c>
      <c r="DU41" s="185" t="s">
        <v>2709</v>
      </c>
      <c r="DV41" s="185" t="s">
        <v>2709</v>
      </c>
      <c r="DW41" s="185" t="s">
        <v>2817</v>
      </c>
      <c r="DX41" s="185" t="s">
        <v>2709</v>
      </c>
      <c r="DY41" s="185" t="s">
        <v>2709</v>
      </c>
      <c r="DZ41" s="185" t="s">
        <v>2817</v>
      </c>
      <c r="EA41" s="185" t="s">
        <v>2709</v>
      </c>
      <c r="EB41" s="185" t="s">
        <v>2709</v>
      </c>
      <c r="EC41" s="185" t="s">
        <v>2817</v>
      </c>
      <c r="ED41" s="185" t="s">
        <v>2709</v>
      </c>
      <c r="EE41" s="185" t="s">
        <v>2709</v>
      </c>
      <c r="EF41" s="185" t="s">
        <v>2817</v>
      </c>
      <c r="EG41" s="185" t="s">
        <v>2709</v>
      </c>
      <c r="EH41" s="185" t="s">
        <v>2709</v>
      </c>
      <c r="EI41" s="185" t="s">
        <v>2817</v>
      </c>
      <c r="EJ41" s="185" t="s">
        <v>2709</v>
      </c>
      <c r="EK41" s="185" t="s">
        <v>2709</v>
      </c>
      <c r="EL41" s="185" t="s">
        <v>2817</v>
      </c>
      <c r="EM41" s="185" t="s">
        <v>2709</v>
      </c>
      <c r="EN41" s="185" t="s">
        <v>2709</v>
      </c>
      <c r="EO41" s="185" t="s">
        <v>2817</v>
      </c>
      <c r="EP41" s="185" t="s">
        <v>2709</v>
      </c>
      <c r="EQ41" s="185" t="s">
        <v>2709</v>
      </c>
      <c r="ER41" s="185" t="s">
        <v>2817</v>
      </c>
      <c r="ES41" s="185" t="s">
        <v>2709</v>
      </c>
      <c r="ET41" s="185" t="s">
        <v>2709</v>
      </c>
    </row>
    <row r="42" spans="1:150" x14ac:dyDescent="0.3">
      <c r="A42" s="1"/>
      <c r="B42" s="184" t="s">
        <v>2935</v>
      </c>
      <c r="C42" s="184" t="s">
        <v>80</v>
      </c>
      <c r="D42" s="184" t="s">
        <v>84</v>
      </c>
      <c r="E42" s="184" t="s">
        <v>2936</v>
      </c>
      <c r="F42" s="184" t="s">
        <v>2937</v>
      </c>
      <c r="G42" s="185" t="s">
        <v>2817</v>
      </c>
      <c r="H42" s="185" t="s">
        <v>2709</v>
      </c>
      <c r="I42" s="185" t="s">
        <v>2709</v>
      </c>
      <c r="J42" s="185" t="s">
        <v>2817</v>
      </c>
      <c r="K42" s="185" t="s">
        <v>2709</v>
      </c>
      <c r="L42" s="185" t="s">
        <v>2709</v>
      </c>
      <c r="M42" s="185" t="s">
        <v>2817</v>
      </c>
      <c r="N42" s="185" t="s">
        <v>2709</v>
      </c>
      <c r="O42" s="185" t="s">
        <v>2709</v>
      </c>
      <c r="P42" s="185" t="s">
        <v>2817</v>
      </c>
      <c r="Q42" s="185" t="s">
        <v>2709</v>
      </c>
      <c r="R42" s="185" t="s">
        <v>2709</v>
      </c>
      <c r="S42" s="185" t="s">
        <v>2817</v>
      </c>
      <c r="T42" s="185" t="s">
        <v>2709</v>
      </c>
      <c r="U42" s="185" t="s">
        <v>2709</v>
      </c>
      <c r="V42" s="185" t="s">
        <v>2817</v>
      </c>
      <c r="W42" s="185" t="s">
        <v>2709</v>
      </c>
      <c r="X42" s="185" t="s">
        <v>2709</v>
      </c>
      <c r="Y42" s="185" t="s">
        <v>2817</v>
      </c>
      <c r="Z42" s="185" t="s">
        <v>2709</v>
      </c>
      <c r="AA42" s="185" t="s">
        <v>2709</v>
      </c>
      <c r="AB42" s="185" t="s">
        <v>2817</v>
      </c>
      <c r="AC42" s="185" t="s">
        <v>2709</v>
      </c>
      <c r="AD42" s="185" t="s">
        <v>2709</v>
      </c>
      <c r="AE42" s="185" t="s">
        <v>2817</v>
      </c>
      <c r="AF42" s="185" t="s">
        <v>2709</v>
      </c>
      <c r="AG42" s="185" t="s">
        <v>2709</v>
      </c>
      <c r="AH42" s="185" t="s">
        <v>2817</v>
      </c>
      <c r="AI42" s="185" t="s">
        <v>2709</v>
      </c>
      <c r="AJ42" s="185" t="s">
        <v>2709</v>
      </c>
      <c r="AK42" s="185" t="s">
        <v>2817</v>
      </c>
      <c r="AL42" s="185" t="s">
        <v>2709</v>
      </c>
      <c r="AM42" s="185" t="s">
        <v>2709</v>
      </c>
      <c r="AN42" s="185" t="s">
        <v>2817</v>
      </c>
      <c r="AO42" s="185" t="s">
        <v>2709</v>
      </c>
      <c r="AP42" s="185" t="s">
        <v>2709</v>
      </c>
      <c r="AQ42" s="185" t="s">
        <v>2817</v>
      </c>
      <c r="AR42" s="185" t="s">
        <v>2709</v>
      </c>
      <c r="AS42" s="185" t="s">
        <v>2709</v>
      </c>
      <c r="AT42" s="185" t="s">
        <v>2817</v>
      </c>
      <c r="AU42" s="185" t="s">
        <v>2709</v>
      </c>
      <c r="AV42" s="185" t="s">
        <v>2709</v>
      </c>
      <c r="AW42" s="185" t="s">
        <v>2817</v>
      </c>
      <c r="AX42" s="185" t="s">
        <v>2709</v>
      </c>
      <c r="AY42" s="185" t="s">
        <v>2709</v>
      </c>
      <c r="AZ42" s="185" t="s">
        <v>2817</v>
      </c>
      <c r="BA42" s="185" t="s">
        <v>2709</v>
      </c>
      <c r="BB42" s="185" t="s">
        <v>2709</v>
      </c>
      <c r="BC42" s="185" t="s">
        <v>2817</v>
      </c>
      <c r="BD42" s="185" t="s">
        <v>2709</v>
      </c>
      <c r="BE42" s="185" t="s">
        <v>2709</v>
      </c>
      <c r="BF42" s="185" t="s">
        <v>2817</v>
      </c>
      <c r="BG42" s="185" t="s">
        <v>2709</v>
      </c>
      <c r="BH42" s="185" t="s">
        <v>2709</v>
      </c>
      <c r="BI42" s="185" t="s">
        <v>2817</v>
      </c>
      <c r="BJ42" s="185" t="s">
        <v>2709</v>
      </c>
      <c r="BK42" s="185" t="s">
        <v>2709</v>
      </c>
      <c r="BL42" s="185" t="s">
        <v>2817</v>
      </c>
      <c r="BM42" s="185" t="s">
        <v>2709</v>
      </c>
      <c r="BN42" s="185" t="s">
        <v>2709</v>
      </c>
      <c r="BO42" s="185" t="s">
        <v>2817</v>
      </c>
      <c r="BP42" s="185" t="s">
        <v>2709</v>
      </c>
      <c r="BQ42" s="185" t="s">
        <v>2709</v>
      </c>
      <c r="BR42" s="185" t="s">
        <v>2817</v>
      </c>
      <c r="BS42" s="185" t="s">
        <v>2709</v>
      </c>
      <c r="BT42" s="185" t="s">
        <v>2709</v>
      </c>
      <c r="BU42" s="185" t="s">
        <v>2817</v>
      </c>
      <c r="BV42" s="185" t="s">
        <v>2709</v>
      </c>
      <c r="BW42" s="185" t="s">
        <v>2709</v>
      </c>
      <c r="BX42" s="185" t="s">
        <v>2817</v>
      </c>
      <c r="BY42" s="185" t="s">
        <v>2709</v>
      </c>
      <c r="BZ42" s="185" t="s">
        <v>2709</v>
      </c>
      <c r="CA42" s="185" t="s">
        <v>2817</v>
      </c>
      <c r="CB42" s="185" t="s">
        <v>2709</v>
      </c>
      <c r="CC42" s="185" t="s">
        <v>2709</v>
      </c>
      <c r="CD42" s="185" t="s">
        <v>2817</v>
      </c>
      <c r="CE42" s="185" t="s">
        <v>2709</v>
      </c>
      <c r="CF42" s="185" t="s">
        <v>2709</v>
      </c>
      <c r="CG42" s="185" t="s">
        <v>2817</v>
      </c>
      <c r="CH42" s="185" t="s">
        <v>2709</v>
      </c>
      <c r="CI42" s="185" t="s">
        <v>2709</v>
      </c>
      <c r="CJ42" s="185" t="s">
        <v>2817</v>
      </c>
      <c r="CK42" s="185" t="s">
        <v>2709</v>
      </c>
      <c r="CL42" s="185" t="s">
        <v>2709</v>
      </c>
      <c r="CM42" s="185" t="s">
        <v>2817</v>
      </c>
      <c r="CN42" s="185" t="s">
        <v>2709</v>
      </c>
      <c r="CO42" s="185" t="s">
        <v>2709</v>
      </c>
      <c r="CP42" s="185" t="s">
        <v>2817</v>
      </c>
      <c r="CQ42" s="185" t="s">
        <v>2709</v>
      </c>
      <c r="CR42" s="185" t="s">
        <v>2709</v>
      </c>
      <c r="CS42" s="185" t="s">
        <v>2817</v>
      </c>
      <c r="CT42" s="185" t="s">
        <v>2709</v>
      </c>
      <c r="CU42" s="185" t="s">
        <v>2709</v>
      </c>
      <c r="CV42" s="185" t="s">
        <v>2817</v>
      </c>
      <c r="CW42" s="185" t="s">
        <v>2709</v>
      </c>
      <c r="CX42" s="185" t="s">
        <v>2709</v>
      </c>
      <c r="CY42" s="185" t="s">
        <v>2817</v>
      </c>
      <c r="CZ42" s="185" t="s">
        <v>2709</v>
      </c>
      <c r="DA42" s="185" t="s">
        <v>2709</v>
      </c>
      <c r="DB42" s="185" t="s">
        <v>2817</v>
      </c>
      <c r="DC42" s="185" t="s">
        <v>2709</v>
      </c>
      <c r="DD42" s="185" t="s">
        <v>2709</v>
      </c>
      <c r="DE42" s="185" t="s">
        <v>2817</v>
      </c>
      <c r="DF42" s="185" t="s">
        <v>2709</v>
      </c>
      <c r="DG42" s="185" t="s">
        <v>2709</v>
      </c>
      <c r="DH42" s="185" t="s">
        <v>2817</v>
      </c>
      <c r="DI42" s="185" t="s">
        <v>2709</v>
      </c>
      <c r="DJ42" s="185" t="s">
        <v>2709</v>
      </c>
      <c r="DK42" s="185" t="s">
        <v>2817</v>
      </c>
      <c r="DL42" s="185" t="s">
        <v>2709</v>
      </c>
      <c r="DM42" s="185" t="s">
        <v>2709</v>
      </c>
      <c r="DN42" s="185" t="s">
        <v>2817</v>
      </c>
      <c r="DO42" s="185" t="s">
        <v>2709</v>
      </c>
      <c r="DP42" s="185" t="s">
        <v>2709</v>
      </c>
      <c r="DQ42" s="185" t="s">
        <v>2817</v>
      </c>
      <c r="DR42" s="185" t="s">
        <v>2709</v>
      </c>
      <c r="DS42" s="185" t="s">
        <v>2709</v>
      </c>
      <c r="DT42" s="185" t="s">
        <v>2817</v>
      </c>
      <c r="DU42" s="185" t="s">
        <v>2709</v>
      </c>
      <c r="DV42" s="185" t="s">
        <v>2709</v>
      </c>
      <c r="DW42" s="185" t="s">
        <v>2817</v>
      </c>
      <c r="DX42" s="185" t="s">
        <v>2709</v>
      </c>
      <c r="DY42" s="185" t="s">
        <v>2709</v>
      </c>
      <c r="DZ42" s="185" t="s">
        <v>2817</v>
      </c>
      <c r="EA42" s="185" t="s">
        <v>2709</v>
      </c>
      <c r="EB42" s="185" t="s">
        <v>2709</v>
      </c>
      <c r="EC42" s="185" t="s">
        <v>2817</v>
      </c>
      <c r="ED42" s="185" t="s">
        <v>2709</v>
      </c>
      <c r="EE42" s="185" t="s">
        <v>2709</v>
      </c>
      <c r="EF42" s="185" t="s">
        <v>2817</v>
      </c>
      <c r="EG42" s="185" t="s">
        <v>2709</v>
      </c>
      <c r="EH42" s="185" t="s">
        <v>2709</v>
      </c>
      <c r="EI42" s="185" t="s">
        <v>2817</v>
      </c>
      <c r="EJ42" s="185" t="s">
        <v>2709</v>
      </c>
      <c r="EK42" s="185" t="s">
        <v>2709</v>
      </c>
      <c r="EL42" s="185" t="s">
        <v>2817</v>
      </c>
      <c r="EM42" s="185" t="s">
        <v>2709</v>
      </c>
      <c r="EN42" s="185" t="s">
        <v>2709</v>
      </c>
      <c r="EO42" s="185" t="s">
        <v>2817</v>
      </c>
      <c r="EP42" s="185" t="s">
        <v>2709</v>
      </c>
      <c r="EQ42" s="185" t="s">
        <v>2709</v>
      </c>
      <c r="ER42" s="185" t="s">
        <v>2817</v>
      </c>
      <c r="ES42" s="185" t="s">
        <v>2709</v>
      </c>
      <c r="ET42" s="185" t="s">
        <v>2709</v>
      </c>
    </row>
    <row r="43" spans="1:150" x14ac:dyDescent="0.3">
      <c r="A43" s="1"/>
      <c r="B43" s="183" t="s">
        <v>2938</v>
      </c>
      <c r="C43" s="183" t="s">
        <v>101</v>
      </c>
      <c r="D43" s="183" t="s">
        <v>102</v>
      </c>
      <c r="E43" s="183" t="s">
        <v>2939</v>
      </c>
      <c r="F43" s="183" t="s">
        <v>2940</v>
      </c>
      <c r="G43" s="183" t="s">
        <v>2817</v>
      </c>
      <c r="H43" s="183" t="s">
        <v>2941</v>
      </c>
      <c r="I43" s="183" t="s">
        <v>2942</v>
      </c>
      <c r="J43" s="183" t="s">
        <v>2817</v>
      </c>
      <c r="K43" s="183" t="s">
        <v>2941</v>
      </c>
      <c r="L43" s="183" t="s">
        <v>2942</v>
      </c>
      <c r="M43" s="183" t="s">
        <v>2817</v>
      </c>
      <c r="N43" s="183" t="s">
        <v>2943</v>
      </c>
      <c r="O43" s="183" t="s">
        <v>2944</v>
      </c>
      <c r="P43" s="183" t="s">
        <v>2817</v>
      </c>
      <c r="Q43" s="183" t="s">
        <v>2945</v>
      </c>
      <c r="R43" s="183" t="s">
        <v>2946</v>
      </c>
      <c r="S43" s="183" t="s">
        <v>2817</v>
      </c>
      <c r="T43" s="183" t="s">
        <v>2947</v>
      </c>
      <c r="U43" s="183" t="s">
        <v>2948</v>
      </c>
      <c r="V43" s="183" t="s">
        <v>2817</v>
      </c>
      <c r="W43" s="183" t="s">
        <v>2945</v>
      </c>
      <c r="X43" s="183" t="s">
        <v>2949</v>
      </c>
      <c r="Y43" s="183" t="s">
        <v>2817</v>
      </c>
      <c r="Z43" s="183" t="s">
        <v>2943</v>
      </c>
      <c r="AA43" s="183" t="s">
        <v>2944</v>
      </c>
      <c r="AB43" s="183" t="s">
        <v>2817</v>
      </c>
      <c r="AC43" s="183" t="s">
        <v>2943</v>
      </c>
      <c r="AD43" s="183" t="s">
        <v>2944</v>
      </c>
      <c r="AE43" s="183" t="s">
        <v>2817</v>
      </c>
      <c r="AF43" s="183" t="s">
        <v>2943</v>
      </c>
      <c r="AG43" s="183" t="s">
        <v>2944</v>
      </c>
      <c r="AH43" s="183" t="s">
        <v>2817</v>
      </c>
      <c r="AI43" s="183" t="s">
        <v>2945</v>
      </c>
      <c r="AJ43" s="183" t="s">
        <v>2946</v>
      </c>
      <c r="AK43" s="183" t="s">
        <v>2817</v>
      </c>
      <c r="AL43" s="183" t="s">
        <v>2945</v>
      </c>
      <c r="AM43" s="183" t="s">
        <v>2946</v>
      </c>
      <c r="AN43" s="183" t="s">
        <v>2817</v>
      </c>
      <c r="AO43" s="183" t="s">
        <v>2945</v>
      </c>
      <c r="AP43" s="183" t="s">
        <v>2946</v>
      </c>
      <c r="AQ43" s="183" t="s">
        <v>2817</v>
      </c>
      <c r="AR43" s="183" t="s">
        <v>2950</v>
      </c>
      <c r="AS43" s="183" t="s">
        <v>2951</v>
      </c>
      <c r="AT43" s="183" t="s">
        <v>2817</v>
      </c>
      <c r="AU43" s="183" t="s">
        <v>2952</v>
      </c>
      <c r="AV43" s="183" t="s">
        <v>2953</v>
      </c>
      <c r="AW43" s="183" t="s">
        <v>2817</v>
      </c>
      <c r="AX43" s="183" t="s">
        <v>2954</v>
      </c>
      <c r="AY43" s="183" t="s">
        <v>2955</v>
      </c>
      <c r="AZ43" s="183" t="s">
        <v>2817</v>
      </c>
      <c r="BA43" s="183" t="s">
        <v>2956</v>
      </c>
      <c r="BB43" s="183" t="s">
        <v>2957</v>
      </c>
      <c r="BC43" s="183" t="s">
        <v>2817</v>
      </c>
      <c r="BD43" s="183" t="s">
        <v>2958</v>
      </c>
      <c r="BE43" s="183" t="s">
        <v>2959</v>
      </c>
      <c r="BF43" s="183" t="s">
        <v>2817</v>
      </c>
      <c r="BG43" s="183" t="s">
        <v>2960</v>
      </c>
      <c r="BH43" s="183" t="s">
        <v>2961</v>
      </c>
      <c r="BI43" s="183" t="s">
        <v>2817</v>
      </c>
      <c r="BJ43" s="183" t="s">
        <v>2962</v>
      </c>
      <c r="BK43" s="183" t="s">
        <v>2963</v>
      </c>
      <c r="BL43" s="183" t="s">
        <v>2817</v>
      </c>
      <c r="BM43" s="183" t="s">
        <v>2964</v>
      </c>
      <c r="BN43" s="183" t="s">
        <v>2864</v>
      </c>
      <c r="BO43" s="183" t="s">
        <v>2817</v>
      </c>
      <c r="BP43" s="183" t="s">
        <v>2965</v>
      </c>
      <c r="BQ43" s="183" t="s">
        <v>2864</v>
      </c>
      <c r="BR43" s="183" t="s">
        <v>2817</v>
      </c>
      <c r="BS43" s="183" t="s">
        <v>2966</v>
      </c>
      <c r="BT43" s="183" t="s">
        <v>2967</v>
      </c>
      <c r="BU43" s="183" t="s">
        <v>2817</v>
      </c>
      <c r="BV43" s="183" t="s">
        <v>2968</v>
      </c>
      <c r="BW43" s="183" t="s">
        <v>2969</v>
      </c>
      <c r="BX43" s="183" t="s">
        <v>2817</v>
      </c>
      <c r="BY43" s="183" t="s">
        <v>2709</v>
      </c>
      <c r="BZ43" s="183" t="s">
        <v>2970</v>
      </c>
      <c r="CA43" s="183" t="s">
        <v>2817</v>
      </c>
      <c r="CB43" s="183" t="s">
        <v>2971</v>
      </c>
      <c r="CC43" s="183" t="s">
        <v>2972</v>
      </c>
      <c r="CD43" s="183" t="s">
        <v>2817</v>
      </c>
      <c r="CE43" s="183" t="s">
        <v>2973</v>
      </c>
      <c r="CF43" s="183" t="s">
        <v>2974</v>
      </c>
      <c r="CG43" s="183" t="s">
        <v>2817</v>
      </c>
      <c r="CH43" s="183" t="s">
        <v>2975</v>
      </c>
      <c r="CI43" s="183" t="s">
        <v>2976</v>
      </c>
      <c r="CJ43" s="183" t="s">
        <v>2817</v>
      </c>
      <c r="CK43" s="183" t="s">
        <v>2977</v>
      </c>
      <c r="CL43" s="183" t="s">
        <v>2978</v>
      </c>
      <c r="CM43" s="183" t="s">
        <v>2817</v>
      </c>
      <c r="CN43" s="183" t="s">
        <v>2977</v>
      </c>
      <c r="CO43" s="183" t="s">
        <v>2979</v>
      </c>
      <c r="CP43" s="183" t="s">
        <v>2817</v>
      </c>
      <c r="CQ43" s="183" t="s">
        <v>2980</v>
      </c>
      <c r="CR43" s="183" t="s">
        <v>2981</v>
      </c>
      <c r="CS43" s="183" t="s">
        <v>2817</v>
      </c>
      <c r="CT43" s="183" t="s">
        <v>2982</v>
      </c>
      <c r="CU43" s="183" t="s">
        <v>2983</v>
      </c>
      <c r="CV43" s="183" t="s">
        <v>2817</v>
      </c>
      <c r="CW43" s="183" t="s">
        <v>2984</v>
      </c>
      <c r="CX43" s="183" t="s">
        <v>2985</v>
      </c>
      <c r="CY43" s="183" t="s">
        <v>2817</v>
      </c>
      <c r="CZ43" s="183" t="s">
        <v>2709</v>
      </c>
      <c r="DA43" s="183" t="s">
        <v>2979</v>
      </c>
      <c r="DB43" s="183" t="s">
        <v>2817</v>
      </c>
      <c r="DC43" s="183" t="s">
        <v>2986</v>
      </c>
      <c r="DD43" s="183" t="s">
        <v>2987</v>
      </c>
      <c r="DE43" s="183" t="s">
        <v>2817</v>
      </c>
      <c r="DF43" s="183" t="s">
        <v>2988</v>
      </c>
      <c r="DG43" s="183" t="s">
        <v>2989</v>
      </c>
      <c r="DH43" s="183" t="s">
        <v>2817</v>
      </c>
      <c r="DI43" s="183" t="s">
        <v>2990</v>
      </c>
      <c r="DJ43" s="183" t="s">
        <v>2991</v>
      </c>
      <c r="DK43" s="183" t="s">
        <v>2817</v>
      </c>
      <c r="DL43" s="183" t="s">
        <v>2977</v>
      </c>
      <c r="DM43" s="183" t="s">
        <v>2992</v>
      </c>
      <c r="DN43" s="183" t="s">
        <v>2817</v>
      </c>
      <c r="DO43" s="183" t="s">
        <v>2709</v>
      </c>
      <c r="DP43" s="183" t="s">
        <v>2993</v>
      </c>
      <c r="DQ43" s="183" t="s">
        <v>2817</v>
      </c>
      <c r="DR43" s="183" t="s">
        <v>2994</v>
      </c>
      <c r="DS43" s="183" t="s">
        <v>2995</v>
      </c>
      <c r="DT43" s="183" t="s">
        <v>2817</v>
      </c>
      <c r="DU43" s="183" t="s">
        <v>2709</v>
      </c>
      <c r="DV43" s="183" t="s">
        <v>2709</v>
      </c>
      <c r="DW43" s="183" t="s">
        <v>2817</v>
      </c>
      <c r="DX43" s="183" t="s">
        <v>2709</v>
      </c>
      <c r="DY43" s="183" t="s">
        <v>2709</v>
      </c>
      <c r="DZ43" s="183" t="s">
        <v>2817</v>
      </c>
      <c r="EA43" s="183" t="s">
        <v>2709</v>
      </c>
      <c r="EB43" s="183" t="s">
        <v>2709</v>
      </c>
      <c r="EC43" s="183" t="s">
        <v>2817</v>
      </c>
      <c r="ED43" s="183" t="s">
        <v>2709</v>
      </c>
      <c r="EE43" s="183" t="s">
        <v>2709</v>
      </c>
      <c r="EF43" s="183" t="s">
        <v>2817</v>
      </c>
      <c r="EG43" s="183" t="s">
        <v>2709</v>
      </c>
      <c r="EH43" s="183" t="s">
        <v>2709</v>
      </c>
      <c r="EI43" s="183" t="s">
        <v>2817</v>
      </c>
      <c r="EJ43" s="183" t="s">
        <v>2996</v>
      </c>
      <c r="EK43" s="183" t="s">
        <v>2997</v>
      </c>
      <c r="EL43" s="183" t="s">
        <v>2817</v>
      </c>
      <c r="EM43" s="183" t="s">
        <v>2998</v>
      </c>
      <c r="EN43" s="183" t="s">
        <v>2999</v>
      </c>
      <c r="EO43" s="183" t="s">
        <v>2817</v>
      </c>
      <c r="EP43" s="183" t="s">
        <v>3000</v>
      </c>
      <c r="EQ43" s="183" t="s">
        <v>3001</v>
      </c>
      <c r="ER43" s="183" t="s">
        <v>2817</v>
      </c>
      <c r="ES43" s="183" t="s">
        <v>3002</v>
      </c>
      <c r="ET43" s="183" t="s">
        <v>3003</v>
      </c>
    </row>
    <row r="44" spans="1:150" x14ac:dyDescent="0.3">
      <c r="A44" s="1"/>
      <c r="B44" s="184" t="s">
        <v>3004</v>
      </c>
      <c r="C44" s="184" t="s">
        <v>101</v>
      </c>
      <c r="D44" s="184" t="s">
        <v>102</v>
      </c>
      <c r="E44" s="184" t="s">
        <v>3005</v>
      </c>
      <c r="F44" s="184" t="s">
        <v>3006</v>
      </c>
      <c r="G44" s="185" t="s">
        <v>2817</v>
      </c>
      <c r="H44" s="185" t="s">
        <v>2709</v>
      </c>
      <c r="I44" s="185" t="s">
        <v>2709</v>
      </c>
      <c r="J44" s="185" t="s">
        <v>2817</v>
      </c>
      <c r="K44" s="185" t="s">
        <v>2709</v>
      </c>
      <c r="L44" s="185" t="s">
        <v>2709</v>
      </c>
      <c r="M44" s="185" t="s">
        <v>2817</v>
      </c>
      <c r="N44" s="185" t="s">
        <v>2709</v>
      </c>
      <c r="O44" s="185" t="s">
        <v>2709</v>
      </c>
      <c r="P44" s="185" t="s">
        <v>2817</v>
      </c>
      <c r="Q44" s="185" t="s">
        <v>2709</v>
      </c>
      <c r="R44" s="185" t="s">
        <v>2709</v>
      </c>
      <c r="S44" s="185" t="s">
        <v>2817</v>
      </c>
      <c r="T44" s="185" t="s">
        <v>2709</v>
      </c>
      <c r="U44" s="185" t="s">
        <v>2709</v>
      </c>
      <c r="V44" s="185" t="s">
        <v>2817</v>
      </c>
      <c r="W44" s="185" t="s">
        <v>2709</v>
      </c>
      <c r="X44" s="185" t="s">
        <v>2709</v>
      </c>
      <c r="Y44" s="185" t="s">
        <v>2817</v>
      </c>
      <c r="Z44" s="185" t="s">
        <v>2709</v>
      </c>
      <c r="AA44" s="185" t="s">
        <v>2709</v>
      </c>
      <c r="AB44" s="185" t="s">
        <v>2817</v>
      </c>
      <c r="AC44" s="185" t="s">
        <v>2709</v>
      </c>
      <c r="AD44" s="185" t="s">
        <v>2709</v>
      </c>
      <c r="AE44" s="185" t="s">
        <v>2817</v>
      </c>
      <c r="AF44" s="185" t="s">
        <v>2709</v>
      </c>
      <c r="AG44" s="185" t="s">
        <v>2709</v>
      </c>
      <c r="AH44" s="185" t="s">
        <v>2817</v>
      </c>
      <c r="AI44" s="185" t="s">
        <v>2709</v>
      </c>
      <c r="AJ44" s="185" t="s">
        <v>2709</v>
      </c>
      <c r="AK44" s="185" t="s">
        <v>2817</v>
      </c>
      <c r="AL44" s="185" t="s">
        <v>2709</v>
      </c>
      <c r="AM44" s="185" t="s">
        <v>2709</v>
      </c>
      <c r="AN44" s="185" t="s">
        <v>2817</v>
      </c>
      <c r="AO44" s="185" t="s">
        <v>2709</v>
      </c>
      <c r="AP44" s="185" t="s">
        <v>2709</v>
      </c>
      <c r="AQ44" s="185" t="s">
        <v>2817</v>
      </c>
      <c r="AR44" s="185" t="s">
        <v>3007</v>
      </c>
      <c r="AS44" s="185" t="s">
        <v>2951</v>
      </c>
      <c r="AT44" s="185" t="s">
        <v>2817</v>
      </c>
      <c r="AU44" s="185" t="s">
        <v>3008</v>
      </c>
      <c r="AV44" s="185" t="s">
        <v>2953</v>
      </c>
      <c r="AW44" s="185" t="s">
        <v>2817</v>
      </c>
      <c r="AX44" s="185" t="s">
        <v>3009</v>
      </c>
      <c r="AY44" s="185" t="s">
        <v>2955</v>
      </c>
      <c r="AZ44" s="185" t="s">
        <v>2817</v>
      </c>
      <c r="BA44" s="185" t="s">
        <v>3010</v>
      </c>
      <c r="BB44" s="185" t="s">
        <v>2957</v>
      </c>
      <c r="BC44" s="185" t="s">
        <v>2817</v>
      </c>
      <c r="BD44" s="185" t="s">
        <v>3011</v>
      </c>
      <c r="BE44" s="185" t="s">
        <v>2959</v>
      </c>
      <c r="BF44" s="185" t="s">
        <v>2817</v>
      </c>
      <c r="BG44" s="185" t="s">
        <v>3012</v>
      </c>
      <c r="BH44" s="185" t="s">
        <v>2961</v>
      </c>
      <c r="BI44" s="185" t="s">
        <v>2817</v>
      </c>
      <c r="BJ44" s="185" t="s">
        <v>3013</v>
      </c>
      <c r="BK44" s="185" t="s">
        <v>3014</v>
      </c>
      <c r="BL44" s="185" t="s">
        <v>2817</v>
      </c>
      <c r="BM44" s="185" t="s">
        <v>3015</v>
      </c>
      <c r="BN44" s="185" t="s">
        <v>2864</v>
      </c>
      <c r="BO44" s="185" t="s">
        <v>2817</v>
      </c>
      <c r="BP44" s="185" t="s">
        <v>3016</v>
      </c>
      <c r="BQ44" s="185" t="s">
        <v>2864</v>
      </c>
      <c r="BR44" s="185" t="s">
        <v>2817</v>
      </c>
      <c r="BS44" s="185" t="s">
        <v>3017</v>
      </c>
      <c r="BT44" s="185" t="s">
        <v>2864</v>
      </c>
      <c r="BU44" s="185" t="s">
        <v>2817</v>
      </c>
      <c r="BV44" s="185" t="s">
        <v>2968</v>
      </c>
      <c r="BW44" s="185" t="s">
        <v>3018</v>
      </c>
      <c r="BX44" s="185" t="s">
        <v>2817</v>
      </c>
      <c r="BY44" s="185" t="s">
        <v>2709</v>
      </c>
      <c r="BZ44" s="185" t="s">
        <v>3019</v>
      </c>
      <c r="CA44" s="185" t="s">
        <v>2817</v>
      </c>
      <c r="CB44" s="185" t="s">
        <v>2971</v>
      </c>
      <c r="CC44" s="185" t="s">
        <v>2864</v>
      </c>
      <c r="CD44" s="185" t="s">
        <v>2817</v>
      </c>
      <c r="CE44" s="185" t="s">
        <v>3020</v>
      </c>
      <c r="CF44" s="185" t="s">
        <v>3021</v>
      </c>
      <c r="CG44" s="185" t="s">
        <v>2817</v>
      </c>
      <c r="CH44" s="185" t="s">
        <v>3022</v>
      </c>
      <c r="CI44" s="185" t="s">
        <v>2976</v>
      </c>
      <c r="CJ44" s="185" t="s">
        <v>2817</v>
      </c>
      <c r="CK44" s="185" t="s">
        <v>2709</v>
      </c>
      <c r="CL44" s="185" t="s">
        <v>2978</v>
      </c>
      <c r="CM44" s="185" t="s">
        <v>2817</v>
      </c>
      <c r="CN44" s="185" t="s">
        <v>2709</v>
      </c>
      <c r="CO44" s="185" t="s">
        <v>2979</v>
      </c>
      <c r="CP44" s="185" t="s">
        <v>2817</v>
      </c>
      <c r="CQ44" s="185" t="s">
        <v>2980</v>
      </c>
      <c r="CR44" s="185" t="s">
        <v>2981</v>
      </c>
      <c r="CS44" s="185" t="s">
        <v>2817</v>
      </c>
      <c r="CT44" s="185" t="s">
        <v>2982</v>
      </c>
      <c r="CU44" s="185" t="s">
        <v>2983</v>
      </c>
      <c r="CV44" s="185" t="s">
        <v>2817</v>
      </c>
      <c r="CW44" s="185" t="s">
        <v>2984</v>
      </c>
      <c r="CX44" s="185" t="s">
        <v>2985</v>
      </c>
      <c r="CY44" s="185" t="s">
        <v>2817</v>
      </c>
      <c r="CZ44" s="185" t="s">
        <v>2709</v>
      </c>
      <c r="DA44" s="185" t="s">
        <v>2979</v>
      </c>
      <c r="DB44" s="185" t="s">
        <v>2817</v>
      </c>
      <c r="DC44" s="185" t="s">
        <v>3023</v>
      </c>
      <c r="DD44" s="185" t="s">
        <v>2987</v>
      </c>
      <c r="DE44" s="185" t="s">
        <v>2817</v>
      </c>
      <c r="DF44" s="185" t="s">
        <v>3024</v>
      </c>
      <c r="DG44" s="185" t="s">
        <v>3025</v>
      </c>
      <c r="DH44" s="185" t="s">
        <v>2817</v>
      </c>
      <c r="DI44" s="185" t="s">
        <v>3026</v>
      </c>
      <c r="DJ44" s="185" t="s">
        <v>2991</v>
      </c>
      <c r="DK44" s="185" t="s">
        <v>2817</v>
      </c>
      <c r="DL44" s="185" t="s">
        <v>2709</v>
      </c>
      <c r="DM44" s="185" t="s">
        <v>2709</v>
      </c>
      <c r="DN44" s="185" t="s">
        <v>2817</v>
      </c>
      <c r="DO44" s="185" t="s">
        <v>2709</v>
      </c>
      <c r="DP44" s="185" t="s">
        <v>2709</v>
      </c>
      <c r="DQ44" s="185" t="s">
        <v>2817</v>
      </c>
      <c r="DR44" s="185" t="s">
        <v>3027</v>
      </c>
      <c r="DS44" s="185" t="s">
        <v>3028</v>
      </c>
      <c r="DT44" s="185" t="s">
        <v>2817</v>
      </c>
      <c r="DU44" s="185" t="s">
        <v>2709</v>
      </c>
      <c r="DV44" s="185" t="s">
        <v>2709</v>
      </c>
      <c r="DW44" s="185" t="s">
        <v>2817</v>
      </c>
      <c r="DX44" s="185" t="s">
        <v>2709</v>
      </c>
      <c r="DY44" s="185" t="s">
        <v>2709</v>
      </c>
      <c r="DZ44" s="185" t="s">
        <v>2817</v>
      </c>
      <c r="EA44" s="185" t="s">
        <v>2709</v>
      </c>
      <c r="EB44" s="185" t="s">
        <v>2709</v>
      </c>
      <c r="EC44" s="185" t="s">
        <v>2817</v>
      </c>
      <c r="ED44" s="185" t="s">
        <v>2709</v>
      </c>
      <c r="EE44" s="185" t="s">
        <v>2709</v>
      </c>
      <c r="EF44" s="185" t="s">
        <v>2817</v>
      </c>
      <c r="EG44" s="185" t="s">
        <v>2709</v>
      </c>
      <c r="EH44" s="185" t="s">
        <v>2709</v>
      </c>
      <c r="EI44" s="185" t="s">
        <v>2817</v>
      </c>
      <c r="EJ44" s="185" t="s">
        <v>3029</v>
      </c>
      <c r="EK44" s="185" t="s">
        <v>3030</v>
      </c>
      <c r="EL44" s="185" t="s">
        <v>2817</v>
      </c>
      <c r="EM44" s="185" t="s">
        <v>3031</v>
      </c>
      <c r="EN44" s="185" t="s">
        <v>3032</v>
      </c>
      <c r="EO44" s="185" t="s">
        <v>2817</v>
      </c>
      <c r="EP44" s="185" t="s">
        <v>2709</v>
      </c>
      <c r="EQ44" s="185" t="s">
        <v>2979</v>
      </c>
      <c r="ER44" s="185" t="s">
        <v>2817</v>
      </c>
      <c r="ES44" s="185" t="s">
        <v>3033</v>
      </c>
      <c r="ET44" s="185" t="s">
        <v>3034</v>
      </c>
    </row>
    <row r="45" spans="1:150" x14ac:dyDescent="0.3">
      <c r="A45" s="1"/>
      <c r="B45" s="184" t="s">
        <v>3035</v>
      </c>
      <c r="C45" s="184" t="s">
        <v>101</v>
      </c>
      <c r="D45" s="184" t="s">
        <v>102</v>
      </c>
      <c r="E45" s="184" t="s">
        <v>3036</v>
      </c>
      <c r="F45" s="184" t="s">
        <v>3037</v>
      </c>
      <c r="G45" s="185" t="s">
        <v>2817</v>
      </c>
      <c r="H45" s="185" t="s">
        <v>2941</v>
      </c>
      <c r="I45" s="185" t="s">
        <v>2942</v>
      </c>
      <c r="J45" s="185" t="s">
        <v>2817</v>
      </c>
      <c r="K45" s="185" t="s">
        <v>2941</v>
      </c>
      <c r="L45" s="185" t="s">
        <v>2942</v>
      </c>
      <c r="M45" s="185" t="s">
        <v>2817</v>
      </c>
      <c r="N45" s="185" t="s">
        <v>2943</v>
      </c>
      <c r="O45" s="185" t="s">
        <v>2944</v>
      </c>
      <c r="P45" s="185" t="s">
        <v>2817</v>
      </c>
      <c r="Q45" s="185" t="s">
        <v>2945</v>
      </c>
      <c r="R45" s="185" t="s">
        <v>2946</v>
      </c>
      <c r="S45" s="185" t="s">
        <v>2817</v>
      </c>
      <c r="T45" s="185" t="s">
        <v>2947</v>
      </c>
      <c r="U45" s="185" t="s">
        <v>2948</v>
      </c>
      <c r="V45" s="185" t="s">
        <v>2817</v>
      </c>
      <c r="W45" s="185" t="s">
        <v>2945</v>
      </c>
      <c r="X45" s="185" t="s">
        <v>2949</v>
      </c>
      <c r="Y45" s="185" t="s">
        <v>2817</v>
      </c>
      <c r="Z45" s="185" t="s">
        <v>2943</v>
      </c>
      <c r="AA45" s="185" t="s">
        <v>2944</v>
      </c>
      <c r="AB45" s="185" t="s">
        <v>2817</v>
      </c>
      <c r="AC45" s="185" t="s">
        <v>2943</v>
      </c>
      <c r="AD45" s="185" t="s">
        <v>2944</v>
      </c>
      <c r="AE45" s="185" t="s">
        <v>2817</v>
      </c>
      <c r="AF45" s="185" t="s">
        <v>2943</v>
      </c>
      <c r="AG45" s="185" t="s">
        <v>2944</v>
      </c>
      <c r="AH45" s="185" t="s">
        <v>2817</v>
      </c>
      <c r="AI45" s="185" t="s">
        <v>2945</v>
      </c>
      <c r="AJ45" s="185" t="s">
        <v>2946</v>
      </c>
      <c r="AK45" s="185" t="s">
        <v>2817</v>
      </c>
      <c r="AL45" s="185" t="s">
        <v>2945</v>
      </c>
      <c r="AM45" s="185" t="s">
        <v>2946</v>
      </c>
      <c r="AN45" s="185" t="s">
        <v>2817</v>
      </c>
      <c r="AO45" s="185" t="s">
        <v>2945</v>
      </c>
      <c r="AP45" s="185" t="s">
        <v>2946</v>
      </c>
      <c r="AQ45" s="185" t="s">
        <v>2817</v>
      </c>
      <c r="AR45" s="185" t="s">
        <v>3038</v>
      </c>
      <c r="AS45" s="185" t="s">
        <v>2709</v>
      </c>
      <c r="AT45" s="185" t="s">
        <v>2817</v>
      </c>
      <c r="AU45" s="185" t="s">
        <v>3039</v>
      </c>
      <c r="AV45" s="185" t="s">
        <v>2709</v>
      </c>
      <c r="AW45" s="185" t="s">
        <v>2817</v>
      </c>
      <c r="AX45" s="185" t="s">
        <v>3040</v>
      </c>
      <c r="AY45" s="185" t="s">
        <v>2709</v>
      </c>
      <c r="AZ45" s="185" t="s">
        <v>2817</v>
      </c>
      <c r="BA45" s="185" t="s">
        <v>3041</v>
      </c>
      <c r="BB45" s="185" t="s">
        <v>2709</v>
      </c>
      <c r="BC45" s="185" t="s">
        <v>2817</v>
      </c>
      <c r="BD45" s="185" t="s">
        <v>2977</v>
      </c>
      <c r="BE45" s="185" t="s">
        <v>2709</v>
      </c>
      <c r="BF45" s="185" t="s">
        <v>2817</v>
      </c>
      <c r="BG45" s="185" t="s">
        <v>3042</v>
      </c>
      <c r="BH45" s="185" t="s">
        <v>2709</v>
      </c>
      <c r="BI45" s="185" t="s">
        <v>2817</v>
      </c>
      <c r="BJ45" s="185" t="s">
        <v>3043</v>
      </c>
      <c r="BK45" s="185" t="s">
        <v>3044</v>
      </c>
      <c r="BL45" s="185" t="s">
        <v>2817</v>
      </c>
      <c r="BM45" s="185" t="s">
        <v>3045</v>
      </c>
      <c r="BN45" s="185" t="s">
        <v>2709</v>
      </c>
      <c r="BO45" s="185" t="s">
        <v>2817</v>
      </c>
      <c r="BP45" s="185" t="s">
        <v>3046</v>
      </c>
      <c r="BQ45" s="185" t="s">
        <v>2709</v>
      </c>
      <c r="BR45" s="185" t="s">
        <v>2817</v>
      </c>
      <c r="BS45" s="185" t="s">
        <v>3017</v>
      </c>
      <c r="BT45" s="185" t="s">
        <v>2864</v>
      </c>
      <c r="BU45" s="185" t="s">
        <v>2817</v>
      </c>
      <c r="BV45" s="185" t="s">
        <v>2709</v>
      </c>
      <c r="BW45" s="185" t="s">
        <v>3047</v>
      </c>
      <c r="BX45" s="185" t="s">
        <v>2817</v>
      </c>
      <c r="BY45" s="185" t="s">
        <v>2709</v>
      </c>
      <c r="BZ45" s="185" t="s">
        <v>3048</v>
      </c>
      <c r="CA45" s="185" t="s">
        <v>2817</v>
      </c>
      <c r="CB45" s="185" t="s">
        <v>2709</v>
      </c>
      <c r="CC45" s="185" t="s">
        <v>2978</v>
      </c>
      <c r="CD45" s="185" t="s">
        <v>2817</v>
      </c>
      <c r="CE45" s="185" t="s">
        <v>3049</v>
      </c>
      <c r="CF45" s="185" t="s">
        <v>3050</v>
      </c>
      <c r="CG45" s="185" t="s">
        <v>2817</v>
      </c>
      <c r="CH45" s="185" t="s">
        <v>3051</v>
      </c>
      <c r="CI45" s="185" t="s">
        <v>2709</v>
      </c>
      <c r="CJ45" s="185" t="s">
        <v>2817</v>
      </c>
      <c r="CK45" s="185" t="s">
        <v>2977</v>
      </c>
      <c r="CL45" s="185" t="s">
        <v>2709</v>
      </c>
      <c r="CM45" s="185" t="s">
        <v>2817</v>
      </c>
      <c r="CN45" s="185" t="s">
        <v>2977</v>
      </c>
      <c r="CO45" s="185" t="s">
        <v>2709</v>
      </c>
      <c r="CP45" s="185" t="s">
        <v>2817</v>
      </c>
      <c r="CQ45" s="185" t="s">
        <v>2709</v>
      </c>
      <c r="CR45" s="185" t="s">
        <v>2709</v>
      </c>
      <c r="CS45" s="185" t="s">
        <v>2817</v>
      </c>
      <c r="CT45" s="185" t="s">
        <v>2709</v>
      </c>
      <c r="CU45" s="185" t="s">
        <v>2709</v>
      </c>
      <c r="CV45" s="185" t="s">
        <v>2817</v>
      </c>
      <c r="CW45" s="185" t="s">
        <v>2709</v>
      </c>
      <c r="CX45" s="185" t="s">
        <v>2709</v>
      </c>
      <c r="CY45" s="185" t="s">
        <v>2817</v>
      </c>
      <c r="CZ45" s="185" t="s">
        <v>2709</v>
      </c>
      <c r="DA45" s="185" t="s">
        <v>2709</v>
      </c>
      <c r="DB45" s="185" t="s">
        <v>2817</v>
      </c>
      <c r="DC45" s="185" t="s">
        <v>3052</v>
      </c>
      <c r="DD45" s="185" t="s">
        <v>2709</v>
      </c>
      <c r="DE45" s="185" t="s">
        <v>2817</v>
      </c>
      <c r="DF45" s="185" t="s">
        <v>3053</v>
      </c>
      <c r="DG45" s="185" t="s">
        <v>3054</v>
      </c>
      <c r="DH45" s="185" t="s">
        <v>2817</v>
      </c>
      <c r="DI45" s="185" t="s">
        <v>2977</v>
      </c>
      <c r="DJ45" s="185" t="s">
        <v>2709</v>
      </c>
      <c r="DK45" s="185" t="s">
        <v>2817</v>
      </c>
      <c r="DL45" s="185" t="s">
        <v>2977</v>
      </c>
      <c r="DM45" s="185" t="s">
        <v>2709</v>
      </c>
      <c r="DN45" s="185" t="s">
        <v>2817</v>
      </c>
      <c r="DO45" s="185" t="s">
        <v>2709</v>
      </c>
      <c r="DP45" s="185" t="s">
        <v>2709</v>
      </c>
      <c r="DQ45" s="185" t="s">
        <v>2817</v>
      </c>
      <c r="DR45" s="185" t="s">
        <v>3055</v>
      </c>
      <c r="DS45" s="185" t="s">
        <v>3056</v>
      </c>
      <c r="DT45" s="185" t="s">
        <v>2817</v>
      </c>
      <c r="DU45" s="185" t="s">
        <v>2709</v>
      </c>
      <c r="DV45" s="185" t="s">
        <v>2709</v>
      </c>
      <c r="DW45" s="185" t="s">
        <v>2817</v>
      </c>
      <c r="DX45" s="185" t="s">
        <v>2709</v>
      </c>
      <c r="DY45" s="185" t="s">
        <v>2709</v>
      </c>
      <c r="DZ45" s="185" t="s">
        <v>2817</v>
      </c>
      <c r="EA45" s="185" t="s">
        <v>2709</v>
      </c>
      <c r="EB45" s="185" t="s">
        <v>2709</v>
      </c>
      <c r="EC45" s="185" t="s">
        <v>2817</v>
      </c>
      <c r="ED45" s="185" t="s">
        <v>2709</v>
      </c>
      <c r="EE45" s="185" t="s">
        <v>2709</v>
      </c>
      <c r="EF45" s="185" t="s">
        <v>2817</v>
      </c>
      <c r="EG45" s="185" t="s">
        <v>2709</v>
      </c>
      <c r="EH45" s="185" t="s">
        <v>2709</v>
      </c>
      <c r="EI45" s="185" t="s">
        <v>2817</v>
      </c>
      <c r="EJ45" s="185" t="s">
        <v>3057</v>
      </c>
      <c r="EK45" s="185" t="s">
        <v>3058</v>
      </c>
      <c r="EL45" s="185" t="s">
        <v>2817</v>
      </c>
      <c r="EM45" s="185" t="s">
        <v>3059</v>
      </c>
      <c r="EN45" s="185" t="s">
        <v>3060</v>
      </c>
      <c r="EO45" s="185" t="s">
        <v>2817</v>
      </c>
      <c r="EP45" s="185" t="s">
        <v>3000</v>
      </c>
      <c r="EQ45" s="185" t="s">
        <v>3061</v>
      </c>
      <c r="ER45" s="185" t="s">
        <v>2817</v>
      </c>
      <c r="ES45" s="185" t="s">
        <v>3062</v>
      </c>
      <c r="ET45" s="185" t="s">
        <v>3063</v>
      </c>
    </row>
    <row r="46" spans="1:150" x14ac:dyDescent="0.3">
      <c r="A46" s="1"/>
      <c r="B46" s="183" t="s">
        <v>3064</v>
      </c>
      <c r="C46" s="183" t="s">
        <v>106</v>
      </c>
      <c r="D46" s="183" t="s">
        <v>1086</v>
      </c>
      <c r="E46" s="183" t="s">
        <v>3065</v>
      </c>
      <c r="F46" s="183" t="s">
        <v>3066</v>
      </c>
      <c r="G46" s="183" t="s">
        <v>2817</v>
      </c>
      <c r="H46" s="183" t="s">
        <v>2709</v>
      </c>
      <c r="I46" s="183" t="s">
        <v>2709</v>
      </c>
      <c r="J46" s="183" t="s">
        <v>2817</v>
      </c>
      <c r="K46" s="183" t="s">
        <v>2709</v>
      </c>
      <c r="L46" s="183" t="s">
        <v>2709</v>
      </c>
      <c r="M46" s="183" t="s">
        <v>2817</v>
      </c>
      <c r="N46" s="183" t="s">
        <v>2709</v>
      </c>
      <c r="O46" s="183" t="s">
        <v>2709</v>
      </c>
      <c r="P46" s="183" t="s">
        <v>2817</v>
      </c>
      <c r="Q46" s="183" t="s">
        <v>2709</v>
      </c>
      <c r="R46" s="183" t="s">
        <v>2709</v>
      </c>
      <c r="S46" s="183" t="s">
        <v>2817</v>
      </c>
      <c r="T46" s="183" t="s">
        <v>2709</v>
      </c>
      <c r="U46" s="183" t="s">
        <v>2709</v>
      </c>
      <c r="V46" s="183" t="s">
        <v>2817</v>
      </c>
      <c r="W46" s="183" t="s">
        <v>2709</v>
      </c>
      <c r="X46" s="183" t="s">
        <v>2709</v>
      </c>
      <c r="Y46" s="183" t="s">
        <v>2817</v>
      </c>
      <c r="Z46" s="183" t="s">
        <v>2709</v>
      </c>
      <c r="AA46" s="183" t="s">
        <v>2709</v>
      </c>
      <c r="AB46" s="183" t="s">
        <v>2817</v>
      </c>
      <c r="AC46" s="183" t="s">
        <v>2709</v>
      </c>
      <c r="AD46" s="183" t="s">
        <v>2709</v>
      </c>
      <c r="AE46" s="183" t="s">
        <v>2817</v>
      </c>
      <c r="AF46" s="183" t="s">
        <v>2709</v>
      </c>
      <c r="AG46" s="183" t="s">
        <v>2709</v>
      </c>
      <c r="AH46" s="183" t="s">
        <v>2817</v>
      </c>
      <c r="AI46" s="183" t="s">
        <v>2709</v>
      </c>
      <c r="AJ46" s="183" t="s">
        <v>2709</v>
      </c>
      <c r="AK46" s="183" t="s">
        <v>2817</v>
      </c>
      <c r="AL46" s="183" t="s">
        <v>2709</v>
      </c>
      <c r="AM46" s="183" t="s">
        <v>2709</v>
      </c>
      <c r="AN46" s="183" t="s">
        <v>2817</v>
      </c>
      <c r="AO46" s="183" t="s">
        <v>2709</v>
      </c>
      <c r="AP46" s="183" t="s">
        <v>2709</v>
      </c>
      <c r="AQ46" s="183" t="s">
        <v>2817</v>
      </c>
      <c r="AR46" s="183" t="s">
        <v>2709</v>
      </c>
      <c r="AS46" s="183" t="s">
        <v>2709</v>
      </c>
      <c r="AT46" s="183" t="s">
        <v>2817</v>
      </c>
      <c r="AU46" s="183" t="s">
        <v>2709</v>
      </c>
      <c r="AV46" s="183" t="s">
        <v>2709</v>
      </c>
      <c r="AW46" s="183" t="s">
        <v>2817</v>
      </c>
      <c r="AX46" s="183" t="s">
        <v>2709</v>
      </c>
      <c r="AY46" s="183" t="s">
        <v>2709</v>
      </c>
      <c r="AZ46" s="183" t="s">
        <v>2817</v>
      </c>
      <c r="BA46" s="183" t="s">
        <v>2709</v>
      </c>
      <c r="BB46" s="183" t="s">
        <v>2709</v>
      </c>
      <c r="BC46" s="183" t="s">
        <v>2817</v>
      </c>
      <c r="BD46" s="183" t="s">
        <v>2709</v>
      </c>
      <c r="BE46" s="183" t="s">
        <v>2709</v>
      </c>
      <c r="BF46" s="183" t="s">
        <v>2817</v>
      </c>
      <c r="BG46" s="183" t="s">
        <v>2709</v>
      </c>
      <c r="BH46" s="183" t="s">
        <v>2709</v>
      </c>
      <c r="BI46" s="183" t="s">
        <v>2817</v>
      </c>
      <c r="BJ46" s="183" t="s">
        <v>2709</v>
      </c>
      <c r="BK46" s="183" t="s">
        <v>2709</v>
      </c>
      <c r="BL46" s="183" t="s">
        <v>2817</v>
      </c>
      <c r="BM46" s="183" t="s">
        <v>2709</v>
      </c>
      <c r="BN46" s="183" t="s">
        <v>2709</v>
      </c>
      <c r="BO46" s="183" t="s">
        <v>2817</v>
      </c>
      <c r="BP46" s="183" t="s">
        <v>2709</v>
      </c>
      <c r="BQ46" s="183" t="s">
        <v>2709</v>
      </c>
      <c r="BR46" s="183" t="s">
        <v>2817</v>
      </c>
      <c r="BS46" s="183" t="s">
        <v>2709</v>
      </c>
      <c r="BT46" s="183" t="s">
        <v>2709</v>
      </c>
      <c r="BU46" s="183" t="s">
        <v>2817</v>
      </c>
      <c r="BV46" s="183" t="s">
        <v>2709</v>
      </c>
      <c r="BW46" s="183" t="s">
        <v>2709</v>
      </c>
      <c r="BX46" s="183" t="s">
        <v>2817</v>
      </c>
      <c r="BY46" s="183" t="s">
        <v>2709</v>
      </c>
      <c r="BZ46" s="183" t="s">
        <v>2709</v>
      </c>
      <c r="CA46" s="183" t="s">
        <v>2817</v>
      </c>
      <c r="CB46" s="183" t="s">
        <v>2709</v>
      </c>
      <c r="CC46" s="183" t="s">
        <v>2709</v>
      </c>
      <c r="CD46" s="183" t="s">
        <v>2817</v>
      </c>
      <c r="CE46" s="183" t="s">
        <v>2709</v>
      </c>
      <c r="CF46" s="183" t="s">
        <v>2709</v>
      </c>
      <c r="CG46" s="183" t="s">
        <v>2817</v>
      </c>
      <c r="CH46" s="183" t="s">
        <v>2709</v>
      </c>
      <c r="CI46" s="183" t="s">
        <v>2709</v>
      </c>
      <c r="CJ46" s="183" t="s">
        <v>2817</v>
      </c>
      <c r="CK46" s="183" t="s">
        <v>2709</v>
      </c>
      <c r="CL46" s="183" t="s">
        <v>2709</v>
      </c>
      <c r="CM46" s="183" t="s">
        <v>2817</v>
      </c>
      <c r="CN46" s="183" t="s">
        <v>2709</v>
      </c>
      <c r="CO46" s="183" t="s">
        <v>2709</v>
      </c>
      <c r="CP46" s="183" t="s">
        <v>2817</v>
      </c>
      <c r="CQ46" s="183" t="s">
        <v>2709</v>
      </c>
      <c r="CR46" s="183" t="s">
        <v>2709</v>
      </c>
      <c r="CS46" s="183" t="s">
        <v>2817</v>
      </c>
      <c r="CT46" s="183" t="s">
        <v>2709</v>
      </c>
      <c r="CU46" s="183" t="s">
        <v>2709</v>
      </c>
      <c r="CV46" s="183" t="s">
        <v>2817</v>
      </c>
      <c r="CW46" s="183" t="s">
        <v>2709</v>
      </c>
      <c r="CX46" s="183" t="s">
        <v>2709</v>
      </c>
      <c r="CY46" s="183" t="s">
        <v>2817</v>
      </c>
      <c r="CZ46" s="183" t="s">
        <v>2709</v>
      </c>
      <c r="DA46" s="183" t="s">
        <v>2709</v>
      </c>
      <c r="DB46" s="183" t="s">
        <v>2817</v>
      </c>
      <c r="DC46" s="183" t="s">
        <v>2709</v>
      </c>
      <c r="DD46" s="183" t="s">
        <v>2709</v>
      </c>
      <c r="DE46" s="183" t="s">
        <v>2817</v>
      </c>
      <c r="DF46" s="183" t="s">
        <v>2709</v>
      </c>
      <c r="DG46" s="183" t="s">
        <v>2709</v>
      </c>
      <c r="DH46" s="183" t="s">
        <v>2817</v>
      </c>
      <c r="DI46" s="183" t="s">
        <v>2709</v>
      </c>
      <c r="DJ46" s="183" t="s">
        <v>2709</v>
      </c>
      <c r="DK46" s="183" t="s">
        <v>2817</v>
      </c>
      <c r="DL46" s="183" t="s">
        <v>2709</v>
      </c>
      <c r="DM46" s="183" t="s">
        <v>2709</v>
      </c>
      <c r="DN46" s="183" t="s">
        <v>2817</v>
      </c>
      <c r="DO46" s="183" t="s">
        <v>2709</v>
      </c>
      <c r="DP46" s="183" t="s">
        <v>2709</v>
      </c>
      <c r="DQ46" s="183" t="s">
        <v>2817</v>
      </c>
      <c r="DR46" s="183" t="s">
        <v>2709</v>
      </c>
      <c r="DS46" s="183" t="s">
        <v>2709</v>
      </c>
      <c r="DT46" s="183" t="s">
        <v>2817</v>
      </c>
      <c r="DU46" s="183" t="s">
        <v>2709</v>
      </c>
      <c r="DV46" s="183" t="s">
        <v>2709</v>
      </c>
      <c r="DW46" s="183" t="s">
        <v>2817</v>
      </c>
      <c r="DX46" s="183" t="s">
        <v>2709</v>
      </c>
      <c r="DY46" s="183" t="s">
        <v>2709</v>
      </c>
      <c r="DZ46" s="183" t="s">
        <v>2817</v>
      </c>
      <c r="EA46" s="183" t="s">
        <v>2709</v>
      </c>
      <c r="EB46" s="183" t="s">
        <v>2709</v>
      </c>
      <c r="EC46" s="183" t="s">
        <v>2817</v>
      </c>
      <c r="ED46" s="183" t="s">
        <v>2709</v>
      </c>
      <c r="EE46" s="183" t="s">
        <v>2709</v>
      </c>
      <c r="EF46" s="183" t="s">
        <v>2817</v>
      </c>
      <c r="EG46" s="183" t="s">
        <v>2709</v>
      </c>
      <c r="EH46" s="183" t="s">
        <v>2709</v>
      </c>
      <c r="EI46" s="183" t="s">
        <v>2817</v>
      </c>
      <c r="EJ46" s="183" t="s">
        <v>2709</v>
      </c>
      <c r="EK46" s="183" t="s">
        <v>2709</v>
      </c>
      <c r="EL46" s="183" t="s">
        <v>2817</v>
      </c>
      <c r="EM46" s="183" t="s">
        <v>2709</v>
      </c>
      <c r="EN46" s="183" t="s">
        <v>2709</v>
      </c>
      <c r="EO46" s="183" t="s">
        <v>2817</v>
      </c>
      <c r="EP46" s="183" t="s">
        <v>2709</v>
      </c>
      <c r="EQ46" s="183" t="s">
        <v>2709</v>
      </c>
      <c r="ER46" s="183" t="s">
        <v>2817</v>
      </c>
      <c r="ES46" s="183" t="s">
        <v>2709</v>
      </c>
      <c r="ET46" s="183" t="s">
        <v>2709</v>
      </c>
    </row>
    <row r="47" spans="1:150" x14ac:dyDescent="0.3">
      <c r="A47" s="1"/>
      <c r="B47" s="184" t="s">
        <v>3067</v>
      </c>
      <c r="C47" s="184" t="s">
        <v>106</v>
      </c>
      <c r="D47" s="184" t="s">
        <v>1086</v>
      </c>
      <c r="E47" s="184" t="s">
        <v>3068</v>
      </c>
      <c r="F47" s="184" t="s">
        <v>3069</v>
      </c>
      <c r="G47" s="185" t="s">
        <v>2817</v>
      </c>
      <c r="H47" s="185" t="s">
        <v>2709</v>
      </c>
      <c r="I47" s="185" t="s">
        <v>2709</v>
      </c>
      <c r="J47" s="185" t="s">
        <v>2817</v>
      </c>
      <c r="K47" s="185" t="s">
        <v>2709</v>
      </c>
      <c r="L47" s="185" t="s">
        <v>2709</v>
      </c>
      <c r="M47" s="185" t="s">
        <v>2817</v>
      </c>
      <c r="N47" s="185" t="s">
        <v>2709</v>
      </c>
      <c r="O47" s="185" t="s">
        <v>2709</v>
      </c>
      <c r="P47" s="185" t="s">
        <v>2817</v>
      </c>
      <c r="Q47" s="185" t="s">
        <v>2709</v>
      </c>
      <c r="R47" s="185" t="s">
        <v>2709</v>
      </c>
      <c r="S47" s="185" t="s">
        <v>2817</v>
      </c>
      <c r="T47" s="185" t="s">
        <v>2709</v>
      </c>
      <c r="U47" s="185" t="s">
        <v>2709</v>
      </c>
      <c r="V47" s="185" t="s">
        <v>2817</v>
      </c>
      <c r="W47" s="185" t="s">
        <v>2709</v>
      </c>
      <c r="X47" s="185" t="s">
        <v>2709</v>
      </c>
      <c r="Y47" s="185" t="s">
        <v>2817</v>
      </c>
      <c r="Z47" s="185" t="s">
        <v>2709</v>
      </c>
      <c r="AA47" s="185" t="s">
        <v>2709</v>
      </c>
      <c r="AB47" s="185" t="s">
        <v>2817</v>
      </c>
      <c r="AC47" s="185" t="s">
        <v>2709</v>
      </c>
      <c r="AD47" s="185" t="s">
        <v>2709</v>
      </c>
      <c r="AE47" s="185" t="s">
        <v>2817</v>
      </c>
      <c r="AF47" s="185" t="s">
        <v>2709</v>
      </c>
      <c r="AG47" s="185" t="s">
        <v>2709</v>
      </c>
      <c r="AH47" s="185" t="s">
        <v>2817</v>
      </c>
      <c r="AI47" s="185" t="s">
        <v>2709</v>
      </c>
      <c r="AJ47" s="185" t="s">
        <v>2709</v>
      </c>
      <c r="AK47" s="185" t="s">
        <v>2817</v>
      </c>
      <c r="AL47" s="185" t="s">
        <v>2709</v>
      </c>
      <c r="AM47" s="185" t="s">
        <v>2709</v>
      </c>
      <c r="AN47" s="185" t="s">
        <v>2817</v>
      </c>
      <c r="AO47" s="185" t="s">
        <v>2709</v>
      </c>
      <c r="AP47" s="185" t="s">
        <v>2709</v>
      </c>
      <c r="AQ47" s="185" t="s">
        <v>2817</v>
      </c>
      <c r="AR47" s="185" t="s">
        <v>2709</v>
      </c>
      <c r="AS47" s="185" t="s">
        <v>2709</v>
      </c>
      <c r="AT47" s="185" t="s">
        <v>2817</v>
      </c>
      <c r="AU47" s="185" t="s">
        <v>2709</v>
      </c>
      <c r="AV47" s="185" t="s">
        <v>2709</v>
      </c>
      <c r="AW47" s="185" t="s">
        <v>2817</v>
      </c>
      <c r="AX47" s="185" t="s">
        <v>2709</v>
      </c>
      <c r="AY47" s="185" t="s">
        <v>2709</v>
      </c>
      <c r="AZ47" s="185" t="s">
        <v>2817</v>
      </c>
      <c r="BA47" s="185" t="s">
        <v>2709</v>
      </c>
      <c r="BB47" s="185" t="s">
        <v>2709</v>
      </c>
      <c r="BC47" s="185" t="s">
        <v>2817</v>
      </c>
      <c r="BD47" s="185" t="s">
        <v>2709</v>
      </c>
      <c r="BE47" s="185" t="s">
        <v>2709</v>
      </c>
      <c r="BF47" s="185" t="s">
        <v>2817</v>
      </c>
      <c r="BG47" s="185" t="s">
        <v>2709</v>
      </c>
      <c r="BH47" s="185" t="s">
        <v>2709</v>
      </c>
      <c r="BI47" s="185" t="s">
        <v>2817</v>
      </c>
      <c r="BJ47" s="185" t="s">
        <v>2709</v>
      </c>
      <c r="BK47" s="185" t="s">
        <v>2709</v>
      </c>
      <c r="BL47" s="185" t="s">
        <v>2817</v>
      </c>
      <c r="BM47" s="185" t="s">
        <v>2709</v>
      </c>
      <c r="BN47" s="185" t="s">
        <v>2709</v>
      </c>
      <c r="BO47" s="185" t="s">
        <v>2817</v>
      </c>
      <c r="BP47" s="185" t="s">
        <v>2709</v>
      </c>
      <c r="BQ47" s="185" t="s">
        <v>2709</v>
      </c>
      <c r="BR47" s="185" t="s">
        <v>2817</v>
      </c>
      <c r="BS47" s="185" t="s">
        <v>2709</v>
      </c>
      <c r="BT47" s="185" t="s">
        <v>2709</v>
      </c>
      <c r="BU47" s="185" t="s">
        <v>2817</v>
      </c>
      <c r="BV47" s="185" t="s">
        <v>2709</v>
      </c>
      <c r="BW47" s="185" t="s">
        <v>2709</v>
      </c>
      <c r="BX47" s="185" t="s">
        <v>2817</v>
      </c>
      <c r="BY47" s="185" t="s">
        <v>2709</v>
      </c>
      <c r="BZ47" s="185" t="s">
        <v>2709</v>
      </c>
      <c r="CA47" s="185" t="s">
        <v>2817</v>
      </c>
      <c r="CB47" s="185" t="s">
        <v>2709</v>
      </c>
      <c r="CC47" s="185" t="s">
        <v>2709</v>
      </c>
      <c r="CD47" s="185" t="s">
        <v>2817</v>
      </c>
      <c r="CE47" s="185" t="s">
        <v>2709</v>
      </c>
      <c r="CF47" s="185" t="s">
        <v>2709</v>
      </c>
      <c r="CG47" s="185" t="s">
        <v>2817</v>
      </c>
      <c r="CH47" s="185" t="s">
        <v>2709</v>
      </c>
      <c r="CI47" s="185" t="s">
        <v>2709</v>
      </c>
      <c r="CJ47" s="185" t="s">
        <v>2817</v>
      </c>
      <c r="CK47" s="185" t="s">
        <v>2709</v>
      </c>
      <c r="CL47" s="185" t="s">
        <v>2709</v>
      </c>
      <c r="CM47" s="185" t="s">
        <v>2817</v>
      </c>
      <c r="CN47" s="185" t="s">
        <v>2709</v>
      </c>
      <c r="CO47" s="185" t="s">
        <v>2709</v>
      </c>
      <c r="CP47" s="185" t="s">
        <v>2817</v>
      </c>
      <c r="CQ47" s="185" t="s">
        <v>2709</v>
      </c>
      <c r="CR47" s="185" t="s">
        <v>2709</v>
      </c>
      <c r="CS47" s="185" t="s">
        <v>2817</v>
      </c>
      <c r="CT47" s="185" t="s">
        <v>2709</v>
      </c>
      <c r="CU47" s="185" t="s">
        <v>2709</v>
      </c>
      <c r="CV47" s="185" t="s">
        <v>2817</v>
      </c>
      <c r="CW47" s="185" t="s">
        <v>2709</v>
      </c>
      <c r="CX47" s="185" t="s">
        <v>2709</v>
      </c>
      <c r="CY47" s="185" t="s">
        <v>2817</v>
      </c>
      <c r="CZ47" s="185" t="s">
        <v>2709</v>
      </c>
      <c r="DA47" s="185" t="s">
        <v>2709</v>
      </c>
      <c r="DB47" s="185" t="s">
        <v>2817</v>
      </c>
      <c r="DC47" s="185" t="s">
        <v>2709</v>
      </c>
      <c r="DD47" s="185" t="s">
        <v>2709</v>
      </c>
      <c r="DE47" s="185" t="s">
        <v>2817</v>
      </c>
      <c r="DF47" s="185" t="s">
        <v>2709</v>
      </c>
      <c r="DG47" s="185" t="s">
        <v>2709</v>
      </c>
      <c r="DH47" s="185" t="s">
        <v>2817</v>
      </c>
      <c r="DI47" s="185" t="s">
        <v>2709</v>
      </c>
      <c r="DJ47" s="185" t="s">
        <v>2709</v>
      </c>
      <c r="DK47" s="185" t="s">
        <v>2817</v>
      </c>
      <c r="DL47" s="185" t="s">
        <v>2709</v>
      </c>
      <c r="DM47" s="185" t="s">
        <v>2709</v>
      </c>
      <c r="DN47" s="185" t="s">
        <v>2817</v>
      </c>
      <c r="DO47" s="185" t="s">
        <v>2709</v>
      </c>
      <c r="DP47" s="185" t="s">
        <v>2709</v>
      </c>
      <c r="DQ47" s="185" t="s">
        <v>2817</v>
      </c>
      <c r="DR47" s="185" t="s">
        <v>2709</v>
      </c>
      <c r="DS47" s="185" t="s">
        <v>2709</v>
      </c>
      <c r="DT47" s="185" t="s">
        <v>2817</v>
      </c>
      <c r="DU47" s="185" t="s">
        <v>2709</v>
      </c>
      <c r="DV47" s="185" t="s">
        <v>2709</v>
      </c>
      <c r="DW47" s="185" t="s">
        <v>2817</v>
      </c>
      <c r="DX47" s="185" t="s">
        <v>2709</v>
      </c>
      <c r="DY47" s="185" t="s">
        <v>2709</v>
      </c>
      <c r="DZ47" s="185" t="s">
        <v>2817</v>
      </c>
      <c r="EA47" s="185" t="s">
        <v>2709</v>
      </c>
      <c r="EB47" s="185" t="s">
        <v>2709</v>
      </c>
      <c r="EC47" s="185" t="s">
        <v>2817</v>
      </c>
      <c r="ED47" s="185" t="s">
        <v>2709</v>
      </c>
      <c r="EE47" s="185" t="s">
        <v>2709</v>
      </c>
      <c r="EF47" s="185" t="s">
        <v>2817</v>
      </c>
      <c r="EG47" s="185" t="s">
        <v>2709</v>
      </c>
      <c r="EH47" s="185" t="s">
        <v>2709</v>
      </c>
      <c r="EI47" s="185" t="s">
        <v>2817</v>
      </c>
      <c r="EJ47" s="185" t="s">
        <v>2709</v>
      </c>
      <c r="EK47" s="185" t="s">
        <v>2709</v>
      </c>
      <c r="EL47" s="185" t="s">
        <v>2817</v>
      </c>
      <c r="EM47" s="185" t="s">
        <v>2709</v>
      </c>
      <c r="EN47" s="185" t="s">
        <v>2709</v>
      </c>
      <c r="EO47" s="185" t="s">
        <v>2817</v>
      </c>
      <c r="EP47" s="185" t="s">
        <v>2709</v>
      </c>
      <c r="EQ47" s="185" t="s">
        <v>2709</v>
      </c>
      <c r="ER47" s="185" t="s">
        <v>2817</v>
      </c>
      <c r="ES47" s="185" t="s">
        <v>2709</v>
      </c>
      <c r="ET47" s="185" t="s">
        <v>2709</v>
      </c>
    </row>
    <row r="48" spans="1:150" x14ac:dyDescent="0.3">
      <c r="A48" s="1"/>
      <c r="B48" s="184" t="s">
        <v>3070</v>
      </c>
      <c r="C48" s="184" t="s">
        <v>106</v>
      </c>
      <c r="D48" s="184" t="s">
        <v>1086</v>
      </c>
      <c r="E48" s="184" t="s">
        <v>3071</v>
      </c>
      <c r="F48" s="184" t="s">
        <v>3072</v>
      </c>
      <c r="G48" s="185" t="s">
        <v>2817</v>
      </c>
      <c r="H48" s="185" t="s">
        <v>492</v>
      </c>
      <c r="I48" s="185" t="s">
        <v>492</v>
      </c>
      <c r="J48" s="185" t="s">
        <v>2817</v>
      </c>
      <c r="K48" s="185" t="s">
        <v>492</v>
      </c>
      <c r="L48" s="185" t="s">
        <v>492</v>
      </c>
      <c r="M48" s="185" t="s">
        <v>2817</v>
      </c>
      <c r="N48" s="185" t="s">
        <v>492</v>
      </c>
      <c r="O48" s="185" t="s">
        <v>492</v>
      </c>
      <c r="P48" s="185" t="s">
        <v>2817</v>
      </c>
      <c r="Q48" s="185" t="s">
        <v>492</v>
      </c>
      <c r="R48" s="185" t="s">
        <v>492</v>
      </c>
      <c r="S48" s="185" t="s">
        <v>2817</v>
      </c>
      <c r="T48" s="185" t="s">
        <v>492</v>
      </c>
      <c r="U48" s="185" t="s">
        <v>492</v>
      </c>
      <c r="V48" s="185" t="s">
        <v>2817</v>
      </c>
      <c r="W48" s="185" t="s">
        <v>492</v>
      </c>
      <c r="X48" s="185" t="s">
        <v>492</v>
      </c>
      <c r="Y48" s="185" t="s">
        <v>2817</v>
      </c>
      <c r="Z48" s="185" t="s">
        <v>492</v>
      </c>
      <c r="AA48" s="185" t="s">
        <v>492</v>
      </c>
      <c r="AB48" s="185" t="s">
        <v>2817</v>
      </c>
      <c r="AC48" s="185" t="s">
        <v>492</v>
      </c>
      <c r="AD48" s="185" t="s">
        <v>492</v>
      </c>
      <c r="AE48" s="185" t="s">
        <v>2817</v>
      </c>
      <c r="AF48" s="185" t="s">
        <v>492</v>
      </c>
      <c r="AG48" s="185" t="s">
        <v>492</v>
      </c>
      <c r="AH48" s="185" t="s">
        <v>2817</v>
      </c>
      <c r="AI48" s="185" t="s">
        <v>492</v>
      </c>
      <c r="AJ48" s="185" t="s">
        <v>492</v>
      </c>
      <c r="AK48" s="185" t="s">
        <v>2817</v>
      </c>
      <c r="AL48" s="185" t="s">
        <v>492</v>
      </c>
      <c r="AM48" s="185" t="s">
        <v>492</v>
      </c>
      <c r="AN48" s="185" t="s">
        <v>2817</v>
      </c>
      <c r="AO48" s="185" t="s">
        <v>492</v>
      </c>
      <c r="AP48" s="185" t="s">
        <v>492</v>
      </c>
      <c r="AQ48" s="185" t="s">
        <v>2817</v>
      </c>
      <c r="AR48" s="185" t="s">
        <v>492</v>
      </c>
      <c r="AS48" s="185" t="s">
        <v>492</v>
      </c>
      <c r="AT48" s="185" t="s">
        <v>2817</v>
      </c>
      <c r="AU48" s="185" t="s">
        <v>492</v>
      </c>
      <c r="AV48" s="185" t="s">
        <v>492</v>
      </c>
      <c r="AW48" s="185" t="s">
        <v>2817</v>
      </c>
      <c r="AX48" s="185" t="s">
        <v>492</v>
      </c>
      <c r="AY48" s="185" t="s">
        <v>492</v>
      </c>
      <c r="AZ48" s="185" t="s">
        <v>2817</v>
      </c>
      <c r="BA48" s="185" t="s">
        <v>492</v>
      </c>
      <c r="BB48" s="185" t="s">
        <v>492</v>
      </c>
      <c r="BC48" s="185" t="s">
        <v>2817</v>
      </c>
      <c r="BD48" s="185" t="s">
        <v>492</v>
      </c>
      <c r="BE48" s="185" t="s">
        <v>492</v>
      </c>
      <c r="BF48" s="185" t="s">
        <v>2817</v>
      </c>
      <c r="BG48" s="185" t="s">
        <v>492</v>
      </c>
      <c r="BH48" s="185" t="s">
        <v>492</v>
      </c>
      <c r="BI48" s="185" t="s">
        <v>2817</v>
      </c>
      <c r="BJ48" s="185" t="s">
        <v>492</v>
      </c>
      <c r="BK48" s="185" t="s">
        <v>492</v>
      </c>
      <c r="BL48" s="185" t="s">
        <v>2817</v>
      </c>
      <c r="BM48" s="185" t="s">
        <v>492</v>
      </c>
      <c r="BN48" s="185" t="s">
        <v>492</v>
      </c>
      <c r="BO48" s="185" t="s">
        <v>2817</v>
      </c>
      <c r="BP48" s="185" t="s">
        <v>492</v>
      </c>
      <c r="BQ48" s="185" t="s">
        <v>492</v>
      </c>
      <c r="BR48" s="185" t="s">
        <v>2817</v>
      </c>
      <c r="BS48" s="185" t="s">
        <v>492</v>
      </c>
      <c r="BT48" s="185" t="s">
        <v>492</v>
      </c>
      <c r="BU48" s="185" t="s">
        <v>2817</v>
      </c>
      <c r="BV48" s="185" t="s">
        <v>492</v>
      </c>
      <c r="BW48" s="185" t="s">
        <v>492</v>
      </c>
      <c r="BX48" s="185" t="s">
        <v>2817</v>
      </c>
      <c r="BY48" s="185" t="s">
        <v>492</v>
      </c>
      <c r="BZ48" s="185" t="s">
        <v>492</v>
      </c>
      <c r="CA48" s="185" t="s">
        <v>2817</v>
      </c>
      <c r="CB48" s="185" t="s">
        <v>492</v>
      </c>
      <c r="CC48" s="185" t="s">
        <v>492</v>
      </c>
      <c r="CD48" s="185" t="s">
        <v>2817</v>
      </c>
      <c r="CE48" s="185" t="s">
        <v>492</v>
      </c>
      <c r="CF48" s="185" t="s">
        <v>492</v>
      </c>
      <c r="CG48" s="185" t="s">
        <v>2817</v>
      </c>
      <c r="CH48" s="185" t="s">
        <v>492</v>
      </c>
      <c r="CI48" s="185" t="s">
        <v>492</v>
      </c>
      <c r="CJ48" s="185" t="s">
        <v>2817</v>
      </c>
      <c r="CK48" s="185" t="s">
        <v>492</v>
      </c>
      <c r="CL48" s="185" t="s">
        <v>492</v>
      </c>
      <c r="CM48" s="185" t="s">
        <v>2817</v>
      </c>
      <c r="CN48" s="185" t="s">
        <v>492</v>
      </c>
      <c r="CO48" s="185" t="s">
        <v>492</v>
      </c>
      <c r="CP48" s="185" t="s">
        <v>2817</v>
      </c>
      <c r="CQ48" s="185" t="s">
        <v>492</v>
      </c>
      <c r="CR48" s="185" t="s">
        <v>492</v>
      </c>
      <c r="CS48" s="185" t="s">
        <v>2817</v>
      </c>
      <c r="CT48" s="185" t="s">
        <v>492</v>
      </c>
      <c r="CU48" s="185" t="s">
        <v>492</v>
      </c>
      <c r="CV48" s="185" t="s">
        <v>2817</v>
      </c>
      <c r="CW48" s="185" t="s">
        <v>492</v>
      </c>
      <c r="CX48" s="185" t="s">
        <v>492</v>
      </c>
      <c r="CY48" s="185" t="s">
        <v>2817</v>
      </c>
      <c r="CZ48" s="185" t="s">
        <v>492</v>
      </c>
      <c r="DA48" s="185" t="s">
        <v>492</v>
      </c>
      <c r="DB48" s="185" t="s">
        <v>2817</v>
      </c>
      <c r="DC48" s="185" t="s">
        <v>492</v>
      </c>
      <c r="DD48" s="185" t="s">
        <v>492</v>
      </c>
      <c r="DE48" s="185" t="s">
        <v>2817</v>
      </c>
      <c r="DF48" s="185" t="s">
        <v>492</v>
      </c>
      <c r="DG48" s="185" t="s">
        <v>492</v>
      </c>
      <c r="DH48" s="185" t="s">
        <v>2817</v>
      </c>
      <c r="DI48" s="185" t="s">
        <v>492</v>
      </c>
      <c r="DJ48" s="185" t="s">
        <v>492</v>
      </c>
      <c r="DK48" s="185" t="s">
        <v>2817</v>
      </c>
      <c r="DL48" s="185" t="s">
        <v>492</v>
      </c>
      <c r="DM48" s="185" t="s">
        <v>492</v>
      </c>
      <c r="DN48" s="185" t="s">
        <v>2817</v>
      </c>
      <c r="DO48" s="185" t="s">
        <v>492</v>
      </c>
      <c r="DP48" s="185" t="s">
        <v>492</v>
      </c>
      <c r="DQ48" s="185" t="s">
        <v>2817</v>
      </c>
      <c r="DR48" s="185" t="s">
        <v>492</v>
      </c>
      <c r="DS48" s="185" t="s">
        <v>492</v>
      </c>
      <c r="DT48" s="185" t="s">
        <v>2817</v>
      </c>
      <c r="DU48" s="185" t="s">
        <v>492</v>
      </c>
      <c r="DV48" s="185" t="s">
        <v>492</v>
      </c>
      <c r="DW48" s="185" t="s">
        <v>2817</v>
      </c>
      <c r="DX48" s="185" t="s">
        <v>492</v>
      </c>
      <c r="DY48" s="185" t="s">
        <v>492</v>
      </c>
      <c r="DZ48" s="185" t="s">
        <v>2817</v>
      </c>
      <c r="EA48" s="185" t="s">
        <v>492</v>
      </c>
      <c r="EB48" s="185" t="s">
        <v>492</v>
      </c>
      <c r="EC48" s="185" t="s">
        <v>2817</v>
      </c>
      <c r="ED48" s="185" t="s">
        <v>492</v>
      </c>
      <c r="EE48" s="185" t="s">
        <v>492</v>
      </c>
      <c r="EF48" s="185" t="s">
        <v>2817</v>
      </c>
      <c r="EG48" s="185" t="s">
        <v>492</v>
      </c>
      <c r="EH48" s="185" t="s">
        <v>492</v>
      </c>
      <c r="EI48" s="185" t="s">
        <v>2817</v>
      </c>
      <c r="EJ48" s="185" t="s">
        <v>492</v>
      </c>
      <c r="EK48" s="185" t="s">
        <v>492</v>
      </c>
      <c r="EL48" s="185" t="s">
        <v>2817</v>
      </c>
      <c r="EM48" s="185" t="s">
        <v>492</v>
      </c>
      <c r="EN48" s="185" t="s">
        <v>492</v>
      </c>
      <c r="EO48" s="185" t="s">
        <v>2817</v>
      </c>
      <c r="EP48" s="185" t="s">
        <v>492</v>
      </c>
      <c r="EQ48" s="185" t="s">
        <v>492</v>
      </c>
      <c r="ER48" s="185" t="s">
        <v>2817</v>
      </c>
      <c r="ES48" s="185" t="s">
        <v>492</v>
      </c>
      <c r="ET48" s="185" t="s">
        <v>492</v>
      </c>
    </row>
    <row r="49" spans="1:150" x14ac:dyDescent="0.3">
      <c r="A49" s="1"/>
      <c r="B49" s="183" t="s">
        <v>3073</v>
      </c>
      <c r="C49" s="183" t="s">
        <v>86</v>
      </c>
      <c r="D49" s="183" t="s">
        <v>925</v>
      </c>
      <c r="E49" s="183" t="s">
        <v>3074</v>
      </c>
      <c r="F49" s="183" t="s">
        <v>3075</v>
      </c>
      <c r="G49" s="183" t="s">
        <v>2817</v>
      </c>
      <c r="H49" s="183" t="s">
        <v>2958</v>
      </c>
      <c r="I49" s="183" t="s">
        <v>3076</v>
      </c>
      <c r="J49" s="183" t="s">
        <v>2817</v>
      </c>
      <c r="K49" s="183" t="s">
        <v>2958</v>
      </c>
      <c r="L49" s="183" t="s">
        <v>3076</v>
      </c>
      <c r="M49" s="183" t="s">
        <v>2817</v>
      </c>
      <c r="N49" s="183" t="s">
        <v>2958</v>
      </c>
      <c r="O49" s="183" t="s">
        <v>3077</v>
      </c>
      <c r="P49" s="183" t="s">
        <v>2817</v>
      </c>
      <c r="Q49" s="183" t="s">
        <v>2958</v>
      </c>
      <c r="R49" s="183" t="s">
        <v>3078</v>
      </c>
      <c r="S49" s="183" t="s">
        <v>2817</v>
      </c>
      <c r="T49" s="183" t="s">
        <v>3079</v>
      </c>
      <c r="U49" s="183" t="s">
        <v>3080</v>
      </c>
      <c r="V49" s="183" t="s">
        <v>2817</v>
      </c>
      <c r="W49" s="183" t="s">
        <v>2958</v>
      </c>
      <c r="X49" s="183" t="s">
        <v>3078</v>
      </c>
      <c r="Y49" s="183" t="s">
        <v>2817</v>
      </c>
      <c r="Z49" s="183" t="s">
        <v>2958</v>
      </c>
      <c r="AA49" s="183" t="s">
        <v>3081</v>
      </c>
      <c r="AB49" s="183" t="s">
        <v>2817</v>
      </c>
      <c r="AC49" s="183" t="s">
        <v>2958</v>
      </c>
      <c r="AD49" s="183" t="s">
        <v>3081</v>
      </c>
      <c r="AE49" s="183" t="s">
        <v>2817</v>
      </c>
      <c r="AF49" s="183" t="s">
        <v>2958</v>
      </c>
      <c r="AG49" s="183" t="s">
        <v>3081</v>
      </c>
      <c r="AH49" s="183" t="s">
        <v>2817</v>
      </c>
      <c r="AI49" s="183" t="s">
        <v>2958</v>
      </c>
      <c r="AJ49" s="183" t="s">
        <v>3078</v>
      </c>
      <c r="AK49" s="183" t="s">
        <v>2817</v>
      </c>
      <c r="AL49" s="183" t="s">
        <v>2958</v>
      </c>
      <c r="AM49" s="183" t="s">
        <v>3078</v>
      </c>
      <c r="AN49" s="183" t="s">
        <v>2817</v>
      </c>
      <c r="AO49" s="183" t="s">
        <v>2958</v>
      </c>
      <c r="AP49" s="183" t="s">
        <v>3078</v>
      </c>
      <c r="AQ49" s="183" t="s">
        <v>2817</v>
      </c>
      <c r="AR49" s="183" t="s">
        <v>3082</v>
      </c>
      <c r="AS49" s="183" t="s">
        <v>3083</v>
      </c>
      <c r="AT49" s="183" t="s">
        <v>2817</v>
      </c>
      <c r="AU49" s="183" t="s">
        <v>3084</v>
      </c>
      <c r="AV49" s="183" t="s">
        <v>3085</v>
      </c>
      <c r="AW49" s="183" t="s">
        <v>2817</v>
      </c>
      <c r="AX49" s="183" t="s">
        <v>3086</v>
      </c>
      <c r="AY49" s="183" t="s">
        <v>3087</v>
      </c>
      <c r="AZ49" s="183" t="s">
        <v>2817</v>
      </c>
      <c r="BA49" s="183" t="s">
        <v>3088</v>
      </c>
      <c r="BB49" s="183" t="s">
        <v>3089</v>
      </c>
      <c r="BC49" s="183" t="s">
        <v>2817</v>
      </c>
      <c r="BD49" s="183" t="s">
        <v>2958</v>
      </c>
      <c r="BE49" s="183" t="s">
        <v>3090</v>
      </c>
      <c r="BF49" s="183" t="s">
        <v>2817</v>
      </c>
      <c r="BG49" s="183" t="s">
        <v>3091</v>
      </c>
      <c r="BH49" s="183" t="s">
        <v>3092</v>
      </c>
      <c r="BI49" s="183" t="s">
        <v>2817</v>
      </c>
      <c r="BJ49" s="183" t="s">
        <v>3093</v>
      </c>
      <c r="BK49" s="183" t="s">
        <v>3094</v>
      </c>
      <c r="BL49" s="183" t="s">
        <v>2817</v>
      </c>
      <c r="BM49" s="183" t="s">
        <v>3095</v>
      </c>
      <c r="BN49" s="183" t="s">
        <v>3094</v>
      </c>
      <c r="BO49" s="183" t="s">
        <v>2817</v>
      </c>
      <c r="BP49" s="183" t="s">
        <v>3096</v>
      </c>
      <c r="BQ49" s="183" t="s">
        <v>3094</v>
      </c>
      <c r="BR49" s="183" t="s">
        <v>2817</v>
      </c>
      <c r="BS49" s="183" t="s">
        <v>3097</v>
      </c>
      <c r="BT49" s="183" t="s">
        <v>3094</v>
      </c>
      <c r="BU49" s="183" t="s">
        <v>2817</v>
      </c>
      <c r="BV49" s="183" t="s">
        <v>3098</v>
      </c>
      <c r="BW49" s="183" t="s">
        <v>3099</v>
      </c>
      <c r="BX49" s="183" t="s">
        <v>2817</v>
      </c>
      <c r="BY49" s="183" t="s">
        <v>2958</v>
      </c>
      <c r="BZ49" s="183" t="s">
        <v>2709</v>
      </c>
      <c r="CA49" s="183" t="s">
        <v>2817</v>
      </c>
      <c r="CB49" s="183" t="s">
        <v>2958</v>
      </c>
      <c r="CC49" s="183" t="s">
        <v>2709</v>
      </c>
      <c r="CD49" s="183" t="s">
        <v>2817</v>
      </c>
      <c r="CE49" s="183" t="s">
        <v>3100</v>
      </c>
      <c r="CF49" s="183" t="s">
        <v>2709</v>
      </c>
      <c r="CG49" s="183" t="s">
        <v>2817</v>
      </c>
      <c r="CH49" s="183" t="s">
        <v>3101</v>
      </c>
      <c r="CI49" s="183" t="s">
        <v>2967</v>
      </c>
      <c r="CJ49" s="183" t="s">
        <v>2817</v>
      </c>
      <c r="CK49" s="183" t="s">
        <v>2958</v>
      </c>
      <c r="CL49" s="183" t="s">
        <v>2709</v>
      </c>
      <c r="CM49" s="183" t="s">
        <v>2817</v>
      </c>
      <c r="CN49" s="183" t="s">
        <v>2709</v>
      </c>
      <c r="CO49" s="183" t="s">
        <v>3102</v>
      </c>
      <c r="CP49" s="183" t="s">
        <v>2817</v>
      </c>
      <c r="CQ49" s="183" t="s">
        <v>2958</v>
      </c>
      <c r="CR49" s="183" t="s">
        <v>3103</v>
      </c>
      <c r="CS49" s="183" t="s">
        <v>2817</v>
      </c>
      <c r="CT49" s="183" t="s">
        <v>3104</v>
      </c>
      <c r="CU49" s="183" t="s">
        <v>3105</v>
      </c>
      <c r="CV49" s="183" t="s">
        <v>2817</v>
      </c>
      <c r="CW49" s="183" t="s">
        <v>2958</v>
      </c>
      <c r="CX49" s="183" t="s">
        <v>3106</v>
      </c>
      <c r="CY49" s="183" t="s">
        <v>2817</v>
      </c>
      <c r="CZ49" s="183" t="s">
        <v>3107</v>
      </c>
      <c r="DA49" s="183" t="s">
        <v>3108</v>
      </c>
      <c r="DB49" s="183" t="s">
        <v>2817</v>
      </c>
      <c r="DC49" s="183" t="s">
        <v>3109</v>
      </c>
      <c r="DD49" s="183" t="s">
        <v>2864</v>
      </c>
      <c r="DE49" s="183" t="s">
        <v>2817</v>
      </c>
      <c r="DF49" s="183" t="s">
        <v>3110</v>
      </c>
      <c r="DG49" s="183" t="s">
        <v>3076</v>
      </c>
      <c r="DH49" s="183" t="s">
        <v>2817</v>
      </c>
      <c r="DI49" s="183" t="s">
        <v>3111</v>
      </c>
      <c r="DJ49" s="183" t="s">
        <v>3112</v>
      </c>
      <c r="DK49" s="183" t="s">
        <v>2817</v>
      </c>
      <c r="DL49" s="183" t="s">
        <v>3104</v>
      </c>
      <c r="DM49" s="183" t="s">
        <v>3113</v>
      </c>
      <c r="DN49" s="183" t="s">
        <v>2817</v>
      </c>
      <c r="DO49" s="183" t="s">
        <v>3114</v>
      </c>
      <c r="DP49" s="183" t="s">
        <v>3115</v>
      </c>
      <c r="DQ49" s="183" t="s">
        <v>2817</v>
      </c>
      <c r="DR49" s="183" t="s">
        <v>3116</v>
      </c>
      <c r="DS49" s="183" t="s">
        <v>3117</v>
      </c>
      <c r="DT49" s="183" t="s">
        <v>2817</v>
      </c>
      <c r="DU49" s="183" t="s">
        <v>2958</v>
      </c>
      <c r="DV49" s="183" t="s">
        <v>3118</v>
      </c>
      <c r="DW49" s="183" t="s">
        <v>2817</v>
      </c>
      <c r="DX49" s="183" t="s">
        <v>2958</v>
      </c>
      <c r="DY49" s="183" t="s">
        <v>3119</v>
      </c>
      <c r="DZ49" s="183" t="s">
        <v>2817</v>
      </c>
      <c r="EA49" s="183" t="s">
        <v>2958</v>
      </c>
      <c r="EB49" s="183" t="s">
        <v>3119</v>
      </c>
      <c r="EC49" s="183" t="s">
        <v>2817</v>
      </c>
      <c r="ED49" s="183" t="s">
        <v>2958</v>
      </c>
      <c r="EE49" s="183" t="s">
        <v>3119</v>
      </c>
      <c r="EF49" s="183" t="s">
        <v>2817</v>
      </c>
      <c r="EG49" s="183" t="s">
        <v>2958</v>
      </c>
      <c r="EH49" s="183" t="s">
        <v>3120</v>
      </c>
      <c r="EI49" s="183" t="s">
        <v>2817</v>
      </c>
      <c r="EJ49" s="183" t="s">
        <v>3121</v>
      </c>
      <c r="EK49" s="183" t="s">
        <v>3076</v>
      </c>
      <c r="EL49" s="183" t="s">
        <v>2817</v>
      </c>
      <c r="EM49" s="183" t="s">
        <v>3122</v>
      </c>
      <c r="EN49" s="183" t="s">
        <v>3123</v>
      </c>
      <c r="EO49" s="183" t="s">
        <v>2817</v>
      </c>
      <c r="EP49" s="183" t="s">
        <v>2958</v>
      </c>
      <c r="EQ49" s="183" t="s">
        <v>2709</v>
      </c>
      <c r="ER49" s="183" t="s">
        <v>2817</v>
      </c>
      <c r="ES49" s="183" t="s">
        <v>2958</v>
      </c>
      <c r="ET49" s="183" t="s">
        <v>3124</v>
      </c>
    </row>
    <row r="50" spans="1:150" x14ac:dyDescent="0.3">
      <c r="A50" s="1"/>
      <c r="B50" s="184" t="s">
        <v>3125</v>
      </c>
      <c r="C50" s="184" t="s">
        <v>86</v>
      </c>
      <c r="D50" s="184" t="s">
        <v>925</v>
      </c>
      <c r="E50" s="184" t="s">
        <v>3126</v>
      </c>
      <c r="F50" s="184" t="s">
        <v>3127</v>
      </c>
      <c r="G50" s="185" t="s">
        <v>2817</v>
      </c>
      <c r="H50" s="185" t="s">
        <v>3128</v>
      </c>
      <c r="I50" s="185" t="s">
        <v>2709</v>
      </c>
      <c r="J50" s="185" t="s">
        <v>2817</v>
      </c>
      <c r="K50" s="185" t="s">
        <v>3128</v>
      </c>
      <c r="L50" s="185" t="s">
        <v>2709</v>
      </c>
      <c r="M50" s="185" t="s">
        <v>2817</v>
      </c>
      <c r="N50" s="185" t="s">
        <v>3129</v>
      </c>
      <c r="O50" s="185" t="s">
        <v>3130</v>
      </c>
      <c r="P50" s="185" t="s">
        <v>2817</v>
      </c>
      <c r="Q50" s="185" t="s">
        <v>3131</v>
      </c>
      <c r="R50" s="185" t="s">
        <v>3132</v>
      </c>
      <c r="S50" s="185" t="s">
        <v>2817</v>
      </c>
      <c r="T50" s="185" t="s">
        <v>3133</v>
      </c>
      <c r="U50" s="185" t="s">
        <v>2709</v>
      </c>
      <c r="V50" s="185" t="s">
        <v>2817</v>
      </c>
      <c r="W50" s="185" t="s">
        <v>3131</v>
      </c>
      <c r="X50" s="185" t="s">
        <v>3134</v>
      </c>
      <c r="Y50" s="185" t="s">
        <v>2817</v>
      </c>
      <c r="Z50" s="185" t="s">
        <v>2709</v>
      </c>
      <c r="AA50" s="185" t="s">
        <v>3135</v>
      </c>
      <c r="AB50" s="185" t="s">
        <v>2817</v>
      </c>
      <c r="AC50" s="185" t="s">
        <v>3136</v>
      </c>
      <c r="AD50" s="185" t="s">
        <v>2709</v>
      </c>
      <c r="AE50" s="185" t="s">
        <v>2817</v>
      </c>
      <c r="AF50" s="185" t="s">
        <v>3137</v>
      </c>
      <c r="AG50" s="185" t="s">
        <v>3138</v>
      </c>
      <c r="AH50" s="185" t="s">
        <v>2817</v>
      </c>
      <c r="AI50" s="185" t="s">
        <v>3131</v>
      </c>
      <c r="AJ50" s="185" t="s">
        <v>3132</v>
      </c>
      <c r="AK50" s="185" t="s">
        <v>2817</v>
      </c>
      <c r="AL50" s="185" t="s">
        <v>3131</v>
      </c>
      <c r="AM50" s="185" t="s">
        <v>3132</v>
      </c>
      <c r="AN50" s="185" t="s">
        <v>2817</v>
      </c>
      <c r="AO50" s="185" t="s">
        <v>3131</v>
      </c>
      <c r="AP50" s="185" t="s">
        <v>3132</v>
      </c>
      <c r="AQ50" s="185" t="s">
        <v>2817</v>
      </c>
      <c r="AR50" s="185" t="s">
        <v>2709</v>
      </c>
      <c r="AS50" s="185" t="s">
        <v>3083</v>
      </c>
      <c r="AT50" s="185" t="s">
        <v>2817</v>
      </c>
      <c r="AU50" s="185" t="s">
        <v>3139</v>
      </c>
      <c r="AV50" s="185" t="s">
        <v>2709</v>
      </c>
      <c r="AW50" s="185" t="s">
        <v>2817</v>
      </c>
      <c r="AX50" s="185" t="s">
        <v>3140</v>
      </c>
      <c r="AY50" s="185" t="s">
        <v>2709</v>
      </c>
      <c r="AZ50" s="185" t="s">
        <v>2817</v>
      </c>
      <c r="BA50" s="185" t="s">
        <v>3141</v>
      </c>
      <c r="BB50" s="185" t="s">
        <v>3142</v>
      </c>
      <c r="BC50" s="185" t="s">
        <v>2817</v>
      </c>
      <c r="BD50" s="185" t="s">
        <v>3128</v>
      </c>
      <c r="BE50" s="185" t="s">
        <v>2709</v>
      </c>
      <c r="BF50" s="185" t="s">
        <v>2817</v>
      </c>
      <c r="BG50" s="185" t="s">
        <v>3143</v>
      </c>
      <c r="BH50" s="185" t="s">
        <v>2709</v>
      </c>
      <c r="BI50" s="185" t="s">
        <v>2817</v>
      </c>
      <c r="BJ50" s="185" t="s">
        <v>3144</v>
      </c>
      <c r="BK50" s="185" t="s">
        <v>2709</v>
      </c>
      <c r="BL50" s="185" t="s">
        <v>2817</v>
      </c>
      <c r="BM50" s="185" t="s">
        <v>3145</v>
      </c>
      <c r="BN50" s="185" t="s">
        <v>2709</v>
      </c>
      <c r="BO50" s="185" t="s">
        <v>2817</v>
      </c>
      <c r="BP50" s="185" t="s">
        <v>3146</v>
      </c>
      <c r="BQ50" s="185" t="s">
        <v>2709</v>
      </c>
      <c r="BR50" s="185" t="s">
        <v>2817</v>
      </c>
      <c r="BS50" s="185" t="s">
        <v>3147</v>
      </c>
      <c r="BT50" s="185" t="s">
        <v>3148</v>
      </c>
      <c r="BU50" s="185" t="s">
        <v>2817</v>
      </c>
      <c r="BV50" s="185" t="s">
        <v>3149</v>
      </c>
      <c r="BW50" s="185" t="s">
        <v>3150</v>
      </c>
      <c r="BX50" s="185" t="s">
        <v>2817</v>
      </c>
      <c r="BY50" s="185" t="s">
        <v>2709</v>
      </c>
      <c r="BZ50" s="185" t="s">
        <v>2709</v>
      </c>
      <c r="CA50" s="185" t="s">
        <v>2817</v>
      </c>
      <c r="CB50" s="185" t="s">
        <v>2709</v>
      </c>
      <c r="CC50" s="185" t="s">
        <v>2709</v>
      </c>
      <c r="CD50" s="185" t="s">
        <v>2817</v>
      </c>
      <c r="CE50" s="185" t="s">
        <v>2709</v>
      </c>
      <c r="CF50" s="185" t="s">
        <v>2709</v>
      </c>
      <c r="CG50" s="185" t="s">
        <v>2817</v>
      </c>
      <c r="CH50" s="185" t="s">
        <v>2709</v>
      </c>
      <c r="CI50" s="185" t="s">
        <v>2709</v>
      </c>
      <c r="CJ50" s="185" t="s">
        <v>2817</v>
      </c>
      <c r="CK50" s="185" t="s">
        <v>2709</v>
      </c>
      <c r="CL50" s="185" t="s">
        <v>2709</v>
      </c>
      <c r="CM50" s="185" t="s">
        <v>2817</v>
      </c>
      <c r="CN50" s="185" t="s">
        <v>2709</v>
      </c>
      <c r="CO50" s="185" t="s">
        <v>2709</v>
      </c>
      <c r="CP50" s="185" t="s">
        <v>2817</v>
      </c>
      <c r="CQ50" s="185" t="s">
        <v>3151</v>
      </c>
      <c r="CR50" s="185" t="s">
        <v>3152</v>
      </c>
      <c r="CS50" s="185" t="s">
        <v>2817</v>
      </c>
      <c r="CT50" s="185" t="s">
        <v>3153</v>
      </c>
      <c r="CU50" s="185" t="s">
        <v>2864</v>
      </c>
      <c r="CV50" s="185" t="s">
        <v>2817</v>
      </c>
      <c r="CW50" s="185" t="s">
        <v>3154</v>
      </c>
      <c r="CX50" s="185" t="s">
        <v>2709</v>
      </c>
      <c r="CY50" s="185" t="s">
        <v>2817</v>
      </c>
      <c r="CZ50" s="185" t="s">
        <v>2709</v>
      </c>
      <c r="DA50" s="185" t="s">
        <v>3155</v>
      </c>
      <c r="DB50" s="185" t="s">
        <v>2817</v>
      </c>
      <c r="DC50" s="185" t="s">
        <v>2709</v>
      </c>
      <c r="DD50" s="185" t="s">
        <v>2709</v>
      </c>
      <c r="DE50" s="185" t="s">
        <v>2817</v>
      </c>
      <c r="DF50" s="185" t="s">
        <v>2709</v>
      </c>
      <c r="DG50" s="185" t="s">
        <v>2709</v>
      </c>
      <c r="DH50" s="185" t="s">
        <v>2817</v>
      </c>
      <c r="DI50" s="185" t="s">
        <v>2709</v>
      </c>
      <c r="DJ50" s="185" t="s">
        <v>2709</v>
      </c>
      <c r="DK50" s="185" t="s">
        <v>2817</v>
      </c>
      <c r="DL50" s="185" t="s">
        <v>2709</v>
      </c>
      <c r="DM50" s="185" t="s">
        <v>2709</v>
      </c>
      <c r="DN50" s="185" t="s">
        <v>2817</v>
      </c>
      <c r="DO50" s="185" t="s">
        <v>3111</v>
      </c>
      <c r="DP50" s="185" t="s">
        <v>2709</v>
      </c>
      <c r="DQ50" s="185" t="s">
        <v>2817</v>
      </c>
      <c r="DR50" s="185" t="s">
        <v>3156</v>
      </c>
      <c r="DS50" s="185" t="s">
        <v>3157</v>
      </c>
      <c r="DT50" s="185" t="s">
        <v>2817</v>
      </c>
      <c r="DU50" s="185" t="s">
        <v>3158</v>
      </c>
      <c r="DV50" s="185" t="s">
        <v>3159</v>
      </c>
      <c r="DW50" s="185" t="s">
        <v>2817</v>
      </c>
      <c r="DX50" s="185" t="s">
        <v>3160</v>
      </c>
      <c r="DY50" s="185" t="s">
        <v>3161</v>
      </c>
      <c r="DZ50" s="185" t="s">
        <v>2817</v>
      </c>
      <c r="EA50" s="185" t="s">
        <v>3128</v>
      </c>
      <c r="EB50" s="185" t="s">
        <v>2709</v>
      </c>
      <c r="EC50" s="185" t="s">
        <v>2817</v>
      </c>
      <c r="ED50" s="185" t="s">
        <v>3162</v>
      </c>
      <c r="EE50" s="185" t="s">
        <v>2709</v>
      </c>
      <c r="EF50" s="185" t="s">
        <v>2817</v>
      </c>
      <c r="EG50" s="185" t="s">
        <v>3163</v>
      </c>
      <c r="EH50" s="185" t="s">
        <v>2709</v>
      </c>
      <c r="EI50" s="185" t="s">
        <v>2817</v>
      </c>
      <c r="EJ50" s="185" t="s">
        <v>3121</v>
      </c>
      <c r="EK50" s="185" t="s">
        <v>2709</v>
      </c>
      <c r="EL50" s="185" t="s">
        <v>2817</v>
      </c>
      <c r="EM50" s="185" t="s">
        <v>3164</v>
      </c>
      <c r="EN50" s="185" t="s">
        <v>3165</v>
      </c>
      <c r="EO50" s="185" t="s">
        <v>2817</v>
      </c>
      <c r="EP50" s="185" t="s">
        <v>3128</v>
      </c>
      <c r="EQ50" s="185" t="s">
        <v>2709</v>
      </c>
      <c r="ER50" s="185" t="s">
        <v>2817</v>
      </c>
      <c r="ES50" s="185" t="s">
        <v>2709</v>
      </c>
      <c r="ET50" s="185" t="s">
        <v>2709</v>
      </c>
    </row>
    <row r="51" spans="1:150" x14ac:dyDescent="0.3">
      <c r="A51" s="1"/>
      <c r="B51" s="184" t="s">
        <v>3166</v>
      </c>
      <c r="C51" s="184" t="s">
        <v>86</v>
      </c>
      <c r="D51" s="184" t="s">
        <v>925</v>
      </c>
      <c r="E51" s="184" t="s">
        <v>3167</v>
      </c>
      <c r="F51" s="184" t="s">
        <v>3168</v>
      </c>
      <c r="G51" s="185" t="s">
        <v>2817</v>
      </c>
      <c r="H51" s="185" t="s">
        <v>2709</v>
      </c>
      <c r="I51" s="185" t="s">
        <v>2709</v>
      </c>
      <c r="J51" s="185" t="s">
        <v>2817</v>
      </c>
      <c r="K51" s="185" t="s">
        <v>2709</v>
      </c>
      <c r="L51" s="185" t="s">
        <v>2709</v>
      </c>
      <c r="M51" s="185" t="s">
        <v>2817</v>
      </c>
      <c r="N51" s="185" t="s">
        <v>2709</v>
      </c>
      <c r="O51" s="185" t="s">
        <v>2709</v>
      </c>
      <c r="P51" s="185" t="s">
        <v>2817</v>
      </c>
      <c r="Q51" s="185" t="s">
        <v>2709</v>
      </c>
      <c r="R51" s="185" t="s">
        <v>2709</v>
      </c>
      <c r="S51" s="185" t="s">
        <v>2817</v>
      </c>
      <c r="T51" s="185" t="s">
        <v>2709</v>
      </c>
      <c r="U51" s="185" t="s">
        <v>2709</v>
      </c>
      <c r="V51" s="185" t="s">
        <v>2817</v>
      </c>
      <c r="W51" s="185" t="s">
        <v>2709</v>
      </c>
      <c r="X51" s="185" t="s">
        <v>2709</v>
      </c>
      <c r="Y51" s="185" t="s">
        <v>2817</v>
      </c>
      <c r="Z51" s="185" t="s">
        <v>2709</v>
      </c>
      <c r="AA51" s="185" t="s">
        <v>2709</v>
      </c>
      <c r="AB51" s="185" t="s">
        <v>2817</v>
      </c>
      <c r="AC51" s="185" t="s">
        <v>2709</v>
      </c>
      <c r="AD51" s="185" t="s">
        <v>2709</v>
      </c>
      <c r="AE51" s="185" t="s">
        <v>2817</v>
      </c>
      <c r="AF51" s="185" t="s">
        <v>2709</v>
      </c>
      <c r="AG51" s="185" t="s">
        <v>3169</v>
      </c>
      <c r="AH51" s="185" t="s">
        <v>2817</v>
      </c>
      <c r="AI51" s="185" t="s">
        <v>2709</v>
      </c>
      <c r="AJ51" s="185" t="s">
        <v>2709</v>
      </c>
      <c r="AK51" s="185" t="s">
        <v>2817</v>
      </c>
      <c r="AL51" s="185" t="s">
        <v>2709</v>
      </c>
      <c r="AM51" s="185" t="s">
        <v>2709</v>
      </c>
      <c r="AN51" s="185" t="s">
        <v>2817</v>
      </c>
      <c r="AO51" s="185" t="s">
        <v>2709</v>
      </c>
      <c r="AP51" s="185" t="s">
        <v>2709</v>
      </c>
      <c r="AQ51" s="185" t="s">
        <v>2817</v>
      </c>
      <c r="AR51" s="185" t="s">
        <v>2709</v>
      </c>
      <c r="AS51" s="185" t="s">
        <v>2709</v>
      </c>
      <c r="AT51" s="185" t="s">
        <v>2817</v>
      </c>
      <c r="AU51" s="185" t="s">
        <v>2709</v>
      </c>
      <c r="AV51" s="185" t="s">
        <v>2709</v>
      </c>
      <c r="AW51" s="185" t="s">
        <v>2817</v>
      </c>
      <c r="AX51" s="185" t="s">
        <v>2709</v>
      </c>
      <c r="AY51" s="185" t="s">
        <v>2709</v>
      </c>
      <c r="AZ51" s="185" t="s">
        <v>2817</v>
      </c>
      <c r="BA51" s="185" t="s">
        <v>2709</v>
      </c>
      <c r="BB51" s="185" t="s">
        <v>2709</v>
      </c>
      <c r="BC51" s="185" t="s">
        <v>2817</v>
      </c>
      <c r="BD51" s="185" t="s">
        <v>2709</v>
      </c>
      <c r="BE51" s="185" t="s">
        <v>3170</v>
      </c>
      <c r="BF51" s="185" t="s">
        <v>2817</v>
      </c>
      <c r="BG51" s="185" t="s">
        <v>3171</v>
      </c>
      <c r="BH51" s="185" t="s">
        <v>3172</v>
      </c>
      <c r="BI51" s="185" t="s">
        <v>2817</v>
      </c>
      <c r="BJ51" s="185" t="s">
        <v>2709</v>
      </c>
      <c r="BK51" s="185" t="s">
        <v>3173</v>
      </c>
      <c r="BL51" s="185" t="s">
        <v>2817</v>
      </c>
      <c r="BM51" s="185" t="s">
        <v>2709</v>
      </c>
      <c r="BN51" s="185" t="s">
        <v>3174</v>
      </c>
      <c r="BO51" s="185" t="s">
        <v>2817</v>
      </c>
      <c r="BP51" s="185" t="s">
        <v>3175</v>
      </c>
      <c r="BQ51" s="185" t="s">
        <v>3176</v>
      </c>
      <c r="BR51" s="185" t="s">
        <v>2817</v>
      </c>
      <c r="BS51" s="185" t="s">
        <v>3177</v>
      </c>
      <c r="BT51" s="185" t="s">
        <v>3178</v>
      </c>
      <c r="BU51" s="185" t="s">
        <v>2817</v>
      </c>
      <c r="BV51" s="185" t="s">
        <v>2709</v>
      </c>
      <c r="BW51" s="185" t="s">
        <v>3179</v>
      </c>
      <c r="BX51" s="185" t="s">
        <v>2817</v>
      </c>
      <c r="BY51" s="185" t="s">
        <v>3180</v>
      </c>
      <c r="BZ51" s="185" t="s">
        <v>2709</v>
      </c>
      <c r="CA51" s="185" t="s">
        <v>2817</v>
      </c>
      <c r="CB51" s="185" t="s">
        <v>3181</v>
      </c>
      <c r="CC51" s="185" t="s">
        <v>2709</v>
      </c>
      <c r="CD51" s="185" t="s">
        <v>2817</v>
      </c>
      <c r="CE51" s="185" t="s">
        <v>3182</v>
      </c>
      <c r="CF51" s="185" t="s">
        <v>2709</v>
      </c>
      <c r="CG51" s="185" t="s">
        <v>2817</v>
      </c>
      <c r="CH51" s="185" t="s">
        <v>2709</v>
      </c>
      <c r="CI51" s="185" t="s">
        <v>2864</v>
      </c>
      <c r="CJ51" s="185" t="s">
        <v>2817</v>
      </c>
      <c r="CK51" s="185" t="s">
        <v>3181</v>
      </c>
      <c r="CL51" s="185" t="s">
        <v>2709</v>
      </c>
      <c r="CM51" s="185" t="s">
        <v>2817</v>
      </c>
      <c r="CN51" s="185" t="s">
        <v>2709</v>
      </c>
      <c r="CO51" s="185" t="s">
        <v>3183</v>
      </c>
      <c r="CP51" s="185" t="s">
        <v>2817</v>
      </c>
      <c r="CQ51" s="185" t="s">
        <v>2709</v>
      </c>
      <c r="CR51" s="185" t="s">
        <v>3184</v>
      </c>
      <c r="CS51" s="185" t="s">
        <v>2817</v>
      </c>
      <c r="CT51" s="185" t="s">
        <v>2709</v>
      </c>
      <c r="CU51" s="185" t="s">
        <v>3185</v>
      </c>
      <c r="CV51" s="185" t="s">
        <v>2817</v>
      </c>
      <c r="CW51" s="185" t="s">
        <v>2709</v>
      </c>
      <c r="CX51" s="185" t="s">
        <v>3186</v>
      </c>
      <c r="CY51" s="185" t="s">
        <v>2817</v>
      </c>
      <c r="CZ51" s="185" t="s">
        <v>2709</v>
      </c>
      <c r="DA51" s="185" t="s">
        <v>3187</v>
      </c>
      <c r="DB51" s="185" t="s">
        <v>2817</v>
      </c>
      <c r="DC51" s="185" t="s">
        <v>3188</v>
      </c>
      <c r="DD51" s="185" t="s">
        <v>2864</v>
      </c>
      <c r="DE51" s="185" t="s">
        <v>2817</v>
      </c>
      <c r="DF51" s="185" t="s">
        <v>3110</v>
      </c>
      <c r="DG51" s="185" t="s">
        <v>2709</v>
      </c>
      <c r="DH51" s="185" t="s">
        <v>2817</v>
      </c>
      <c r="DI51" s="185" t="s">
        <v>2709</v>
      </c>
      <c r="DJ51" s="185" t="s">
        <v>3189</v>
      </c>
      <c r="DK51" s="185" t="s">
        <v>2817</v>
      </c>
      <c r="DL51" s="185" t="s">
        <v>2709</v>
      </c>
      <c r="DM51" s="185" t="s">
        <v>3190</v>
      </c>
      <c r="DN51" s="185" t="s">
        <v>2817</v>
      </c>
      <c r="DO51" s="185" t="s">
        <v>2709</v>
      </c>
      <c r="DP51" s="185" t="s">
        <v>2709</v>
      </c>
      <c r="DQ51" s="185" t="s">
        <v>2817</v>
      </c>
      <c r="DR51" s="185" t="s">
        <v>3191</v>
      </c>
      <c r="DS51" s="185" t="s">
        <v>3192</v>
      </c>
      <c r="DT51" s="185" t="s">
        <v>2817</v>
      </c>
      <c r="DU51" s="185" t="s">
        <v>2709</v>
      </c>
      <c r="DV51" s="185" t="s">
        <v>3193</v>
      </c>
      <c r="DW51" s="185" t="s">
        <v>2817</v>
      </c>
      <c r="DX51" s="185" t="s">
        <v>2709</v>
      </c>
      <c r="DY51" s="185" t="s">
        <v>3194</v>
      </c>
      <c r="DZ51" s="185" t="s">
        <v>2817</v>
      </c>
      <c r="EA51" s="185" t="s">
        <v>2709</v>
      </c>
      <c r="EB51" s="185" t="s">
        <v>3195</v>
      </c>
      <c r="EC51" s="185" t="s">
        <v>2817</v>
      </c>
      <c r="ED51" s="185" t="s">
        <v>2709</v>
      </c>
      <c r="EE51" s="185" t="s">
        <v>3196</v>
      </c>
      <c r="EF51" s="185" t="s">
        <v>2817</v>
      </c>
      <c r="EG51" s="185" t="s">
        <v>3197</v>
      </c>
      <c r="EH51" s="185" t="s">
        <v>3198</v>
      </c>
      <c r="EI51" s="185" t="s">
        <v>2817</v>
      </c>
      <c r="EJ51" s="185" t="s">
        <v>2709</v>
      </c>
      <c r="EK51" s="185" t="s">
        <v>2709</v>
      </c>
      <c r="EL51" s="185" t="s">
        <v>2817</v>
      </c>
      <c r="EM51" s="185" t="s">
        <v>2709</v>
      </c>
      <c r="EN51" s="185" t="s">
        <v>2709</v>
      </c>
      <c r="EO51" s="185" t="s">
        <v>2817</v>
      </c>
      <c r="EP51" s="185" t="s">
        <v>2709</v>
      </c>
      <c r="EQ51" s="185" t="s">
        <v>2709</v>
      </c>
      <c r="ER51" s="185" t="s">
        <v>2817</v>
      </c>
      <c r="ES51" s="185" t="s">
        <v>3180</v>
      </c>
      <c r="ET51" s="185" t="s">
        <v>2709</v>
      </c>
    </row>
    <row r="52" spans="1:150" x14ac:dyDescent="0.3">
      <c r="A52" s="1"/>
      <c r="B52" s="184" t="s">
        <v>3199</v>
      </c>
      <c r="C52" s="184" t="s">
        <v>86</v>
      </c>
      <c r="D52" s="184" t="s">
        <v>925</v>
      </c>
      <c r="E52" s="184" t="s">
        <v>3200</v>
      </c>
      <c r="F52" s="184" t="s">
        <v>3201</v>
      </c>
      <c r="G52" s="185" t="s">
        <v>2817</v>
      </c>
      <c r="H52" s="185" t="s">
        <v>2709</v>
      </c>
      <c r="I52" s="185" t="s">
        <v>3076</v>
      </c>
      <c r="J52" s="185" t="s">
        <v>2817</v>
      </c>
      <c r="K52" s="185" t="s">
        <v>2709</v>
      </c>
      <c r="L52" s="185" t="s">
        <v>3076</v>
      </c>
      <c r="M52" s="185" t="s">
        <v>2817</v>
      </c>
      <c r="N52" s="185" t="s">
        <v>3129</v>
      </c>
      <c r="O52" s="185" t="s">
        <v>3130</v>
      </c>
      <c r="P52" s="185" t="s">
        <v>2817</v>
      </c>
      <c r="Q52" s="185" t="s">
        <v>3131</v>
      </c>
      <c r="R52" s="185" t="s">
        <v>3132</v>
      </c>
      <c r="S52" s="185" t="s">
        <v>2817</v>
      </c>
      <c r="T52" s="185" t="s">
        <v>3202</v>
      </c>
      <c r="U52" s="185" t="s">
        <v>3203</v>
      </c>
      <c r="V52" s="185" t="s">
        <v>2817</v>
      </c>
      <c r="W52" s="185" t="s">
        <v>3131</v>
      </c>
      <c r="X52" s="185" t="s">
        <v>3134</v>
      </c>
      <c r="Y52" s="185" t="s">
        <v>2817</v>
      </c>
      <c r="Z52" s="185" t="s">
        <v>2709</v>
      </c>
      <c r="AA52" s="185" t="s">
        <v>3204</v>
      </c>
      <c r="AB52" s="185" t="s">
        <v>2817</v>
      </c>
      <c r="AC52" s="185" t="s">
        <v>2709</v>
      </c>
      <c r="AD52" s="185" t="s">
        <v>3205</v>
      </c>
      <c r="AE52" s="185" t="s">
        <v>2817</v>
      </c>
      <c r="AF52" s="185" t="s">
        <v>3137</v>
      </c>
      <c r="AG52" s="185" t="s">
        <v>3138</v>
      </c>
      <c r="AH52" s="185" t="s">
        <v>2817</v>
      </c>
      <c r="AI52" s="185" t="s">
        <v>3131</v>
      </c>
      <c r="AJ52" s="185" t="s">
        <v>3132</v>
      </c>
      <c r="AK52" s="185" t="s">
        <v>2817</v>
      </c>
      <c r="AL52" s="185" t="s">
        <v>3131</v>
      </c>
      <c r="AM52" s="185" t="s">
        <v>3132</v>
      </c>
      <c r="AN52" s="185" t="s">
        <v>2817</v>
      </c>
      <c r="AO52" s="185" t="s">
        <v>3131</v>
      </c>
      <c r="AP52" s="185" t="s">
        <v>3132</v>
      </c>
      <c r="AQ52" s="185" t="s">
        <v>2817</v>
      </c>
      <c r="AR52" s="185" t="s">
        <v>3206</v>
      </c>
      <c r="AS52" s="185" t="s">
        <v>2709</v>
      </c>
      <c r="AT52" s="185" t="s">
        <v>2817</v>
      </c>
      <c r="AU52" s="185" t="s">
        <v>3207</v>
      </c>
      <c r="AV52" s="185" t="s">
        <v>3085</v>
      </c>
      <c r="AW52" s="185" t="s">
        <v>2817</v>
      </c>
      <c r="AX52" s="185" t="s">
        <v>2709</v>
      </c>
      <c r="AY52" s="185" t="s">
        <v>3087</v>
      </c>
      <c r="AZ52" s="185" t="s">
        <v>2817</v>
      </c>
      <c r="BA52" s="185" t="s">
        <v>2709</v>
      </c>
      <c r="BB52" s="185" t="s">
        <v>3208</v>
      </c>
      <c r="BC52" s="185" t="s">
        <v>2817</v>
      </c>
      <c r="BD52" s="185" t="s">
        <v>2709</v>
      </c>
      <c r="BE52" s="185" t="s">
        <v>3209</v>
      </c>
      <c r="BF52" s="185" t="s">
        <v>2817</v>
      </c>
      <c r="BG52" s="185" t="s">
        <v>3210</v>
      </c>
      <c r="BH52" s="185" t="s">
        <v>3211</v>
      </c>
      <c r="BI52" s="185" t="s">
        <v>2817</v>
      </c>
      <c r="BJ52" s="185" t="s">
        <v>2709</v>
      </c>
      <c r="BK52" s="185" t="s">
        <v>2709</v>
      </c>
      <c r="BL52" s="185" t="s">
        <v>2817</v>
      </c>
      <c r="BM52" s="185" t="s">
        <v>2709</v>
      </c>
      <c r="BN52" s="185" t="s">
        <v>2709</v>
      </c>
      <c r="BO52" s="185" t="s">
        <v>2817</v>
      </c>
      <c r="BP52" s="185" t="s">
        <v>2709</v>
      </c>
      <c r="BQ52" s="185" t="s">
        <v>2709</v>
      </c>
      <c r="BR52" s="185" t="s">
        <v>2817</v>
      </c>
      <c r="BS52" s="185" t="s">
        <v>2709</v>
      </c>
      <c r="BT52" s="185" t="s">
        <v>2709</v>
      </c>
      <c r="BU52" s="185" t="s">
        <v>2817</v>
      </c>
      <c r="BV52" s="185" t="s">
        <v>2709</v>
      </c>
      <c r="BW52" s="185" t="s">
        <v>2709</v>
      </c>
      <c r="BX52" s="185" t="s">
        <v>2817</v>
      </c>
      <c r="BY52" s="185" t="s">
        <v>2709</v>
      </c>
      <c r="BZ52" s="185" t="s">
        <v>2709</v>
      </c>
      <c r="CA52" s="185" t="s">
        <v>2817</v>
      </c>
      <c r="CB52" s="185" t="s">
        <v>3212</v>
      </c>
      <c r="CC52" s="185" t="s">
        <v>2709</v>
      </c>
      <c r="CD52" s="185" t="s">
        <v>2817</v>
      </c>
      <c r="CE52" s="185" t="s">
        <v>2709</v>
      </c>
      <c r="CF52" s="185" t="s">
        <v>2709</v>
      </c>
      <c r="CG52" s="185" t="s">
        <v>2817</v>
      </c>
      <c r="CH52" s="185" t="s">
        <v>3213</v>
      </c>
      <c r="CI52" s="185" t="s">
        <v>2864</v>
      </c>
      <c r="CJ52" s="185" t="s">
        <v>2817</v>
      </c>
      <c r="CK52" s="185" t="s">
        <v>3212</v>
      </c>
      <c r="CL52" s="185" t="s">
        <v>2709</v>
      </c>
      <c r="CM52" s="185" t="s">
        <v>2817</v>
      </c>
      <c r="CN52" s="185" t="s">
        <v>2709</v>
      </c>
      <c r="CO52" s="185" t="s">
        <v>3214</v>
      </c>
      <c r="CP52" s="185" t="s">
        <v>2817</v>
      </c>
      <c r="CQ52" s="185" t="s">
        <v>3151</v>
      </c>
      <c r="CR52" s="185" t="s">
        <v>3152</v>
      </c>
      <c r="CS52" s="185" t="s">
        <v>2817</v>
      </c>
      <c r="CT52" s="185" t="s">
        <v>2709</v>
      </c>
      <c r="CU52" s="185" t="s">
        <v>3215</v>
      </c>
      <c r="CV52" s="185" t="s">
        <v>2817</v>
      </c>
      <c r="CW52" s="185" t="s">
        <v>3216</v>
      </c>
      <c r="CX52" s="185" t="s">
        <v>3217</v>
      </c>
      <c r="CY52" s="185" t="s">
        <v>2817</v>
      </c>
      <c r="CZ52" s="185" t="s">
        <v>3218</v>
      </c>
      <c r="DA52" s="185" t="s">
        <v>3219</v>
      </c>
      <c r="DB52" s="185" t="s">
        <v>2817</v>
      </c>
      <c r="DC52" s="185" t="s">
        <v>3220</v>
      </c>
      <c r="DD52" s="185" t="s">
        <v>2709</v>
      </c>
      <c r="DE52" s="185" t="s">
        <v>2817</v>
      </c>
      <c r="DF52" s="185" t="s">
        <v>2709</v>
      </c>
      <c r="DG52" s="185" t="s">
        <v>3076</v>
      </c>
      <c r="DH52" s="185" t="s">
        <v>2817</v>
      </c>
      <c r="DI52" s="185" t="s">
        <v>2709</v>
      </c>
      <c r="DJ52" s="185" t="s">
        <v>3221</v>
      </c>
      <c r="DK52" s="185" t="s">
        <v>2817</v>
      </c>
      <c r="DL52" s="185" t="s">
        <v>3111</v>
      </c>
      <c r="DM52" s="185" t="s">
        <v>2709</v>
      </c>
      <c r="DN52" s="185" t="s">
        <v>2817</v>
      </c>
      <c r="DO52" s="185" t="s">
        <v>3222</v>
      </c>
      <c r="DP52" s="185" t="s">
        <v>3115</v>
      </c>
      <c r="DQ52" s="185" t="s">
        <v>2817</v>
      </c>
      <c r="DR52" s="185" t="s">
        <v>2709</v>
      </c>
      <c r="DS52" s="185" t="s">
        <v>2709</v>
      </c>
      <c r="DT52" s="185" t="s">
        <v>2817</v>
      </c>
      <c r="DU52" s="185" t="s">
        <v>3223</v>
      </c>
      <c r="DV52" s="185" t="s">
        <v>3159</v>
      </c>
      <c r="DW52" s="185" t="s">
        <v>2817</v>
      </c>
      <c r="DX52" s="185" t="s">
        <v>3160</v>
      </c>
      <c r="DY52" s="185" t="s">
        <v>3161</v>
      </c>
      <c r="DZ52" s="185" t="s">
        <v>2817</v>
      </c>
      <c r="EA52" s="185" t="s">
        <v>2709</v>
      </c>
      <c r="EB52" s="185" t="s">
        <v>3224</v>
      </c>
      <c r="EC52" s="185" t="s">
        <v>2817</v>
      </c>
      <c r="ED52" s="185" t="s">
        <v>3225</v>
      </c>
      <c r="EE52" s="185" t="s">
        <v>3226</v>
      </c>
      <c r="EF52" s="185" t="s">
        <v>2817</v>
      </c>
      <c r="EG52" s="185" t="s">
        <v>3227</v>
      </c>
      <c r="EH52" s="185" t="s">
        <v>3228</v>
      </c>
      <c r="EI52" s="185" t="s">
        <v>2817</v>
      </c>
      <c r="EJ52" s="185" t="s">
        <v>2709</v>
      </c>
      <c r="EK52" s="185" t="s">
        <v>3076</v>
      </c>
      <c r="EL52" s="185" t="s">
        <v>2817</v>
      </c>
      <c r="EM52" s="185" t="s">
        <v>2709</v>
      </c>
      <c r="EN52" s="185" t="s">
        <v>3229</v>
      </c>
      <c r="EO52" s="185" t="s">
        <v>2817</v>
      </c>
      <c r="EP52" s="185" t="s">
        <v>2709</v>
      </c>
      <c r="EQ52" s="185" t="s">
        <v>2709</v>
      </c>
      <c r="ER52" s="185" t="s">
        <v>2817</v>
      </c>
      <c r="ES52" s="185" t="s">
        <v>2709</v>
      </c>
      <c r="ET52" s="185" t="s">
        <v>3124</v>
      </c>
    </row>
    <row r="53" spans="1:150" x14ac:dyDescent="0.3">
      <c r="A53" s="1"/>
      <c r="B53" s="184" t="s">
        <v>3230</v>
      </c>
      <c r="C53" s="184" t="s">
        <v>86</v>
      </c>
      <c r="D53" s="184" t="s">
        <v>925</v>
      </c>
      <c r="E53" s="184" t="s">
        <v>3231</v>
      </c>
      <c r="F53" s="184" t="s">
        <v>3232</v>
      </c>
      <c r="G53" s="185" t="s">
        <v>2817</v>
      </c>
      <c r="H53" s="185" t="s">
        <v>3128</v>
      </c>
      <c r="I53" s="185" t="s">
        <v>2709</v>
      </c>
      <c r="J53" s="185" t="s">
        <v>2817</v>
      </c>
      <c r="K53" s="185" t="s">
        <v>3128</v>
      </c>
      <c r="L53" s="185" t="s">
        <v>2709</v>
      </c>
      <c r="M53" s="185" t="s">
        <v>2817</v>
      </c>
      <c r="N53" s="185" t="s">
        <v>3233</v>
      </c>
      <c r="O53" s="185" t="s">
        <v>2709</v>
      </c>
      <c r="P53" s="185" t="s">
        <v>2817</v>
      </c>
      <c r="Q53" s="185" t="s">
        <v>3234</v>
      </c>
      <c r="R53" s="185" t="s">
        <v>2709</v>
      </c>
      <c r="S53" s="185" t="s">
        <v>2817</v>
      </c>
      <c r="T53" s="185" t="s">
        <v>3202</v>
      </c>
      <c r="U53" s="185" t="s">
        <v>3203</v>
      </c>
      <c r="V53" s="185" t="s">
        <v>2817</v>
      </c>
      <c r="W53" s="185" t="s">
        <v>3234</v>
      </c>
      <c r="X53" s="185" t="s">
        <v>2709</v>
      </c>
      <c r="Y53" s="185" t="s">
        <v>2817</v>
      </c>
      <c r="Z53" s="185" t="s">
        <v>3235</v>
      </c>
      <c r="AA53" s="185" t="s">
        <v>2709</v>
      </c>
      <c r="AB53" s="185" t="s">
        <v>2817</v>
      </c>
      <c r="AC53" s="185" t="s">
        <v>3236</v>
      </c>
      <c r="AD53" s="185" t="s">
        <v>3237</v>
      </c>
      <c r="AE53" s="185" t="s">
        <v>2817</v>
      </c>
      <c r="AF53" s="185" t="s">
        <v>3238</v>
      </c>
      <c r="AG53" s="185" t="s">
        <v>2709</v>
      </c>
      <c r="AH53" s="185" t="s">
        <v>2817</v>
      </c>
      <c r="AI53" s="185" t="s">
        <v>3234</v>
      </c>
      <c r="AJ53" s="185" t="s">
        <v>2709</v>
      </c>
      <c r="AK53" s="185" t="s">
        <v>2817</v>
      </c>
      <c r="AL53" s="185" t="s">
        <v>3234</v>
      </c>
      <c r="AM53" s="185" t="s">
        <v>2709</v>
      </c>
      <c r="AN53" s="185" t="s">
        <v>2817</v>
      </c>
      <c r="AO53" s="185" t="s">
        <v>3234</v>
      </c>
      <c r="AP53" s="185" t="s">
        <v>2709</v>
      </c>
      <c r="AQ53" s="185" t="s">
        <v>2817</v>
      </c>
      <c r="AR53" s="185" t="s">
        <v>3206</v>
      </c>
      <c r="AS53" s="185" t="s">
        <v>2709</v>
      </c>
      <c r="AT53" s="185" t="s">
        <v>2817</v>
      </c>
      <c r="AU53" s="185" t="s">
        <v>3139</v>
      </c>
      <c r="AV53" s="185" t="s">
        <v>2709</v>
      </c>
      <c r="AW53" s="185" t="s">
        <v>2817</v>
      </c>
      <c r="AX53" s="185" t="s">
        <v>3140</v>
      </c>
      <c r="AY53" s="185" t="s">
        <v>2709</v>
      </c>
      <c r="AZ53" s="185" t="s">
        <v>2817</v>
      </c>
      <c r="BA53" s="185" t="s">
        <v>3239</v>
      </c>
      <c r="BB53" s="185" t="s">
        <v>2709</v>
      </c>
      <c r="BC53" s="185" t="s">
        <v>2817</v>
      </c>
      <c r="BD53" s="185" t="s">
        <v>3128</v>
      </c>
      <c r="BE53" s="185" t="s">
        <v>2709</v>
      </c>
      <c r="BF53" s="185" t="s">
        <v>2817</v>
      </c>
      <c r="BG53" s="185" t="s">
        <v>2709</v>
      </c>
      <c r="BH53" s="185" t="s">
        <v>3240</v>
      </c>
      <c r="BI53" s="185" t="s">
        <v>2817</v>
      </c>
      <c r="BJ53" s="185" t="s">
        <v>3241</v>
      </c>
      <c r="BK53" s="185" t="s">
        <v>3242</v>
      </c>
      <c r="BL53" s="185" t="s">
        <v>2817</v>
      </c>
      <c r="BM53" s="185" t="s">
        <v>3243</v>
      </c>
      <c r="BN53" s="185" t="s">
        <v>3244</v>
      </c>
      <c r="BO53" s="185" t="s">
        <v>2817</v>
      </c>
      <c r="BP53" s="185" t="s">
        <v>2709</v>
      </c>
      <c r="BQ53" s="185" t="s">
        <v>3245</v>
      </c>
      <c r="BR53" s="185" t="s">
        <v>2817</v>
      </c>
      <c r="BS53" s="185" t="s">
        <v>2709</v>
      </c>
      <c r="BT53" s="185" t="s">
        <v>3246</v>
      </c>
      <c r="BU53" s="185" t="s">
        <v>2817</v>
      </c>
      <c r="BV53" s="185" t="s">
        <v>3247</v>
      </c>
      <c r="BW53" s="185" t="s">
        <v>2709</v>
      </c>
      <c r="BX53" s="185" t="s">
        <v>2817</v>
      </c>
      <c r="BY53" s="185" t="s">
        <v>3235</v>
      </c>
      <c r="BZ53" s="185" t="s">
        <v>2709</v>
      </c>
      <c r="CA53" s="185" t="s">
        <v>2817</v>
      </c>
      <c r="CB53" s="185" t="s">
        <v>3212</v>
      </c>
      <c r="CC53" s="185" t="s">
        <v>2709</v>
      </c>
      <c r="CD53" s="185" t="s">
        <v>2817</v>
      </c>
      <c r="CE53" s="185" t="s">
        <v>3248</v>
      </c>
      <c r="CF53" s="185" t="s">
        <v>2709</v>
      </c>
      <c r="CG53" s="185" t="s">
        <v>2817</v>
      </c>
      <c r="CH53" s="185" t="s">
        <v>3249</v>
      </c>
      <c r="CI53" s="185" t="s">
        <v>2709</v>
      </c>
      <c r="CJ53" s="185" t="s">
        <v>2817</v>
      </c>
      <c r="CK53" s="185" t="s">
        <v>3212</v>
      </c>
      <c r="CL53" s="185" t="s">
        <v>2709</v>
      </c>
      <c r="CM53" s="185" t="s">
        <v>2817</v>
      </c>
      <c r="CN53" s="185" t="s">
        <v>2709</v>
      </c>
      <c r="CO53" s="185" t="s">
        <v>3250</v>
      </c>
      <c r="CP53" s="185" t="s">
        <v>2817</v>
      </c>
      <c r="CQ53" s="185" t="s">
        <v>3251</v>
      </c>
      <c r="CR53" s="185" t="s">
        <v>2709</v>
      </c>
      <c r="CS53" s="185" t="s">
        <v>2817</v>
      </c>
      <c r="CT53" s="185" t="s">
        <v>3111</v>
      </c>
      <c r="CU53" s="185" t="s">
        <v>2709</v>
      </c>
      <c r="CV53" s="185" t="s">
        <v>2817</v>
      </c>
      <c r="CW53" s="185" t="s">
        <v>3154</v>
      </c>
      <c r="CX53" s="185" t="s">
        <v>2709</v>
      </c>
      <c r="CY53" s="185" t="s">
        <v>2817</v>
      </c>
      <c r="CZ53" s="185" t="s">
        <v>3252</v>
      </c>
      <c r="DA53" s="185" t="s">
        <v>2709</v>
      </c>
      <c r="DB53" s="185" t="s">
        <v>2817</v>
      </c>
      <c r="DC53" s="185" t="s">
        <v>2709</v>
      </c>
      <c r="DD53" s="185" t="s">
        <v>2709</v>
      </c>
      <c r="DE53" s="185" t="s">
        <v>2817</v>
      </c>
      <c r="DF53" s="185" t="s">
        <v>2709</v>
      </c>
      <c r="DG53" s="185" t="s">
        <v>2709</v>
      </c>
      <c r="DH53" s="185" t="s">
        <v>2817</v>
      </c>
      <c r="DI53" s="185" t="s">
        <v>2709</v>
      </c>
      <c r="DJ53" s="185" t="s">
        <v>2709</v>
      </c>
      <c r="DK53" s="185" t="s">
        <v>2817</v>
      </c>
      <c r="DL53" s="185" t="s">
        <v>2709</v>
      </c>
      <c r="DM53" s="185" t="s">
        <v>2709</v>
      </c>
      <c r="DN53" s="185" t="s">
        <v>2817</v>
      </c>
      <c r="DO53" s="185" t="s">
        <v>2709</v>
      </c>
      <c r="DP53" s="185" t="s">
        <v>2709</v>
      </c>
      <c r="DQ53" s="185" t="s">
        <v>2817</v>
      </c>
      <c r="DR53" s="185" t="s">
        <v>2709</v>
      </c>
      <c r="DS53" s="185" t="s">
        <v>2709</v>
      </c>
      <c r="DT53" s="185" t="s">
        <v>2817</v>
      </c>
      <c r="DU53" s="185" t="s">
        <v>3253</v>
      </c>
      <c r="DV53" s="185" t="s">
        <v>2709</v>
      </c>
      <c r="DW53" s="185" t="s">
        <v>2817</v>
      </c>
      <c r="DX53" s="185" t="s">
        <v>3254</v>
      </c>
      <c r="DY53" s="185" t="s">
        <v>2709</v>
      </c>
      <c r="DZ53" s="185" t="s">
        <v>2817</v>
      </c>
      <c r="EA53" s="185" t="s">
        <v>3128</v>
      </c>
      <c r="EB53" s="185" t="s">
        <v>2709</v>
      </c>
      <c r="EC53" s="185" t="s">
        <v>2817</v>
      </c>
      <c r="ED53" s="185" t="s">
        <v>3162</v>
      </c>
      <c r="EE53" s="185" t="s">
        <v>2709</v>
      </c>
      <c r="EF53" s="185" t="s">
        <v>2817</v>
      </c>
      <c r="EG53" s="185" t="s">
        <v>3163</v>
      </c>
      <c r="EH53" s="185" t="s">
        <v>2709</v>
      </c>
      <c r="EI53" s="185" t="s">
        <v>2817</v>
      </c>
      <c r="EJ53" s="185" t="s">
        <v>2709</v>
      </c>
      <c r="EK53" s="185" t="s">
        <v>2709</v>
      </c>
      <c r="EL53" s="185" t="s">
        <v>2817</v>
      </c>
      <c r="EM53" s="185" t="s">
        <v>3255</v>
      </c>
      <c r="EN53" s="185" t="s">
        <v>2709</v>
      </c>
      <c r="EO53" s="185" t="s">
        <v>2817</v>
      </c>
      <c r="EP53" s="185" t="s">
        <v>3128</v>
      </c>
      <c r="EQ53" s="185" t="s">
        <v>2709</v>
      </c>
      <c r="ER53" s="185" t="s">
        <v>2817</v>
      </c>
      <c r="ES53" s="185" t="s">
        <v>3235</v>
      </c>
      <c r="ET53" s="185" t="s">
        <v>2709</v>
      </c>
    </row>
    <row r="54" spans="1:150" x14ac:dyDescent="0.3">
      <c r="A54" s="1"/>
      <c r="B54" s="183" t="s">
        <v>3256</v>
      </c>
      <c r="C54" s="183" t="s">
        <v>86</v>
      </c>
      <c r="D54" s="183" t="s">
        <v>926</v>
      </c>
      <c r="E54" s="183" t="s">
        <v>3257</v>
      </c>
      <c r="F54" s="183" t="s">
        <v>3258</v>
      </c>
      <c r="G54" s="183" t="s">
        <v>2817</v>
      </c>
      <c r="H54" s="183" t="s">
        <v>3259</v>
      </c>
      <c r="I54" s="183" t="s">
        <v>3260</v>
      </c>
      <c r="J54" s="183" t="s">
        <v>2817</v>
      </c>
      <c r="K54" s="183" t="s">
        <v>3259</v>
      </c>
      <c r="L54" s="183" t="s">
        <v>3260</v>
      </c>
      <c r="M54" s="183" t="s">
        <v>2817</v>
      </c>
      <c r="N54" s="183" t="s">
        <v>3259</v>
      </c>
      <c r="O54" s="183" t="s">
        <v>3260</v>
      </c>
      <c r="P54" s="183" t="s">
        <v>2817</v>
      </c>
      <c r="Q54" s="183" t="s">
        <v>3259</v>
      </c>
      <c r="R54" s="183" t="s">
        <v>3260</v>
      </c>
      <c r="S54" s="183" t="s">
        <v>2817</v>
      </c>
      <c r="T54" s="183" t="s">
        <v>3261</v>
      </c>
      <c r="U54" s="183" t="s">
        <v>3260</v>
      </c>
      <c r="V54" s="183" t="s">
        <v>2817</v>
      </c>
      <c r="W54" s="183" t="s">
        <v>3259</v>
      </c>
      <c r="X54" s="183" t="s">
        <v>3260</v>
      </c>
      <c r="Y54" s="183" t="s">
        <v>2817</v>
      </c>
      <c r="Z54" s="183" t="s">
        <v>3259</v>
      </c>
      <c r="AA54" s="183" t="s">
        <v>3260</v>
      </c>
      <c r="AB54" s="183" t="s">
        <v>2817</v>
      </c>
      <c r="AC54" s="183" t="s">
        <v>3259</v>
      </c>
      <c r="AD54" s="183" t="s">
        <v>3260</v>
      </c>
      <c r="AE54" s="183" t="s">
        <v>2817</v>
      </c>
      <c r="AF54" s="183" t="s">
        <v>3259</v>
      </c>
      <c r="AG54" s="183" t="s">
        <v>3260</v>
      </c>
      <c r="AH54" s="183" t="s">
        <v>2817</v>
      </c>
      <c r="AI54" s="183" t="s">
        <v>3259</v>
      </c>
      <c r="AJ54" s="183" t="s">
        <v>3260</v>
      </c>
      <c r="AK54" s="183" t="s">
        <v>2817</v>
      </c>
      <c r="AL54" s="183" t="s">
        <v>3259</v>
      </c>
      <c r="AM54" s="183" t="s">
        <v>3260</v>
      </c>
      <c r="AN54" s="183" t="s">
        <v>2817</v>
      </c>
      <c r="AO54" s="183" t="s">
        <v>3259</v>
      </c>
      <c r="AP54" s="183" t="s">
        <v>3260</v>
      </c>
      <c r="AQ54" s="183" t="s">
        <v>2817</v>
      </c>
      <c r="AR54" s="183" t="s">
        <v>3262</v>
      </c>
      <c r="AS54" s="183" t="s">
        <v>3263</v>
      </c>
      <c r="AT54" s="183" t="s">
        <v>2817</v>
      </c>
      <c r="AU54" s="183" t="s">
        <v>3264</v>
      </c>
      <c r="AV54" s="183" t="s">
        <v>3263</v>
      </c>
      <c r="AW54" s="183" t="s">
        <v>2817</v>
      </c>
      <c r="AX54" s="183" t="s">
        <v>3265</v>
      </c>
      <c r="AY54" s="183" t="s">
        <v>3263</v>
      </c>
      <c r="AZ54" s="183" t="s">
        <v>2817</v>
      </c>
      <c r="BA54" s="183" t="s">
        <v>3266</v>
      </c>
      <c r="BB54" s="183" t="s">
        <v>3263</v>
      </c>
      <c r="BC54" s="183" t="s">
        <v>2817</v>
      </c>
      <c r="BD54" s="183" t="s">
        <v>3259</v>
      </c>
      <c r="BE54" s="183" t="s">
        <v>3260</v>
      </c>
      <c r="BF54" s="183" t="s">
        <v>2817</v>
      </c>
      <c r="BG54" s="183" t="s">
        <v>2864</v>
      </c>
      <c r="BH54" s="183" t="s">
        <v>3260</v>
      </c>
      <c r="BI54" s="183" t="s">
        <v>2817</v>
      </c>
      <c r="BJ54" s="183" t="s">
        <v>3267</v>
      </c>
      <c r="BK54" s="183" t="s">
        <v>3260</v>
      </c>
      <c r="BL54" s="183" t="s">
        <v>2817</v>
      </c>
      <c r="BM54" s="183" t="s">
        <v>3268</v>
      </c>
      <c r="BN54" s="183" t="s">
        <v>3260</v>
      </c>
      <c r="BO54" s="183" t="s">
        <v>2817</v>
      </c>
      <c r="BP54" s="183" t="s">
        <v>3269</v>
      </c>
      <c r="BQ54" s="183" t="s">
        <v>3260</v>
      </c>
      <c r="BR54" s="183" t="s">
        <v>2817</v>
      </c>
      <c r="BS54" s="183" t="s">
        <v>3270</v>
      </c>
      <c r="BT54" s="183" t="s">
        <v>3260</v>
      </c>
      <c r="BU54" s="183" t="s">
        <v>2817</v>
      </c>
      <c r="BV54" s="183" t="s">
        <v>3271</v>
      </c>
      <c r="BW54" s="183" t="s">
        <v>3260</v>
      </c>
      <c r="BX54" s="183" t="s">
        <v>2817</v>
      </c>
      <c r="BY54" s="183" t="s">
        <v>3259</v>
      </c>
      <c r="BZ54" s="183" t="s">
        <v>3260</v>
      </c>
      <c r="CA54" s="183" t="s">
        <v>2817</v>
      </c>
      <c r="CB54" s="183" t="s">
        <v>3259</v>
      </c>
      <c r="CC54" s="183" t="s">
        <v>3260</v>
      </c>
      <c r="CD54" s="183" t="s">
        <v>2817</v>
      </c>
      <c r="CE54" s="183" t="s">
        <v>3272</v>
      </c>
      <c r="CF54" s="183" t="s">
        <v>3260</v>
      </c>
      <c r="CG54" s="183" t="s">
        <v>2817</v>
      </c>
      <c r="CH54" s="183" t="s">
        <v>3273</v>
      </c>
      <c r="CI54" s="183" t="s">
        <v>3260</v>
      </c>
      <c r="CJ54" s="183" t="s">
        <v>2817</v>
      </c>
      <c r="CK54" s="183" t="s">
        <v>3259</v>
      </c>
      <c r="CL54" s="183" t="s">
        <v>3260</v>
      </c>
      <c r="CM54" s="183" t="s">
        <v>2817</v>
      </c>
      <c r="CN54" s="183" t="s">
        <v>3274</v>
      </c>
      <c r="CO54" s="183" t="s">
        <v>3260</v>
      </c>
      <c r="CP54" s="183" t="s">
        <v>2817</v>
      </c>
      <c r="CQ54" s="183" t="s">
        <v>3259</v>
      </c>
      <c r="CR54" s="183" t="s">
        <v>3260</v>
      </c>
      <c r="CS54" s="183" t="s">
        <v>2817</v>
      </c>
      <c r="CT54" s="183" t="s">
        <v>3259</v>
      </c>
      <c r="CU54" s="183" t="s">
        <v>3260</v>
      </c>
      <c r="CV54" s="183" t="s">
        <v>2817</v>
      </c>
      <c r="CW54" s="183" t="s">
        <v>3259</v>
      </c>
      <c r="CX54" s="183" t="s">
        <v>3260</v>
      </c>
      <c r="CY54" s="183" t="s">
        <v>2817</v>
      </c>
      <c r="CZ54" s="183" t="s">
        <v>3275</v>
      </c>
      <c r="DA54" s="183" t="s">
        <v>3260</v>
      </c>
      <c r="DB54" s="183" t="s">
        <v>2817</v>
      </c>
      <c r="DC54" s="183" t="s">
        <v>3276</v>
      </c>
      <c r="DD54" s="183" t="s">
        <v>3260</v>
      </c>
      <c r="DE54" s="183" t="s">
        <v>2817</v>
      </c>
      <c r="DF54" s="183" t="s">
        <v>3277</v>
      </c>
      <c r="DG54" s="183" t="s">
        <v>3260</v>
      </c>
      <c r="DH54" s="183" t="s">
        <v>2817</v>
      </c>
      <c r="DI54" s="183" t="s">
        <v>3259</v>
      </c>
      <c r="DJ54" s="183" t="s">
        <v>3260</v>
      </c>
      <c r="DK54" s="183" t="s">
        <v>2817</v>
      </c>
      <c r="DL54" s="183" t="s">
        <v>3259</v>
      </c>
      <c r="DM54" s="183" t="s">
        <v>3260</v>
      </c>
      <c r="DN54" s="183" t="s">
        <v>2817</v>
      </c>
      <c r="DO54" s="183" t="s">
        <v>3259</v>
      </c>
      <c r="DP54" s="183" t="s">
        <v>3260</v>
      </c>
      <c r="DQ54" s="183" t="s">
        <v>2817</v>
      </c>
      <c r="DR54" s="183" t="s">
        <v>3278</v>
      </c>
      <c r="DS54" s="183" t="s">
        <v>3260</v>
      </c>
      <c r="DT54" s="183" t="s">
        <v>2817</v>
      </c>
      <c r="DU54" s="183" t="s">
        <v>3259</v>
      </c>
      <c r="DV54" s="183" t="s">
        <v>3260</v>
      </c>
      <c r="DW54" s="183" t="s">
        <v>2817</v>
      </c>
      <c r="DX54" s="183" t="s">
        <v>3259</v>
      </c>
      <c r="DY54" s="183" t="s">
        <v>3260</v>
      </c>
      <c r="DZ54" s="183" t="s">
        <v>2817</v>
      </c>
      <c r="EA54" s="183" t="s">
        <v>3259</v>
      </c>
      <c r="EB54" s="183" t="s">
        <v>3260</v>
      </c>
      <c r="EC54" s="183" t="s">
        <v>2817</v>
      </c>
      <c r="ED54" s="183" t="s">
        <v>3259</v>
      </c>
      <c r="EE54" s="183" t="s">
        <v>3260</v>
      </c>
      <c r="EF54" s="183" t="s">
        <v>2817</v>
      </c>
      <c r="EG54" s="183" t="s">
        <v>3259</v>
      </c>
      <c r="EH54" s="183" t="s">
        <v>3260</v>
      </c>
      <c r="EI54" s="183" t="s">
        <v>2817</v>
      </c>
      <c r="EJ54" s="183" t="s">
        <v>3279</v>
      </c>
      <c r="EK54" s="183" t="s">
        <v>3260</v>
      </c>
      <c r="EL54" s="183" t="s">
        <v>2817</v>
      </c>
      <c r="EM54" s="183" t="s">
        <v>3280</v>
      </c>
      <c r="EN54" s="183" t="s">
        <v>3260</v>
      </c>
      <c r="EO54" s="183" t="s">
        <v>2817</v>
      </c>
      <c r="EP54" s="183" t="s">
        <v>3259</v>
      </c>
      <c r="EQ54" s="183" t="s">
        <v>3281</v>
      </c>
      <c r="ER54" s="183" t="s">
        <v>2817</v>
      </c>
      <c r="ES54" s="183" t="s">
        <v>3259</v>
      </c>
      <c r="ET54" s="183" t="s">
        <v>3260</v>
      </c>
    </row>
    <row r="55" spans="1:150" x14ac:dyDescent="0.3">
      <c r="A55" s="1"/>
      <c r="B55" s="184" t="s">
        <v>3282</v>
      </c>
      <c r="C55" s="184" t="s">
        <v>86</v>
      </c>
      <c r="D55" s="184" t="s">
        <v>926</v>
      </c>
      <c r="E55" s="184" t="s">
        <v>3283</v>
      </c>
      <c r="F55" s="184" t="s">
        <v>3284</v>
      </c>
      <c r="G55" s="185" t="s">
        <v>2817</v>
      </c>
      <c r="H55" s="185" t="s">
        <v>3259</v>
      </c>
      <c r="I55" s="185" t="s">
        <v>3260</v>
      </c>
      <c r="J55" s="185" t="s">
        <v>2817</v>
      </c>
      <c r="K55" s="185" t="s">
        <v>3259</v>
      </c>
      <c r="L55" s="185" t="s">
        <v>3260</v>
      </c>
      <c r="M55" s="185" t="s">
        <v>2817</v>
      </c>
      <c r="N55" s="185" t="s">
        <v>3259</v>
      </c>
      <c r="O55" s="185" t="s">
        <v>3260</v>
      </c>
      <c r="P55" s="185" t="s">
        <v>2817</v>
      </c>
      <c r="Q55" s="185" t="s">
        <v>3259</v>
      </c>
      <c r="R55" s="185" t="s">
        <v>3260</v>
      </c>
      <c r="S55" s="185" t="s">
        <v>2817</v>
      </c>
      <c r="T55" s="185" t="s">
        <v>3261</v>
      </c>
      <c r="U55" s="185" t="s">
        <v>3260</v>
      </c>
      <c r="V55" s="185" t="s">
        <v>2817</v>
      </c>
      <c r="W55" s="185" t="s">
        <v>3259</v>
      </c>
      <c r="X55" s="185" t="s">
        <v>3260</v>
      </c>
      <c r="Y55" s="185" t="s">
        <v>2817</v>
      </c>
      <c r="Z55" s="185" t="s">
        <v>3259</v>
      </c>
      <c r="AA55" s="185" t="s">
        <v>3260</v>
      </c>
      <c r="AB55" s="185" t="s">
        <v>2817</v>
      </c>
      <c r="AC55" s="185" t="s">
        <v>3259</v>
      </c>
      <c r="AD55" s="185" t="s">
        <v>3260</v>
      </c>
      <c r="AE55" s="185" t="s">
        <v>2817</v>
      </c>
      <c r="AF55" s="185" t="s">
        <v>3259</v>
      </c>
      <c r="AG55" s="185" t="s">
        <v>3260</v>
      </c>
      <c r="AH55" s="185" t="s">
        <v>2817</v>
      </c>
      <c r="AI55" s="185" t="s">
        <v>3259</v>
      </c>
      <c r="AJ55" s="185" t="s">
        <v>3260</v>
      </c>
      <c r="AK55" s="185" t="s">
        <v>2817</v>
      </c>
      <c r="AL55" s="185" t="s">
        <v>3259</v>
      </c>
      <c r="AM55" s="185" t="s">
        <v>3260</v>
      </c>
      <c r="AN55" s="185" t="s">
        <v>2817</v>
      </c>
      <c r="AO55" s="185" t="s">
        <v>3259</v>
      </c>
      <c r="AP55" s="185" t="s">
        <v>3260</v>
      </c>
      <c r="AQ55" s="185" t="s">
        <v>2817</v>
      </c>
      <c r="AR55" s="185" t="s">
        <v>3262</v>
      </c>
      <c r="AS55" s="185" t="s">
        <v>3263</v>
      </c>
      <c r="AT55" s="185" t="s">
        <v>2817</v>
      </c>
      <c r="AU55" s="185" t="s">
        <v>3264</v>
      </c>
      <c r="AV55" s="185" t="s">
        <v>3263</v>
      </c>
      <c r="AW55" s="185" t="s">
        <v>2817</v>
      </c>
      <c r="AX55" s="185" t="s">
        <v>3265</v>
      </c>
      <c r="AY55" s="185" t="s">
        <v>3263</v>
      </c>
      <c r="AZ55" s="185" t="s">
        <v>2817</v>
      </c>
      <c r="BA55" s="185" t="s">
        <v>3266</v>
      </c>
      <c r="BB55" s="185" t="s">
        <v>3263</v>
      </c>
      <c r="BC55" s="185" t="s">
        <v>2817</v>
      </c>
      <c r="BD55" s="185" t="s">
        <v>3259</v>
      </c>
      <c r="BE55" s="185" t="s">
        <v>3260</v>
      </c>
      <c r="BF55" s="185" t="s">
        <v>2817</v>
      </c>
      <c r="BG55" s="185" t="s">
        <v>2864</v>
      </c>
      <c r="BH55" s="185" t="s">
        <v>3260</v>
      </c>
      <c r="BI55" s="185" t="s">
        <v>2817</v>
      </c>
      <c r="BJ55" s="185" t="s">
        <v>3267</v>
      </c>
      <c r="BK55" s="185" t="s">
        <v>3260</v>
      </c>
      <c r="BL55" s="185" t="s">
        <v>2817</v>
      </c>
      <c r="BM55" s="185" t="s">
        <v>3268</v>
      </c>
      <c r="BN55" s="185" t="s">
        <v>3260</v>
      </c>
      <c r="BO55" s="185" t="s">
        <v>2817</v>
      </c>
      <c r="BP55" s="185" t="s">
        <v>3269</v>
      </c>
      <c r="BQ55" s="185" t="s">
        <v>3260</v>
      </c>
      <c r="BR55" s="185" t="s">
        <v>2817</v>
      </c>
      <c r="BS55" s="185" t="s">
        <v>3270</v>
      </c>
      <c r="BT55" s="185" t="s">
        <v>3260</v>
      </c>
      <c r="BU55" s="185" t="s">
        <v>2817</v>
      </c>
      <c r="BV55" s="185" t="s">
        <v>3271</v>
      </c>
      <c r="BW55" s="185" t="s">
        <v>3260</v>
      </c>
      <c r="BX55" s="185" t="s">
        <v>2817</v>
      </c>
      <c r="BY55" s="185" t="s">
        <v>3259</v>
      </c>
      <c r="BZ55" s="185" t="s">
        <v>3260</v>
      </c>
      <c r="CA55" s="185" t="s">
        <v>2817</v>
      </c>
      <c r="CB55" s="185" t="s">
        <v>3259</v>
      </c>
      <c r="CC55" s="185" t="s">
        <v>3260</v>
      </c>
      <c r="CD55" s="185" t="s">
        <v>2817</v>
      </c>
      <c r="CE55" s="185" t="s">
        <v>3272</v>
      </c>
      <c r="CF55" s="185" t="s">
        <v>3260</v>
      </c>
      <c r="CG55" s="185" t="s">
        <v>2817</v>
      </c>
      <c r="CH55" s="185" t="s">
        <v>3273</v>
      </c>
      <c r="CI55" s="185" t="s">
        <v>3260</v>
      </c>
      <c r="CJ55" s="185" t="s">
        <v>2817</v>
      </c>
      <c r="CK55" s="185" t="s">
        <v>3259</v>
      </c>
      <c r="CL55" s="185" t="s">
        <v>3260</v>
      </c>
      <c r="CM55" s="185" t="s">
        <v>2817</v>
      </c>
      <c r="CN55" s="185" t="s">
        <v>3274</v>
      </c>
      <c r="CO55" s="185" t="s">
        <v>3260</v>
      </c>
      <c r="CP55" s="185" t="s">
        <v>2817</v>
      </c>
      <c r="CQ55" s="185" t="s">
        <v>3259</v>
      </c>
      <c r="CR55" s="185" t="s">
        <v>3260</v>
      </c>
      <c r="CS55" s="185" t="s">
        <v>2817</v>
      </c>
      <c r="CT55" s="185" t="s">
        <v>3259</v>
      </c>
      <c r="CU55" s="185" t="s">
        <v>3260</v>
      </c>
      <c r="CV55" s="185" t="s">
        <v>2817</v>
      </c>
      <c r="CW55" s="185" t="s">
        <v>3259</v>
      </c>
      <c r="CX55" s="185" t="s">
        <v>3260</v>
      </c>
      <c r="CY55" s="185" t="s">
        <v>2817</v>
      </c>
      <c r="CZ55" s="185" t="s">
        <v>3275</v>
      </c>
      <c r="DA55" s="185" t="s">
        <v>3260</v>
      </c>
      <c r="DB55" s="185" t="s">
        <v>2817</v>
      </c>
      <c r="DC55" s="185" t="s">
        <v>3276</v>
      </c>
      <c r="DD55" s="185" t="s">
        <v>3260</v>
      </c>
      <c r="DE55" s="185" t="s">
        <v>2817</v>
      </c>
      <c r="DF55" s="185" t="s">
        <v>3277</v>
      </c>
      <c r="DG55" s="185" t="s">
        <v>3260</v>
      </c>
      <c r="DH55" s="185" t="s">
        <v>2817</v>
      </c>
      <c r="DI55" s="185" t="s">
        <v>3259</v>
      </c>
      <c r="DJ55" s="185" t="s">
        <v>3260</v>
      </c>
      <c r="DK55" s="185" t="s">
        <v>2817</v>
      </c>
      <c r="DL55" s="185" t="s">
        <v>3259</v>
      </c>
      <c r="DM55" s="185" t="s">
        <v>3260</v>
      </c>
      <c r="DN55" s="185" t="s">
        <v>2817</v>
      </c>
      <c r="DO55" s="185" t="s">
        <v>3259</v>
      </c>
      <c r="DP55" s="185" t="s">
        <v>3260</v>
      </c>
      <c r="DQ55" s="185" t="s">
        <v>2817</v>
      </c>
      <c r="DR55" s="185" t="s">
        <v>3278</v>
      </c>
      <c r="DS55" s="185" t="s">
        <v>3260</v>
      </c>
      <c r="DT55" s="185" t="s">
        <v>2817</v>
      </c>
      <c r="DU55" s="185" t="s">
        <v>3259</v>
      </c>
      <c r="DV55" s="185" t="s">
        <v>3260</v>
      </c>
      <c r="DW55" s="185" t="s">
        <v>2817</v>
      </c>
      <c r="DX55" s="185" t="s">
        <v>3259</v>
      </c>
      <c r="DY55" s="185" t="s">
        <v>3260</v>
      </c>
      <c r="DZ55" s="185" t="s">
        <v>2817</v>
      </c>
      <c r="EA55" s="185" t="s">
        <v>3259</v>
      </c>
      <c r="EB55" s="185" t="s">
        <v>3260</v>
      </c>
      <c r="EC55" s="185" t="s">
        <v>2817</v>
      </c>
      <c r="ED55" s="185" t="s">
        <v>3259</v>
      </c>
      <c r="EE55" s="185" t="s">
        <v>3260</v>
      </c>
      <c r="EF55" s="185" t="s">
        <v>2817</v>
      </c>
      <c r="EG55" s="185" t="s">
        <v>3259</v>
      </c>
      <c r="EH55" s="185" t="s">
        <v>3260</v>
      </c>
      <c r="EI55" s="185" t="s">
        <v>2817</v>
      </c>
      <c r="EJ55" s="185" t="s">
        <v>3279</v>
      </c>
      <c r="EK55" s="185" t="s">
        <v>3260</v>
      </c>
      <c r="EL55" s="185" t="s">
        <v>2817</v>
      </c>
      <c r="EM55" s="185" t="s">
        <v>3280</v>
      </c>
      <c r="EN55" s="185" t="s">
        <v>3260</v>
      </c>
      <c r="EO55" s="185" t="s">
        <v>2817</v>
      </c>
      <c r="EP55" s="185" t="s">
        <v>3259</v>
      </c>
      <c r="EQ55" s="185" t="s">
        <v>3281</v>
      </c>
      <c r="ER55" s="185" t="s">
        <v>2817</v>
      </c>
      <c r="ES55" s="185" t="s">
        <v>3259</v>
      </c>
      <c r="ET55" s="185" t="s">
        <v>3260</v>
      </c>
    </row>
    <row r="56" spans="1:150" x14ac:dyDescent="0.3">
      <c r="A56" s="1"/>
      <c r="B56" s="184" t="s">
        <v>3285</v>
      </c>
      <c r="C56" s="184" t="s">
        <v>86</v>
      </c>
      <c r="D56" s="184" t="s">
        <v>926</v>
      </c>
      <c r="E56" s="184" t="s">
        <v>3286</v>
      </c>
      <c r="F56" s="184" t="s">
        <v>3287</v>
      </c>
      <c r="G56" s="185" t="s">
        <v>2817</v>
      </c>
      <c r="H56" s="185" t="s">
        <v>2709</v>
      </c>
      <c r="I56" s="185" t="s">
        <v>2709</v>
      </c>
      <c r="J56" s="185" t="s">
        <v>2817</v>
      </c>
      <c r="K56" s="185" t="s">
        <v>2709</v>
      </c>
      <c r="L56" s="185" t="s">
        <v>2709</v>
      </c>
      <c r="M56" s="185" t="s">
        <v>2817</v>
      </c>
      <c r="N56" s="185" t="s">
        <v>2709</v>
      </c>
      <c r="O56" s="185" t="s">
        <v>2709</v>
      </c>
      <c r="P56" s="185" t="s">
        <v>2817</v>
      </c>
      <c r="Q56" s="185" t="s">
        <v>2709</v>
      </c>
      <c r="R56" s="185" t="s">
        <v>2709</v>
      </c>
      <c r="S56" s="185" t="s">
        <v>2817</v>
      </c>
      <c r="T56" s="185" t="s">
        <v>2709</v>
      </c>
      <c r="U56" s="185" t="s">
        <v>2709</v>
      </c>
      <c r="V56" s="185" t="s">
        <v>2817</v>
      </c>
      <c r="W56" s="185" t="s">
        <v>2709</v>
      </c>
      <c r="X56" s="185" t="s">
        <v>2709</v>
      </c>
      <c r="Y56" s="185" t="s">
        <v>2817</v>
      </c>
      <c r="Z56" s="185" t="s">
        <v>2709</v>
      </c>
      <c r="AA56" s="185" t="s">
        <v>2709</v>
      </c>
      <c r="AB56" s="185" t="s">
        <v>2817</v>
      </c>
      <c r="AC56" s="185" t="s">
        <v>2709</v>
      </c>
      <c r="AD56" s="185" t="s">
        <v>2709</v>
      </c>
      <c r="AE56" s="185" t="s">
        <v>2817</v>
      </c>
      <c r="AF56" s="185" t="s">
        <v>2709</v>
      </c>
      <c r="AG56" s="185" t="s">
        <v>2709</v>
      </c>
      <c r="AH56" s="185" t="s">
        <v>2817</v>
      </c>
      <c r="AI56" s="185" t="s">
        <v>2709</v>
      </c>
      <c r="AJ56" s="185" t="s">
        <v>2709</v>
      </c>
      <c r="AK56" s="185" t="s">
        <v>2817</v>
      </c>
      <c r="AL56" s="185" t="s">
        <v>2709</v>
      </c>
      <c r="AM56" s="185" t="s">
        <v>2709</v>
      </c>
      <c r="AN56" s="185" t="s">
        <v>2817</v>
      </c>
      <c r="AO56" s="185" t="s">
        <v>2709</v>
      </c>
      <c r="AP56" s="185" t="s">
        <v>2709</v>
      </c>
      <c r="AQ56" s="185" t="s">
        <v>2817</v>
      </c>
      <c r="AR56" s="185" t="s">
        <v>2709</v>
      </c>
      <c r="AS56" s="185" t="s">
        <v>2709</v>
      </c>
      <c r="AT56" s="185" t="s">
        <v>2817</v>
      </c>
      <c r="AU56" s="185" t="s">
        <v>2709</v>
      </c>
      <c r="AV56" s="185" t="s">
        <v>2709</v>
      </c>
      <c r="AW56" s="185" t="s">
        <v>2817</v>
      </c>
      <c r="AX56" s="185" t="s">
        <v>2709</v>
      </c>
      <c r="AY56" s="185" t="s">
        <v>2709</v>
      </c>
      <c r="AZ56" s="185" t="s">
        <v>2817</v>
      </c>
      <c r="BA56" s="185" t="s">
        <v>2709</v>
      </c>
      <c r="BB56" s="185" t="s">
        <v>2709</v>
      </c>
      <c r="BC56" s="185" t="s">
        <v>2817</v>
      </c>
      <c r="BD56" s="185" t="s">
        <v>2709</v>
      </c>
      <c r="BE56" s="185" t="s">
        <v>2709</v>
      </c>
      <c r="BF56" s="185" t="s">
        <v>2817</v>
      </c>
      <c r="BG56" s="185" t="s">
        <v>2709</v>
      </c>
      <c r="BH56" s="185" t="s">
        <v>2709</v>
      </c>
      <c r="BI56" s="185" t="s">
        <v>2817</v>
      </c>
      <c r="BJ56" s="185" t="s">
        <v>2709</v>
      </c>
      <c r="BK56" s="185" t="s">
        <v>2709</v>
      </c>
      <c r="BL56" s="185" t="s">
        <v>2817</v>
      </c>
      <c r="BM56" s="185" t="s">
        <v>2709</v>
      </c>
      <c r="BN56" s="185" t="s">
        <v>2709</v>
      </c>
      <c r="BO56" s="185" t="s">
        <v>2817</v>
      </c>
      <c r="BP56" s="185" t="s">
        <v>2709</v>
      </c>
      <c r="BQ56" s="185" t="s">
        <v>2709</v>
      </c>
      <c r="BR56" s="185" t="s">
        <v>2817</v>
      </c>
      <c r="BS56" s="185" t="s">
        <v>2709</v>
      </c>
      <c r="BT56" s="185" t="s">
        <v>2709</v>
      </c>
      <c r="BU56" s="185" t="s">
        <v>2817</v>
      </c>
      <c r="BV56" s="185" t="s">
        <v>2709</v>
      </c>
      <c r="BW56" s="185" t="s">
        <v>2709</v>
      </c>
      <c r="BX56" s="185" t="s">
        <v>2817</v>
      </c>
      <c r="BY56" s="185" t="s">
        <v>2709</v>
      </c>
      <c r="BZ56" s="185" t="s">
        <v>2709</v>
      </c>
      <c r="CA56" s="185" t="s">
        <v>2817</v>
      </c>
      <c r="CB56" s="185" t="s">
        <v>2709</v>
      </c>
      <c r="CC56" s="185" t="s">
        <v>2709</v>
      </c>
      <c r="CD56" s="185" t="s">
        <v>2817</v>
      </c>
      <c r="CE56" s="185" t="s">
        <v>2709</v>
      </c>
      <c r="CF56" s="185" t="s">
        <v>2709</v>
      </c>
      <c r="CG56" s="185" t="s">
        <v>2817</v>
      </c>
      <c r="CH56" s="185" t="s">
        <v>2709</v>
      </c>
      <c r="CI56" s="185" t="s">
        <v>2709</v>
      </c>
      <c r="CJ56" s="185" t="s">
        <v>2817</v>
      </c>
      <c r="CK56" s="185" t="s">
        <v>2709</v>
      </c>
      <c r="CL56" s="185" t="s">
        <v>2709</v>
      </c>
      <c r="CM56" s="185" t="s">
        <v>2817</v>
      </c>
      <c r="CN56" s="185" t="s">
        <v>2709</v>
      </c>
      <c r="CO56" s="185" t="s">
        <v>2709</v>
      </c>
      <c r="CP56" s="185" t="s">
        <v>2817</v>
      </c>
      <c r="CQ56" s="185" t="s">
        <v>2709</v>
      </c>
      <c r="CR56" s="185" t="s">
        <v>2709</v>
      </c>
      <c r="CS56" s="185" t="s">
        <v>2817</v>
      </c>
      <c r="CT56" s="185" t="s">
        <v>2709</v>
      </c>
      <c r="CU56" s="185" t="s">
        <v>2709</v>
      </c>
      <c r="CV56" s="185" t="s">
        <v>2817</v>
      </c>
      <c r="CW56" s="185" t="s">
        <v>2709</v>
      </c>
      <c r="CX56" s="185" t="s">
        <v>2709</v>
      </c>
      <c r="CY56" s="185" t="s">
        <v>2817</v>
      </c>
      <c r="CZ56" s="185" t="s">
        <v>2709</v>
      </c>
      <c r="DA56" s="185" t="s">
        <v>2709</v>
      </c>
      <c r="DB56" s="185" t="s">
        <v>2817</v>
      </c>
      <c r="DC56" s="185" t="s">
        <v>2709</v>
      </c>
      <c r="DD56" s="185" t="s">
        <v>2709</v>
      </c>
      <c r="DE56" s="185" t="s">
        <v>2817</v>
      </c>
      <c r="DF56" s="185" t="s">
        <v>2709</v>
      </c>
      <c r="DG56" s="185" t="s">
        <v>2709</v>
      </c>
      <c r="DH56" s="185" t="s">
        <v>2817</v>
      </c>
      <c r="DI56" s="185" t="s">
        <v>2709</v>
      </c>
      <c r="DJ56" s="185" t="s">
        <v>2709</v>
      </c>
      <c r="DK56" s="185" t="s">
        <v>2817</v>
      </c>
      <c r="DL56" s="185" t="s">
        <v>2709</v>
      </c>
      <c r="DM56" s="185" t="s">
        <v>2709</v>
      </c>
      <c r="DN56" s="185" t="s">
        <v>2817</v>
      </c>
      <c r="DO56" s="185" t="s">
        <v>2709</v>
      </c>
      <c r="DP56" s="185" t="s">
        <v>2709</v>
      </c>
      <c r="DQ56" s="185" t="s">
        <v>2817</v>
      </c>
      <c r="DR56" s="185" t="s">
        <v>2709</v>
      </c>
      <c r="DS56" s="185" t="s">
        <v>2709</v>
      </c>
      <c r="DT56" s="185" t="s">
        <v>2817</v>
      </c>
      <c r="DU56" s="185" t="s">
        <v>2709</v>
      </c>
      <c r="DV56" s="185" t="s">
        <v>2709</v>
      </c>
      <c r="DW56" s="185" t="s">
        <v>2817</v>
      </c>
      <c r="DX56" s="185" t="s">
        <v>2709</v>
      </c>
      <c r="DY56" s="185" t="s">
        <v>2709</v>
      </c>
      <c r="DZ56" s="185" t="s">
        <v>2817</v>
      </c>
      <c r="EA56" s="185" t="s">
        <v>2709</v>
      </c>
      <c r="EB56" s="185" t="s">
        <v>2709</v>
      </c>
      <c r="EC56" s="185" t="s">
        <v>2817</v>
      </c>
      <c r="ED56" s="185" t="s">
        <v>2709</v>
      </c>
      <c r="EE56" s="185" t="s">
        <v>2709</v>
      </c>
      <c r="EF56" s="185" t="s">
        <v>2817</v>
      </c>
      <c r="EG56" s="185" t="s">
        <v>2709</v>
      </c>
      <c r="EH56" s="185" t="s">
        <v>2709</v>
      </c>
      <c r="EI56" s="185" t="s">
        <v>2817</v>
      </c>
      <c r="EJ56" s="185" t="s">
        <v>2709</v>
      </c>
      <c r="EK56" s="185" t="s">
        <v>2709</v>
      </c>
      <c r="EL56" s="185" t="s">
        <v>2817</v>
      </c>
      <c r="EM56" s="185" t="s">
        <v>2709</v>
      </c>
      <c r="EN56" s="185" t="s">
        <v>2709</v>
      </c>
      <c r="EO56" s="185" t="s">
        <v>2817</v>
      </c>
      <c r="EP56" s="185" t="s">
        <v>2709</v>
      </c>
      <c r="EQ56" s="185" t="s">
        <v>2709</v>
      </c>
      <c r="ER56" s="185" t="s">
        <v>2817</v>
      </c>
      <c r="ES56" s="185" t="s">
        <v>2709</v>
      </c>
      <c r="ET56" s="185" t="s">
        <v>2709</v>
      </c>
    </row>
    <row r="57" spans="1:150" x14ac:dyDescent="0.3">
      <c r="A57" s="1"/>
      <c r="B57" s="183" t="s">
        <v>3288</v>
      </c>
      <c r="C57" s="183" t="s">
        <v>54</v>
      </c>
      <c r="D57" s="183" t="s">
        <v>3289</v>
      </c>
      <c r="E57" s="183" t="s">
        <v>3290</v>
      </c>
      <c r="F57" s="183" t="s">
        <v>3291</v>
      </c>
      <c r="G57" s="183" t="s">
        <v>2817</v>
      </c>
      <c r="H57" s="183" t="s">
        <v>2709</v>
      </c>
      <c r="I57" s="183" t="s">
        <v>2709</v>
      </c>
      <c r="J57" s="183" t="s">
        <v>2817</v>
      </c>
      <c r="K57" s="183" t="s">
        <v>2709</v>
      </c>
      <c r="L57" s="183" t="s">
        <v>2709</v>
      </c>
      <c r="M57" s="183" t="s">
        <v>2817</v>
      </c>
      <c r="N57" s="183" t="s">
        <v>2709</v>
      </c>
      <c r="O57" s="183" t="s">
        <v>2709</v>
      </c>
      <c r="P57" s="183" t="s">
        <v>2817</v>
      </c>
      <c r="Q57" s="183" t="s">
        <v>2709</v>
      </c>
      <c r="R57" s="183" t="s">
        <v>2709</v>
      </c>
      <c r="S57" s="183" t="s">
        <v>2817</v>
      </c>
      <c r="T57" s="183" t="s">
        <v>2709</v>
      </c>
      <c r="U57" s="183" t="s">
        <v>2709</v>
      </c>
      <c r="V57" s="183" t="s">
        <v>2817</v>
      </c>
      <c r="W57" s="183" t="s">
        <v>2709</v>
      </c>
      <c r="X57" s="183" t="s">
        <v>2709</v>
      </c>
      <c r="Y57" s="183" t="s">
        <v>2817</v>
      </c>
      <c r="Z57" s="183" t="s">
        <v>2709</v>
      </c>
      <c r="AA57" s="183" t="s">
        <v>2709</v>
      </c>
      <c r="AB57" s="183" t="s">
        <v>2817</v>
      </c>
      <c r="AC57" s="183" t="s">
        <v>2709</v>
      </c>
      <c r="AD57" s="183" t="s">
        <v>2709</v>
      </c>
      <c r="AE57" s="183" t="s">
        <v>2817</v>
      </c>
      <c r="AF57" s="183" t="s">
        <v>2709</v>
      </c>
      <c r="AG57" s="183" t="s">
        <v>2709</v>
      </c>
      <c r="AH57" s="183" t="s">
        <v>2817</v>
      </c>
      <c r="AI57" s="183" t="s">
        <v>2709</v>
      </c>
      <c r="AJ57" s="183" t="s">
        <v>2709</v>
      </c>
      <c r="AK57" s="183" t="s">
        <v>2817</v>
      </c>
      <c r="AL57" s="183" t="s">
        <v>2709</v>
      </c>
      <c r="AM57" s="183" t="s">
        <v>2709</v>
      </c>
      <c r="AN57" s="183" t="s">
        <v>2817</v>
      </c>
      <c r="AO57" s="183" t="s">
        <v>2709</v>
      </c>
      <c r="AP57" s="183" t="s">
        <v>2709</v>
      </c>
      <c r="AQ57" s="183" t="s">
        <v>2817</v>
      </c>
      <c r="AR57" s="183" t="s">
        <v>2709</v>
      </c>
      <c r="AS57" s="183" t="s">
        <v>2709</v>
      </c>
      <c r="AT57" s="183" t="s">
        <v>2817</v>
      </c>
      <c r="AU57" s="183" t="s">
        <v>2709</v>
      </c>
      <c r="AV57" s="183" t="s">
        <v>2709</v>
      </c>
      <c r="AW57" s="183" t="s">
        <v>2817</v>
      </c>
      <c r="AX57" s="183" t="s">
        <v>2709</v>
      </c>
      <c r="AY57" s="183" t="s">
        <v>2709</v>
      </c>
      <c r="AZ57" s="183" t="s">
        <v>2817</v>
      </c>
      <c r="BA57" s="183" t="s">
        <v>2709</v>
      </c>
      <c r="BB57" s="183" t="s">
        <v>2709</v>
      </c>
      <c r="BC57" s="183" t="s">
        <v>2817</v>
      </c>
      <c r="BD57" s="183" t="s">
        <v>2709</v>
      </c>
      <c r="BE57" s="183" t="s">
        <v>2709</v>
      </c>
      <c r="BF57" s="183" t="s">
        <v>2817</v>
      </c>
      <c r="BG57" s="183" t="s">
        <v>2709</v>
      </c>
      <c r="BH57" s="183" t="s">
        <v>2709</v>
      </c>
      <c r="BI57" s="183" t="s">
        <v>2817</v>
      </c>
      <c r="BJ57" s="183" t="s">
        <v>2709</v>
      </c>
      <c r="BK57" s="183" t="s">
        <v>2709</v>
      </c>
      <c r="BL57" s="183" t="s">
        <v>2817</v>
      </c>
      <c r="BM57" s="183" t="s">
        <v>2709</v>
      </c>
      <c r="BN57" s="183" t="s">
        <v>2709</v>
      </c>
      <c r="BO57" s="183" t="s">
        <v>2817</v>
      </c>
      <c r="BP57" s="183" t="s">
        <v>2709</v>
      </c>
      <c r="BQ57" s="183" t="s">
        <v>2709</v>
      </c>
      <c r="BR57" s="183" t="s">
        <v>2817</v>
      </c>
      <c r="BS57" s="183" t="s">
        <v>2709</v>
      </c>
      <c r="BT57" s="183" t="s">
        <v>2709</v>
      </c>
      <c r="BU57" s="183" t="s">
        <v>2817</v>
      </c>
      <c r="BV57" s="183" t="s">
        <v>2709</v>
      </c>
      <c r="BW57" s="183" t="s">
        <v>2709</v>
      </c>
      <c r="BX57" s="183" t="s">
        <v>2817</v>
      </c>
      <c r="BY57" s="183" t="s">
        <v>2709</v>
      </c>
      <c r="BZ57" s="183" t="s">
        <v>2709</v>
      </c>
      <c r="CA57" s="183" t="s">
        <v>2817</v>
      </c>
      <c r="CB57" s="183" t="s">
        <v>2709</v>
      </c>
      <c r="CC57" s="183" t="s">
        <v>2709</v>
      </c>
      <c r="CD57" s="183" t="s">
        <v>2817</v>
      </c>
      <c r="CE57" s="183" t="s">
        <v>2709</v>
      </c>
      <c r="CF57" s="183" t="s">
        <v>2709</v>
      </c>
      <c r="CG57" s="183" t="s">
        <v>2817</v>
      </c>
      <c r="CH57" s="183" t="s">
        <v>2709</v>
      </c>
      <c r="CI57" s="183" t="s">
        <v>2709</v>
      </c>
      <c r="CJ57" s="183" t="s">
        <v>2817</v>
      </c>
      <c r="CK57" s="183" t="s">
        <v>2709</v>
      </c>
      <c r="CL57" s="183" t="s">
        <v>2709</v>
      </c>
      <c r="CM57" s="183" t="s">
        <v>2817</v>
      </c>
      <c r="CN57" s="183" t="s">
        <v>2709</v>
      </c>
      <c r="CO57" s="183" t="s">
        <v>2709</v>
      </c>
      <c r="CP57" s="183" t="s">
        <v>2817</v>
      </c>
      <c r="CQ57" s="183" t="s">
        <v>2709</v>
      </c>
      <c r="CR57" s="183" t="s">
        <v>2709</v>
      </c>
      <c r="CS57" s="183" t="s">
        <v>2817</v>
      </c>
      <c r="CT57" s="183" t="s">
        <v>2709</v>
      </c>
      <c r="CU57" s="183" t="s">
        <v>2709</v>
      </c>
      <c r="CV57" s="183" t="s">
        <v>2817</v>
      </c>
      <c r="CW57" s="183" t="s">
        <v>2709</v>
      </c>
      <c r="CX57" s="183" t="s">
        <v>2709</v>
      </c>
      <c r="CY57" s="183" t="s">
        <v>2817</v>
      </c>
      <c r="CZ57" s="183" t="s">
        <v>2709</v>
      </c>
      <c r="DA57" s="183" t="s">
        <v>2709</v>
      </c>
      <c r="DB57" s="183" t="s">
        <v>2817</v>
      </c>
      <c r="DC57" s="183" t="s">
        <v>2709</v>
      </c>
      <c r="DD57" s="183" t="s">
        <v>2709</v>
      </c>
      <c r="DE57" s="183" t="s">
        <v>2817</v>
      </c>
      <c r="DF57" s="183" t="s">
        <v>2709</v>
      </c>
      <c r="DG57" s="183" t="s">
        <v>2709</v>
      </c>
      <c r="DH57" s="183" t="s">
        <v>2817</v>
      </c>
      <c r="DI57" s="183" t="s">
        <v>2709</v>
      </c>
      <c r="DJ57" s="183" t="s">
        <v>2709</v>
      </c>
      <c r="DK57" s="183" t="s">
        <v>2817</v>
      </c>
      <c r="DL57" s="183" t="s">
        <v>2709</v>
      </c>
      <c r="DM57" s="183" t="s">
        <v>2709</v>
      </c>
      <c r="DN57" s="183" t="s">
        <v>2817</v>
      </c>
      <c r="DO57" s="183" t="s">
        <v>2709</v>
      </c>
      <c r="DP57" s="183" t="s">
        <v>2709</v>
      </c>
      <c r="DQ57" s="183" t="s">
        <v>2817</v>
      </c>
      <c r="DR57" s="183" t="s">
        <v>2709</v>
      </c>
      <c r="DS57" s="183" t="s">
        <v>2709</v>
      </c>
      <c r="DT57" s="183" t="s">
        <v>2817</v>
      </c>
      <c r="DU57" s="183" t="s">
        <v>2709</v>
      </c>
      <c r="DV57" s="183" t="s">
        <v>2709</v>
      </c>
      <c r="DW57" s="183" t="s">
        <v>2817</v>
      </c>
      <c r="DX57" s="183" t="s">
        <v>2709</v>
      </c>
      <c r="DY57" s="183" t="s">
        <v>2709</v>
      </c>
      <c r="DZ57" s="183" t="s">
        <v>2817</v>
      </c>
      <c r="EA57" s="183" t="s">
        <v>2709</v>
      </c>
      <c r="EB57" s="183" t="s">
        <v>2709</v>
      </c>
      <c r="EC57" s="183" t="s">
        <v>2817</v>
      </c>
      <c r="ED57" s="183" t="s">
        <v>2709</v>
      </c>
      <c r="EE57" s="183" t="s">
        <v>2709</v>
      </c>
      <c r="EF57" s="183" t="s">
        <v>2817</v>
      </c>
      <c r="EG57" s="183" t="s">
        <v>2709</v>
      </c>
      <c r="EH57" s="183" t="s">
        <v>2709</v>
      </c>
      <c r="EI57" s="183" t="s">
        <v>2817</v>
      </c>
      <c r="EJ57" s="183" t="s">
        <v>2709</v>
      </c>
      <c r="EK57" s="183" t="s">
        <v>2709</v>
      </c>
      <c r="EL57" s="183" t="s">
        <v>2817</v>
      </c>
      <c r="EM57" s="183" t="s">
        <v>2709</v>
      </c>
      <c r="EN57" s="183" t="s">
        <v>2709</v>
      </c>
      <c r="EO57" s="183" t="s">
        <v>2817</v>
      </c>
      <c r="EP57" s="183" t="s">
        <v>2709</v>
      </c>
      <c r="EQ57" s="183" t="s">
        <v>2709</v>
      </c>
      <c r="ER57" s="183" t="s">
        <v>2817</v>
      </c>
      <c r="ES57" s="183" t="s">
        <v>2709</v>
      </c>
      <c r="ET57" s="183" t="s">
        <v>2709</v>
      </c>
    </row>
    <row r="58" spans="1:150" x14ac:dyDescent="0.3">
      <c r="A58" s="1"/>
      <c r="B58" s="184" t="s">
        <v>3292</v>
      </c>
      <c r="C58" s="184" t="s">
        <v>54</v>
      </c>
      <c r="D58" s="184" t="s">
        <v>3289</v>
      </c>
      <c r="E58" s="184" t="s">
        <v>3293</v>
      </c>
      <c r="F58" s="184" t="s">
        <v>3294</v>
      </c>
      <c r="G58" s="185" t="s">
        <v>2817</v>
      </c>
      <c r="H58" s="185" t="s">
        <v>492</v>
      </c>
      <c r="I58" s="185" t="s">
        <v>492</v>
      </c>
      <c r="J58" s="185" t="s">
        <v>2817</v>
      </c>
      <c r="K58" s="185" t="s">
        <v>492</v>
      </c>
      <c r="L58" s="185" t="s">
        <v>492</v>
      </c>
      <c r="M58" s="185" t="s">
        <v>2817</v>
      </c>
      <c r="N58" s="185" t="s">
        <v>492</v>
      </c>
      <c r="O58" s="185" t="s">
        <v>492</v>
      </c>
      <c r="P58" s="185" t="s">
        <v>2817</v>
      </c>
      <c r="Q58" s="185" t="s">
        <v>492</v>
      </c>
      <c r="R58" s="185" t="s">
        <v>492</v>
      </c>
      <c r="S58" s="185" t="s">
        <v>2817</v>
      </c>
      <c r="T58" s="185" t="s">
        <v>492</v>
      </c>
      <c r="U58" s="185" t="s">
        <v>492</v>
      </c>
      <c r="V58" s="185" t="s">
        <v>2817</v>
      </c>
      <c r="W58" s="185" t="s">
        <v>492</v>
      </c>
      <c r="X58" s="185" t="s">
        <v>492</v>
      </c>
      <c r="Y58" s="185" t="s">
        <v>2817</v>
      </c>
      <c r="Z58" s="185" t="s">
        <v>492</v>
      </c>
      <c r="AA58" s="185" t="s">
        <v>492</v>
      </c>
      <c r="AB58" s="185" t="s">
        <v>2817</v>
      </c>
      <c r="AC58" s="185" t="s">
        <v>492</v>
      </c>
      <c r="AD58" s="185" t="s">
        <v>492</v>
      </c>
      <c r="AE58" s="185" t="s">
        <v>2817</v>
      </c>
      <c r="AF58" s="185" t="s">
        <v>492</v>
      </c>
      <c r="AG58" s="185" t="s">
        <v>492</v>
      </c>
      <c r="AH58" s="185" t="s">
        <v>2817</v>
      </c>
      <c r="AI58" s="185" t="s">
        <v>492</v>
      </c>
      <c r="AJ58" s="185" t="s">
        <v>492</v>
      </c>
      <c r="AK58" s="185" t="s">
        <v>2817</v>
      </c>
      <c r="AL58" s="185" t="s">
        <v>492</v>
      </c>
      <c r="AM58" s="185" t="s">
        <v>492</v>
      </c>
      <c r="AN58" s="185" t="s">
        <v>2817</v>
      </c>
      <c r="AO58" s="185" t="s">
        <v>492</v>
      </c>
      <c r="AP58" s="185" t="s">
        <v>492</v>
      </c>
      <c r="AQ58" s="185" t="s">
        <v>2817</v>
      </c>
      <c r="AR58" s="185" t="s">
        <v>492</v>
      </c>
      <c r="AS58" s="185" t="s">
        <v>492</v>
      </c>
      <c r="AT58" s="185" t="s">
        <v>2817</v>
      </c>
      <c r="AU58" s="185" t="s">
        <v>492</v>
      </c>
      <c r="AV58" s="185" t="s">
        <v>492</v>
      </c>
      <c r="AW58" s="185" t="s">
        <v>2817</v>
      </c>
      <c r="AX58" s="185" t="s">
        <v>492</v>
      </c>
      <c r="AY58" s="185" t="s">
        <v>492</v>
      </c>
      <c r="AZ58" s="185" t="s">
        <v>2817</v>
      </c>
      <c r="BA58" s="185" t="s">
        <v>492</v>
      </c>
      <c r="BB58" s="185" t="s">
        <v>492</v>
      </c>
      <c r="BC58" s="185" t="s">
        <v>2817</v>
      </c>
      <c r="BD58" s="185" t="s">
        <v>492</v>
      </c>
      <c r="BE58" s="185" t="s">
        <v>492</v>
      </c>
      <c r="BF58" s="185" t="s">
        <v>2817</v>
      </c>
      <c r="BG58" s="185" t="s">
        <v>492</v>
      </c>
      <c r="BH58" s="185" t="s">
        <v>492</v>
      </c>
      <c r="BI58" s="185" t="s">
        <v>2817</v>
      </c>
      <c r="BJ58" s="185" t="s">
        <v>492</v>
      </c>
      <c r="BK58" s="185" t="s">
        <v>492</v>
      </c>
      <c r="BL58" s="185" t="s">
        <v>2817</v>
      </c>
      <c r="BM58" s="185" t="s">
        <v>492</v>
      </c>
      <c r="BN58" s="185" t="s">
        <v>492</v>
      </c>
      <c r="BO58" s="185" t="s">
        <v>2817</v>
      </c>
      <c r="BP58" s="185" t="s">
        <v>492</v>
      </c>
      <c r="BQ58" s="185" t="s">
        <v>492</v>
      </c>
      <c r="BR58" s="185" t="s">
        <v>2817</v>
      </c>
      <c r="BS58" s="185" t="s">
        <v>492</v>
      </c>
      <c r="BT58" s="185" t="s">
        <v>492</v>
      </c>
      <c r="BU58" s="185" t="s">
        <v>2817</v>
      </c>
      <c r="BV58" s="185" t="s">
        <v>492</v>
      </c>
      <c r="BW58" s="185" t="s">
        <v>492</v>
      </c>
      <c r="BX58" s="185" t="s">
        <v>2817</v>
      </c>
      <c r="BY58" s="185" t="s">
        <v>492</v>
      </c>
      <c r="BZ58" s="185" t="s">
        <v>492</v>
      </c>
      <c r="CA58" s="185" t="s">
        <v>2817</v>
      </c>
      <c r="CB58" s="185" t="s">
        <v>492</v>
      </c>
      <c r="CC58" s="185" t="s">
        <v>492</v>
      </c>
      <c r="CD58" s="185" t="s">
        <v>2817</v>
      </c>
      <c r="CE58" s="185" t="s">
        <v>492</v>
      </c>
      <c r="CF58" s="185" t="s">
        <v>492</v>
      </c>
      <c r="CG58" s="185" t="s">
        <v>2817</v>
      </c>
      <c r="CH58" s="185" t="s">
        <v>492</v>
      </c>
      <c r="CI58" s="185" t="s">
        <v>492</v>
      </c>
      <c r="CJ58" s="185" t="s">
        <v>2817</v>
      </c>
      <c r="CK58" s="185" t="s">
        <v>492</v>
      </c>
      <c r="CL58" s="185" t="s">
        <v>492</v>
      </c>
      <c r="CM58" s="185" t="s">
        <v>2817</v>
      </c>
      <c r="CN58" s="185" t="s">
        <v>492</v>
      </c>
      <c r="CO58" s="185" t="s">
        <v>492</v>
      </c>
      <c r="CP58" s="185" t="s">
        <v>2817</v>
      </c>
      <c r="CQ58" s="185" t="s">
        <v>492</v>
      </c>
      <c r="CR58" s="185" t="s">
        <v>492</v>
      </c>
      <c r="CS58" s="185" t="s">
        <v>2817</v>
      </c>
      <c r="CT58" s="185" t="s">
        <v>492</v>
      </c>
      <c r="CU58" s="185" t="s">
        <v>492</v>
      </c>
      <c r="CV58" s="185" t="s">
        <v>2817</v>
      </c>
      <c r="CW58" s="185" t="s">
        <v>492</v>
      </c>
      <c r="CX58" s="185" t="s">
        <v>492</v>
      </c>
      <c r="CY58" s="185" t="s">
        <v>2817</v>
      </c>
      <c r="CZ58" s="185" t="s">
        <v>492</v>
      </c>
      <c r="DA58" s="185" t="s">
        <v>492</v>
      </c>
      <c r="DB58" s="185" t="s">
        <v>2817</v>
      </c>
      <c r="DC58" s="185" t="s">
        <v>492</v>
      </c>
      <c r="DD58" s="185" t="s">
        <v>492</v>
      </c>
      <c r="DE58" s="185" t="s">
        <v>2817</v>
      </c>
      <c r="DF58" s="185" t="s">
        <v>492</v>
      </c>
      <c r="DG58" s="185" t="s">
        <v>492</v>
      </c>
      <c r="DH58" s="185" t="s">
        <v>2817</v>
      </c>
      <c r="DI58" s="185" t="s">
        <v>492</v>
      </c>
      <c r="DJ58" s="185" t="s">
        <v>492</v>
      </c>
      <c r="DK58" s="185" t="s">
        <v>2817</v>
      </c>
      <c r="DL58" s="185" t="s">
        <v>492</v>
      </c>
      <c r="DM58" s="185" t="s">
        <v>492</v>
      </c>
      <c r="DN58" s="185" t="s">
        <v>2817</v>
      </c>
      <c r="DO58" s="185" t="s">
        <v>492</v>
      </c>
      <c r="DP58" s="185" t="s">
        <v>492</v>
      </c>
      <c r="DQ58" s="185" t="s">
        <v>2817</v>
      </c>
      <c r="DR58" s="185" t="s">
        <v>492</v>
      </c>
      <c r="DS58" s="185" t="s">
        <v>492</v>
      </c>
      <c r="DT58" s="185" t="s">
        <v>2817</v>
      </c>
      <c r="DU58" s="185" t="s">
        <v>492</v>
      </c>
      <c r="DV58" s="185" t="s">
        <v>492</v>
      </c>
      <c r="DW58" s="185" t="s">
        <v>2817</v>
      </c>
      <c r="DX58" s="185" t="s">
        <v>492</v>
      </c>
      <c r="DY58" s="185" t="s">
        <v>492</v>
      </c>
      <c r="DZ58" s="185" t="s">
        <v>2817</v>
      </c>
      <c r="EA58" s="185" t="s">
        <v>492</v>
      </c>
      <c r="EB58" s="185" t="s">
        <v>492</v>
      </c>
      <c r="EC58" s="185" t="s">
        <v>2817</v>
      </c>
      <c r="ED58" s="185" t="s">
        <v>492</v>
      </c>
      <c r="EE58" s="185" t="s">
        <v>492</v>
      </c>
      <c r="EF58" s="185" t="s">
        <v>2817</v>
      </c>
      <c r="EG58" s="185" t="s">
        <v>492</v>
      </c>
      <c r="EH58" s="185" t="s">
        <v>492</v>
      </c>
      <c r="EI58" s="185" t="s">
        <v>2817</v>
      </c>
      <c r="EJ58" s="185" t="s">
        <v>492</v>
      </c>
      <c r="EK58" s="185" t="s">
        <v>492</v>
      </c>
      <c r="EL58" s="185" t="s">
        <v>2817</v>
      </c>
      <c r="EM58" s="185" t="s">
        <v>492</v>
      </c>
      <c r="EN58" s="185" t="s">
        <v>492</v>
      </c>
      <c r="EO58" s="185" t="s">
        <v>2817</v>
      </c>
      <c r="EP58" s="185" t="s">
        <v>492</v>
      </c>
      <c r="EQ58" s="185" t="s">
        <v>492</v>
      </c>
      <c r="ER58" s="185" t="s">
        <v>2817</v>
      </c>
      <c r="ES58" s="185" t="s">
        <v>492</v>
      </c>
      <c r="ET58" s="185" t="s">
        <v>492</v>
      </c>
    </row>
    <row r="59" spans="1:150" x14ac:dyDescent="0.3">
      <c r="A59" s="1"/>
      <c r="B59" s="184" t="s">
        <v>3295</v>
      </c>
      <c r="C59" s="184" t="s">
        <v>54</v>
      </c>
      <c r="D59" s="184" t="s">
        <v>3289</v>
      </c>
      <c r="E59" s="184" t="s">
        <v>3296</v>
      </c>
      <c r="F59" s="184" t="s">
        <v>3297</v>
      </c>
      <c r="G59" s="185" t="s">
        <v>2817</v>
      </c>
      <c r="H59" s="185" t="s">
        <v>492</v>
      </c>
      <c r="I59" s="185" t="s">
        <v>492</v>
      </c>
      <c r="J59" s="185" t="s">
        <v>2817</v>
      </c>
      <c r="K59" s="185" t="s">
        <v>492</v>
      </c>
      <c r="L59" s="185" t="s">
        <v>492</v>
      </c>
      <c r="M59" s="185" t="s">
        <v>2817</v>
      </c>
      <c r="N59" s="185" t="s">
        <v>492</v>
      </c>
      <c r="O59" s="185" t="s">
        <v>492</v>
      </c>
      <c r="P59" s="185" t="s">
        <v>2817</v>
      </c>
      <c r="Q59" s="185" t="s">
        <v>492</v>
      </c>
      <c r="R59" s="185" t="s">
        <v>492</v>
      </c>
      <c r="S59" s="185" t="s">
        <v>2817</v>
      </c>
      <c r="T59" s="185" t="s">
        <v>492</v>
      </c>
      <c r="U59" s="185" t="s">
        <v>492</v>
      </c>
      <c r="V59" s="185" t="s">
        <v>2817</v>
      </c>
      <c r="W59" s="185" t="s">
        <v>492</v>
      </c>
      <c r="X59" s="185" t="s">
        <v>492</v>
      </c>
      <c r="Y59" s="185" t="s">
        <v>2817</v>
      </c>
      <c r="Z59" s="185" t="s">
        <v>492</v>
      </c>
      <c r="AA59" s="185" t="s">
        <v>492</v>
      </c>
      <c r="AB59" s="185" t="s">
        <v>2817</v>
      </c>
      <c r="AC59" s="185" t="s">
        <v>492</v>
      </c>
      <c r="AD59" s="185" t="s">
        <v>492</v>
      </c>
      <c r="AE59" s="185" t="s">
        <v>2817</v>
      </c>
      <c r="AF59" s="185" t="s">
        <v>492</v>
      </c>
      <c r="AG59" s="185" t="s">
        <v>492</v>
      </c>
      <c r="AH59" s="185" t="s">
        <v>2817</v>
      </c>
      <c r="AI59" s="185" t="s">
        <v>492</v>
      </c>
      <c r="AJ59" s="185" t="s">
        <v>492</v>
      </c>
      <c r="AK59" s="185" t="s">
        <v>2817</v>
      </c>
      <c r="AL59" s="185" t="s">
        <v>492</v>
      </c>
      <c r="AM59" s="185" t="s">
        <v>492</v>
      </c>
      <c r="AN59" s="185" t="s">
        <v>2817</v>
      </c>
      <c r="AO59" s="185" t="s">
        <v>492</v>
      </c>
      <c r="AP59" s="185" t="s">
        <v>492</v>
      </c>
      <c r="AQ59" s="185" t="s">
        <v>2817</v>
      </c>
      <c r="AR59" s="185" t="s">
        <v>492</v>
      </c>
      <c r="AS59" s="185" t="s">
        <v>492</v>
      </c>
      <c r="AT59" s="185" t="s">
        <v>2817</v>
      </c>
      <c r="AU59" s="185" t="s">
        <v>492</v>
      </c>
      <c r="AV59" s="185" t="s">
        <v>492</v>
      </c>
      <c r="AW59" s="185" t="s">
        <v>2817</v>
      </c>
      <c r="AX59" s="185" t="s">
        <v>492</v>
      </c>
      <c r="AY59" s="185" t="s">
        <v>492</v>
      </c>
      <c r="AZ59" s="185" t="s">
        <v>2817</v>
      </c>
      <c r="BA59" s="185" t="s">
        <v>492</v>
      </c>
      <c r="BB59" s="185" t="s">
        <v>492</v>
      </c>
      <c r="BC59" s="185" t="s">
        <v>2817</v>
      </c>
      <c r="BD59" s="185" t="s">
        <v>492</v>
      </c>
      <c r="BE59" s="185" t="s">
        <v>492</v>
      </c>
      <c r="BF59" s="185" t="s">
        <v>2817</v>
      </c>
      <c r="BG59" s="185" t="s">
        <v>492</v>
      </c>
      <c r="BH59" s="185" t="s">
        <v>492</v>
      </c>
      <c r="BI59" s="185" t="s">
        <v>2817</v>
      </c>
      <c r="BJ59" s="185" t="s">
        <v>492</v>
      </c>
      <c r="BK59" s="185" t="s">
        <v>492</v>
      </c>
      <c r="BL59" s="185" t="s">
        <v>2817</v>
      </c>
      <c r="BM59" s="185" t="s">
        <v>492</v>
      </c>
      <c r="BN59" s="185" t="s">
        <v>492</v>
      </c>
      <c r="BO59" s="185" t="s">
        <v>2817</v>
      </c>
      <c r="BP59" s="185" t="s">
        <v>492</v>
      </c>
      <c r="BQ59" s="185" t="s">
        <v>492</v>
      </c>
      <c r="BR59" s="185" t="s">
        <v>2817</v>
      </c>
      <c r="BS59" s="185" t="s">
        <v>492</v>
      </c>
      <c r="BT59" s="185" t="s">
        <v>492</v>
      </c>
      <c r="BU59" s="185" t="s">
        <v>2817</v>
      </c>
      <c r="BV59" s="185" t="s">
        <v>492</v>
      </c>
      <c r="BW59" s="185" t="s">
        <v>492</v>
      </c>
      <c r="BX59" s="185" t="s">
        <v>2817</v>
      </c>
      <c r="BY59" s="185" t="s">
        <v>492</v>
      </c>
      <c r="BZ59" s="185" t="s">
        <v>492</v>
      </c>
      <c r="CA59" s="185" t="s">
        <v>2817</v>
      </c>
      <c r="CB59" s="185" t="s">
        <v>492</v>
      </c>
      <c r="CC59" s="185" t="s">
        <v>492</v>
      </c>
      <c r="CD59" s="185" t="s">
        <v>2817</v>
      </c>
      <c r="CE59" s="185" t="s">
        <v>492</v>
      </c>
      <c r="CF59" s="185" t="s">
        <v>492</v>
      </c>
      <c r="CG59" s="185" t="s">
        <v>2817</v>
      </c>
      <c r="CH59" s="185" t="s">
        <v>492</v>
      </c>
      <c r="CI59" s="185" t="s">
        <v>492</v>
      </c>
      <c r="CJ59" s="185" t="s">
        <v>2817</v>
      </c>
      <c r="CK59" s="185" t="s">
        <v>492</v>
      </c>
      <c r="CL59" s="185" t="s">
        <v>492</v>
      </c>
      <c r="CM59" s="185" t="s">
        <v>2817</v>
      </c>
      <c r="CN59" s="185" t="s">
        <v>492</v>
      </c>
      <c r="CO59" s="185" t="s">
        <v>492</v>
      </c>
      <c r="CP59" s="185" t="s">
        <v>2817</v>
      </c>
      <c r="CQ59" s="185" t="s">
        <v>492</v>
      </c>
      <c r="CR59" s="185" t="s">
        <v>492</v>
      </c>
      <c r="CS59" s="185" t="s">
        <v>2817</v>
      </c>
      <c r="CT59" s="185" t="s">
        <v>492</v>
      </c>
      <c r="CU59" s="185" t="s">
        <v>492</v>
      </c>
      <c r="CV59" s="185" t="s">
        <v>2817</v>
      </c>
      <c r="CW59" s="185" t="s">
        <v>492</v>
      </c>
      <c r="CX59" s="185" t="s">
        <v>492</v>
      </c>
      <c r="CY59" s="185" t="s">
        <v>2817</v>
      </c>
      <c r="CZ59" s="185" t="s">
        <v>492</v>
      </c>
      <c r="DA59" s="185" t="s">
        <v>492</v>
      </c>
      <c r="DB59" s="185" t="s">
        <v>2817</v>
      </c>
      <c r="DC59" s="185" t="s">
        <v>492</v>
      </c>
      <c r="DD59" s="185" t="s">
        <v>492</v>
      </c>
      <c r="DE59" s="185" t="s">
        <v>2817</v>
      </c>
      <c r="DF59" s="185" t="s">
        <v>492</v>
      </c>
      <c r="DG59" s="185" t="s">
        <v>492</v>
      </c>
      <c r="DH59" s="185" t="s">
        <v>2817</v>
      </c>
      <c r="DI59" s="185" t="s">
        <v>492</v>
      </c>
      <c r="DJ59" s="185" t="s">
        <v>492</v>
      </c>
      <c r="DK59" s="185" t="s">
        <v>2817</v>
      </c>
      <c r="DL59" s="185" t="s">
        <v>492</v>
      </c>
      <c r="DM59" s="185" t="s">
        <v>492</v>
      </c>
      <c r="DN59" s="185" t="s">
        <v>2817</v>
      </c>
      <c r="DO59" s="185" t="s">
        <v>492</v>
      </c>
      <c r="DP59" s="185" t="s">
        <v>492</v>
      </c>
      <c r="DQ59" s="185" t="s">
        <v>2817</v>
      </c>
      <c r="DR59" s="185" t="s">
        <v>492</v>
      </c>
      <c r="DS59" s="185" t="s">
        <v>492</v>
      </c>
      <c r="DT59" s="185" t="s">
        <v>2817</v>
      </c>
      <c r="DU59" s="185" t="s">
        <v>492</v>
      </c>
      <c r="DV59" s="185" t="s">
        <v>492</v>
      </c>
      <c r="DW59" s="185" t="s">
        <v>2817</v>
      </c>
      <c r="DX59" s="185" t="s">
        <v>492</v>
      </c>
      <c r="DY59" s="185" t="s">
        <v>492</v>
      </c>
      <c r="DZ59" s="185" t="s">
        <v>2817</v>
      </c>
      <c r="EA59" s="185" t="s">
        <v>492</v>
      </c>
      <c r="EB59" s="185" t="s">
        <v>492</v>
      </c>
      <c r="EC59" s="185" t="s">
        <v>2817</v>
      </c>
      <c r="ED59" s="185" t="s">
        <v>492</v>
      </c>
      <c r="EE59" s="185" t="s">
        <v>492</v>
      </c>
      <c r="EF59" s="185" t="s">
        <v>2817</v>
      </c>
      <c r="EG59" s="185" t="s">
        <v>492</v>
      </c>
      <c r="EH59" s="185" t="s">
        <v>492</v>
      </c>
      <c r="EI59" s="185" t="s">
        <v>2817</v>
      </c>
      <c r="EJ59" s="185" t="s">
        <v>492</v>
      </c>
      <c r="EK59" s="185" t="s">
        <v>492</v>
      </c>
      <c r="EL59" s="185" t="s">
        <v>2817</v>
      </c>
      <c r="EM59" s="185" t="s">
        <v>492</v>
      </c>
      <c r="EN59" s="185" t="s">
        <v>492</v>
      </c>
      <c r="EO59" s="185" t="s">
        <v>2817</v>
      </c>
      <c r="EP59" s="185" t="s">
        <v>492</v>
      </c>
      <c r="EQ59" s="185" t="s">
        <v>492</v>
      </c>
      <c r="ER59" s="185" t="s">
        <v>2817</v>
      </c>
      <c r="ES59" s="185" t="s">
        <v>492</v>
      </c>
      <c r="ET59" s="185" t="s">
        <v>492</v>
      </c>
    </row>
    <row r="60" spans="1:150" x14ac:dyDescent="0.3">
      <c r="A60" s="1"/>
      <c r="B60" s="184" t="s">
        <v>3298</v>
      </c>
      <c r="C60" s="184" t="s">
        <v>54</v>
      </c>
      <c r="D60" s="184" t="s">
        <v>3289</v>
      </c>
      <c r="E60" s="184" t="s">
        <v>3299</v>
      </c>
      <c r="F60" s="184" t="s">
        <v>3300</v>
      </c>
      <c r="G60" s="185" t="s">
        <v>2817</v>
      </c>
      <c r="H60" s="185" t="s">
        <v>492</v>
      </c>
      <c r="I60" s="185" t="s">
        <v>492</v>
      </c>
      <c r="J60" s="185" t="s">
        <v>2817</v>
      </c>
      <c r="K60" s="185" t="s">
        <v>492</v>
      </c>
      <c r="L60" s="185" t="s">
        <v>492</v>
      </c>
      <c r="M60" s="185" t="s">
        <v>2817</v>
      </c>
      <c r="N60" s="185" t="s">
        <v>492</v>
      </c>
      <c r="O60" s="185" t="s">
        <v>492</v>
      </c>
      <c r="P60" s="185" t="s">
        <v>2817</v>
      </c>
      <c r="Q60" s="185" t="s">
        <v>492</v>
      </c>
      <c r="R60" s="185" t="s">
        <v>492</v>
      </c>
      <c r="S60" s="185" t="s">
        <v>2817</v>
      </c>
      <c r="T60" s="185" t="s">
        <v>492</v>
      </c>
      <c r="U60" s="185" t="s">
        <v>492</v>
      </c>
      <c r="V60" s="185" t="s">
        <v>2817</v>
      </c>
      <c r="W60" s="185" t="s">
        <v>492</v>
      </c>
      <c r="X60" s="185" t="s">
        <v>492</v>
      </c>
      <c r="Y60" s="185" t="s">
        <v>2817</v>
      </c>
      <c r="Z60" s="185" t="s">
        <v>492</v>
      </c>
      <c r="AA60" s="185" t="s">
        <v>492</v>
      </c>
      <c r="AB60" s="185" t="s">
        <v>2817</v>
      </c>
      <c r="AC60" s="185" t="s">
        <v>492</v>
      </c>
      <c r="AD60" s="185" t="s">
        <v>492</v>
      </c>
      <c r="AE60" s="185" t="s">
        <v>2817</v>
      </c>
      <c r="AF60" s="185" t="s">
        <v>492</v>
      </c>
      <c r="AG60" s="185" t="s">
        <v>492</v>
      </c>
      <c r="AH60" s="185" t="s">
        <v>2817</v>
      </c>
      <c r="AI60" s="185" t="s">
        <v>492</v>
      </c>
      <c r="AJ60" s="185" t="s">
        <v>492</v>
      </c>
      <c r="AK60" s="185" t="s">
        <v>2817</v>
      </c>
      <c r="AL60" s="185" t="s">
        <v>492</v>
      </c>
      <c r="AM60" s="185" t="s">
        <v>492</v>
      </c>
      <c r="AN60" s="185" t="s">
        <v>2817</v>
      </c>
      <c r="AO60" s="185" t="s">
        <v>492</v>
      </c>
      <c r="AP60" s="185" t="s">
        <v>492</v>
      </c>
      <c r="AQ60" s="185" t="s">
        <v>2817</v>
      </c>
      <c r="AR60" s="185" t="s">
        <v>492</v>
      </c>
      <c r="AS60" s="185" t="s">
        <v>492</v>
      </c>
      <c r="AT60" s="185" t="s">
        <v>2817</v>
      </c>
      <c r="AU60" s="185" t="s">
        <v>492</v>
      </c>
      <c r="AV60" s="185" t="s">
        <v>492</v>
      </c>
      <c r="AW60" s="185" t="s">
        <v>2817</v>
      </c>
      <c r="AX60" s="185" t="s">
        <v>492</v>
      </c>
      <c r="AY60" s="185" t="s">
        <v>492</v>
      </c>
      <c r="AZ60" s="185" t="s">
        <v>2817</v>
      </c>
      <c r="BA60" s="185" t="s">
        <v>492</v>
      </c>
      <c r="BB60" s="185" t="s">
        <v>492</v>
      </c>
      <c r="BC60" s="185" t="s">
        <v>2817</v>
      </c>
      <c r="BD60" s="185" t="s">
        <v>492</v>
      </c>
      <c r="BE60" s="185" t="s">
        <v>492</v>
      </c>
      <c r="BF60" s="185" t="s">
        <v>2817</v>
      </c>
      <c r="BG60" s="185" t="s">
        <v>492</v>
      </c>
      <c r="BH60" s="185" t="s">
        <v>492</v>
      </c>
      <c r="BI60" s="185" t="s">
        <v>2817</v>
      </c>
      <c r="BJ60" s="185" t="s">
        <v>492</v>
      </c>
      <c r="BK60" s="185" t="s">
        <v>492</v>
      </c>
      <c r="BL60" s="185" t="s">
        <v>2817</v>
      </c>
      <c r="BM60" s="185" t="s">
        <v>492</v>
      </c>
      <c r="BN60" s="185" t="s">
        <v>492</v>
      </c>
      <c r="BO60" s="185" t="s">
        <v>2817</v>
      </c>
      <c r="BP60" s="185" t="s">
        <v>492</v>
      </c>
      <c r="BQ60" s="185" t="s">
        <v>492</v>
      </c>
      <c r="BR60" s="185" t="s">
        <v>2817</v>
      </c>
      <c r="BS60" s="185" t="s">
        <v>492</v>
      </c>
      <c r="BT60" s="185" t="s">
        <v>492</v>
      </c>
      <c r="BU60" s="185" t="s">
        <v>2817</v>
      </c>
      <c r="BV60" s="185" t="s">
        <v>492</v>
      </c>
      <c r="BW60" s="185" t="s">
        <v>492</v>
      </c>
      <c r="BX60" s="185" t="s">
        <v>2817</v>
      </c>
      <c r="BY60" s="185" t="s">
        <v>492</v>
      </c>
      <c r="BZ60" s="185" t="s">
        <v>492</v>
      </c>
      <c r="CA60" s="185" t="s">
        <v>2817</v>
      </c>
      <c r="CB60" s="185" t="s">
        <v>492</v>
      </c>
      <c r="CC60" s="185" t="s">
        <v>492</v>
      </c>
      <c r="CD60" s="185" t="s">
        <v>2817</v>
      </c>
      <c r="CE60" s="185" t="s">
        <v>492</v>
      </c>
      <c r="CF60" s="185" t="s">
        <v>492</v>
      </c>
      <c r="CG60" s="185" t="s">
        <v>2817</v>
      </c>
      <c r="CH60" s="185" t="s">
        <v>492</v>
      </c>
      <c r="CI60" s="185" t="s">
        <v>492</v>
      </c>
      <c r="CJ60" s="185" t="s">
        <v>2817</v>
      </c>
      <c r="CK60" s="185" t="s">
        <v>492</v>
      </c>
      <c r="CL60" s="185" t="s">
        <v>492</v>
      </c>
      <c r="CM60" s="185" t="s">
        <v>2817</v>
      </c>
      <c r="CN60" s="185" t="s">
        <v>492</v>
      </c>
      <c r="CO60" s="185" t="s">
        <v>492</v>
      </c>
      <c r="CP60" s="185" t="s">
        <v>2817</v>
      </c>
      <c r="CQ60" s="185" t="s">
        <v>492</v>
      </c>
      <c r="CR60" s="185" t="s">
        <v>492</v>
      </c>
      <c r="CS60" s="185" t="s">
        <v>2817</v>
      </c>
      <c r="CT60" s="185" t="s">
        <v>492</v>
      </c>
      <c r="CU60" s="185" t="s">
        <v>492</v>
      </c>
      <c r="CV60" s="185" t="s">
        <v>2817</v>
      </c>
      <c r="CW60" s="185" t="s">
        <v>492</v>
      </c>
      <c r="CX60" s="185" t="s">
        <v>492</v>
      </c>
      <c r="CY60" s="185" t="s">
        <v>2817</v>
      </c>
      <c r="CZ60" s="185" t="s">
        <v>492</v>
      </c>
      <c r="DA60" s="185" t="s">
        <v>492</v>
      </c>
      <c r="DB60" s="185" t="s">
        <v>2817</v>
      </c>
      <c r="DC60" s="185" t="s">
        <v>492</v>
      </c>
      <c r="DD60" s="185" t="s">
        <v>492</v>
      </c>
      <c r="DE60" s="185" t="s">
        <v>2817</v>
      </c>
      <c r="DF60" s="185" t="s">
        <v>492</v>
      </c>
      <c r="DG60" s="185" t="s">
        <v>492</v>
      </c>
      <c r="DH60" s="185" t="s">
        <v>2817</v>
      </c>
      <c r="DI60" s="185" t="s">
        <v>492</v>
      </c>
      <c r="DJ60" s="185" t="s">
        <v>492</v>
      </c>
      <c r="DK60" s="185" t="s">
        <v>2817</v>
      </c>
      <c r="DL60" s="185" t="s">
        <v>492</v>
      </c>
      <c r="DM60" s="185" t="s">
        <v>492</v>
      </c>
      <c r="DN60" s="185" t="s">
        <v>2817</v>
      </c>
      <c r="DO60" s="185" t="s">
        <v>492</v>
      </c>
      <c r="DP60" s="185" t="s">
        <v>492</v>
      </c>
      <c r="DQ60" s="185" t="s">
        <v>2817</v>
      </c>
      <c r="DR60" s="185" t="s">
        <v>492</v>
      </c>
      <c r="DS60" s="185" t="s">
        <v>492</v>
      </c>
      <c r="DT60" s="185" t="s">
        <v>2817</v>
      </c>
      <c r="DU60" s="185" t="s">
        <v>492</v>
      </c>
      <c r="DV60" s="185" t="s">
        <v>492</v>
      </c>
      <c r="DW60" s="185" t="s">
        <v>2817</v>
      </c>
      <c r="DX60" s="185" t="s">
        <v>492</v>
      </c>
      <c r="DY60" s="185" t="s">
        <v>492</v>
      </c>
      <c r="DZ60" s="185" t="s">
        <v>2817</v>
      </c>
      <c r="EA60" s="185" t="s">
        <v>492</v>
      </c>
      <c r="EB60" s="185" t="s">
        <v>492</v>
      </c>
      <c r="EC60" s="185" t="s">
        <v>2817</v>
      </c>
      <c r="ED60" s="185" t="s">
        <v>492</v>
      </c>
      <c r="EE60" s="185" t="s">
        <v>492</v>
      </c>
      <c r="EF60" s="185" t="s">
        <v>2817</v>
      </c>
      <c r="EG60" s="185" t="s">
        <v>492</v>
      </c>
      <c r="EH60" s="185" t="s">
        <v>492</v>
      </c>
      <c r="EI60" s="185" t="s">
        <v>2817</v>
      </c>
      <c r="EJ60" s="185" t="s">
        <v>492</v>
      </c>
      <c r="EK60" s="185" t="s">
        <v>492</v>
      </c>
      <c r="EL60" s="185" t="s">
        <v>2817</v>
      </c>
      <c r="EM60" s="185" t="s">
        <v>492</v>
      </c>
      <c r="EN60" s="185" t="s">
        <v>492</v>
      </c>
      <c r="EO60" s="185" t="s">
        <v>2817</v>
      </c>
      <c r="EP60" s="185" t="s">
        <v>492</v>
      </c>
      <c r="EQ60" s="185" t="s">
        <v>492</v>
      </c>
      <c r="ER60" s="185" t="s">
        <v>2817</v>
      </c>
      <c r="ES60" s="185" t="s">
        <v>492</v>
      </c>
      <c r="ET60" s="185" t="s">
        <v>492</v>
      </c>
    </row>
    <row r="61" spans="1:150" x14ac:dyDescent="0.3">
      <c r="A61" s="1"/>
      <c r="B61" s="184" t="s">
        <v>3301</v>
      </c>
      <c r="C61" s="184" t="s">
        <v>54</v>
      </c>
      <c r="D61" s="184" t="s">
        <v>3289</v>
      </c>
      <c r="E61" s="184" t="s">
        <v>3302</v>
      </c>
      <c r="F61" s="184" t="s">
        <v>3303</v>
      </c>
      <c r="G61" s="185" t="s">
        <v>2817</v>
      </c>
      <c r="H61" s="185" t="s">
        <v>2709</v>
      </c>
      <c r="I61" s="185" t="s">
        <v>2709</v>
      </c>
      <c r="J61" s="185" t="s">
        <v>2817</v>
      </c>
      <c r="K61" s="185" t="s">
        <v>2709</v>
      </c>
      <c r="L61" s="185" t="s">
        <v>2709</v>
      </c>
      <c r="M61" s="185" t="s">
        <v>2817</v>
      </c>
      <c r="N61" s="185" t="s">
        <v>2709</v>
      </c>
      <c r="O61" s="185" t="s">
        <v>2709</v>
      </c>
      <c r="P61" s="185" t="s">
        <v>2817</v>
      </c>
      <c r="Q61" s="185" t="s">
        <v>2709</v>
      </c>
      <c r="R61" s="185" t="s">
        <v>2709</v>
      </c>
      <c r="S61" s="185" t="s">
        <v>2817</v>
      </c>
      <c r="T61" s="185" t="s">
        <v>2709</v>
      </c>
      <c r="U61" s="185" t="s">
        <v>2709</v>
      </c>
      <c r="V61" s="185" t="s">
        <v>2817</v>
      </c>
      <c r="W61" s="185" t="s">
        <v>2709</v>
      </c>
      <c r="X61" s="185" t="s">
        <v>2709</v>
      </c>
      <c r="Y61" s="185" t="s">
        <v>2817</v>
      </c>
      <c r="Z61" s="185" t="s">
        <v>2709</v>
      </c>
      <c r="AA61" s="185" t="s">
        <v>2709</v>
      </c>
      <c r="AB61" s="185" t="s">
        <v>2817</v>
      </c>
      <c r="AC61" s="185" t="s">
        <v>2709</v>
      </c>
      <c r="AD61" s="185" t="s">
        <v>2709</v>
      </c>
      <c r="AE61" s="185" t="s">
        <v>2817</v>
      </c>
      <c r="AF61" s="185" t="s">
        <v>2709</v>
      </c>
      <c r="AG61" s="185" t="s">
        <v>2709</v>
      </c>
      <c r="AH61" s="185" t="s">
        <v>2817</v>
      </c>
      <c r="AI61" s="185" t="s">
        <v>2709</v>
      </c>
      <c r="AJ61" s="185" t="s">
        <v>2709</v>
      </c>
      <c r="AK61" s="185" t="s">
        <v>2817</v>
      </c>
      <c r="AL61" s="185" t="s">
        <v>2709</v>
      </c>
      <c r="AM61" s="185" t="s">
        <v>2709</v>
      </c>
      <c r="AN61" s="185" t="s">
        <v>2817</v>
      </c>
      <c r="AO61" s="185" t="s">
        <v>2709</v>
      </c>
      <c r="AP61" s="185" t="s">
        <v>2709</v>
      </c>
      <c r="AQ61" s="185" t="s">
        <v>2817</v>
      </c>
      <c r="AR61" s="185" t="s">
        <v>2709</v>
      </c>
      <c r="AS61" s="185" t="s">
        <v>2709</v>
      </c>
      <c r="AT61" s="185" t="s">
        <v>2817</v>
      </c>
      <c r="AU61" s="185" t="s">
        <v>2709</v>
      </c>
      <c r="AV61" s="185" t="s">
        <v>2709</v>
      </c>
      <c r="AW61" s="185" t="s">
        <v>2817</v>
      </c>
      <c r="AX61" s="185" t="s">
        <v>2709</v>
      </c>
      <c r="AY61" s="185" t="s">
        <v>2709</v>
      </c>
      <c r="AZ61" s="185" t="s">
        <v>2817</v>
      </c>
      <c r="BA61" s="185" t="s">
        <v>2709</v>
      </c>
      <c r="BB61" s="185" t="s">
        <v>2709</v>
      </c>
      <c r="BC61" s="185" t="s">
        <v>2817</v>
      </c>
      <c r="BD61" s="185" t="s">
        <v>2709</v>
      </c>
      <c r="BE61" s="185" t="s">
        <v>2709</v>
      </c>
      <c r="BF61" s="185" t="s">
        <v>2817</v>
      </c>
      <c r="BG61" s="185" t="s">
        <v>2709</v>
      </c>
      <c r="BH61" s="185" t="s">
        <v>2709</v>
      </c>
      <c r="BI61" s="185" t="s">
        <v>2817</v>
      </c>
      <c r="BJ61" s="185" t="s">
        <v>2709</v>
      </c>
      <c r="BK61" s="185" t="s">
        <v>2709</v>
      </c>
      <c r="BL61" s="185" t="s">
        <v>2817</v>
      </c>
      <c r="BM61" s="185" t="s">
        <v>2709</v>
      </c>
      <c r="BN61" s="185" t="s">
        <v>2709</v>
      </c>
      <c r="BO61" s="185" t="s">
        <v>2817</v>
      </c>
      <c r="BP61" s="185" t="s">
        <v>2709</v>
      </c>
      <c r="BQ61" s="185" t="s">
        <v>2709</v>
      </c>
      <c r="BR61" s="185" t="s">
        <v>2817</v>
      </c>
      <c r="BS61" s="185" t="s">
        <v>2709</v>
      </c>
      <c r="BT61" s="185" t="s">
        <v>2709</v>
      </c>
      <c r="BU61" s="185" t="s">
        <v>2817</v>
      </c>
      <c r="BV61" s="185" t="s">
        <v>2709</v>
      </c>
      <c r="BW61" s="185" t="s">
        <v>2709</v>
      </c>
      <c r="BX61" s="185" t="s">
        <v>2817</v>
      </c>
      <c r="BY61" s="185" t="s">
        <v>2709</v>
      </c>
      <c r="BZ61" s="185" t="s">
        <v>2709</v>
      </c>
      <c r="CA61" s="185" t="s">
        <v>2817</v>
      </c>
      <c r="CB61" s="185" t="s">
        <v>2709</v>
      </c>
      <c r="CC61" s="185" t="s">
        <v>2709</v>
      </c>
      <c r="CD61" s="185" t="s">
        <v>2817</v>
      </c>
      <c r="CE61" s="185" t="s">
        <v>2709</v>
      </c>
      <c r="CF61" s="185" t="s">
        <v>2709</v>
      </c>
      <c r="CG61" s="185" t="s">
        <v>2817</v>
      </c>
      <c r="CH61" s="185" t="s">
        <v>2709</v>
      </c>
      <c r="CI61" s="185" t="s">
        <v>2709</v>
      </c>
      <c r="CJ61" s="185" t="s">
        <v>2817</v>
      </c>
      <c r="CK61" s="185" t="s">
        <v>2709</v>
      </c>
      <c r="CL61" s="185" t="s">
        <v>2709</v>
      </c>
      <c r="CM61" s="185" t="s">
        <v>2817</v>
      </c>
      <c r="CN61" s="185" t="s">
        <v>2709</v>
      </c>
      <c r="CO61" s="185" t="s">
        <v>2709</v>
      </c>
      <c r="CP61" s="185" t="s">
        <v>2817</v>
      </c>
      <c r="CQ61" s="185" t="s">
        <v>2709</v>
      </c>
      <c r="CR61" s="185" t="s">
        <v>2709</v>
      </c>
      <c r="CS61" s="185" t="s">
        <v>2817</v>
      </c>
      <c r="CT61" s="185" t="s">
        <v>2709</v>
      </c>
      <c r="CU61" s="185" t="s">
        <v>2709</v>
      </c>
      <c r="CV61" s="185" t="s">
        <v>2817</v>
      </c>
      <c r="CW61" s="185" t="s">
        <v>2709</v>
      </c>
      <c r="CX61" s="185" t="s">
        <v>2709</v>
      </c>
      <c r="CY61" s="185" t="s">
        <v>2817</v>
      </c>
      <c r="CZ61" s="185" t="s">
        <v>2709</v>
      </c>
      <c r="DA61" s="185" t="s">
        <v>2709</v>
      </c>
      <c r="DB61" s="185" t="s">
        <v>2817</v>
      </c>
      <c r="DC61" s="185" t="s">
        <v>2709</v>
      </c>
      <c r="DD61" s="185" t="s">
        <v>2709</v>
      </c>
      <c r="DE61" s="185" t="s">
        <v>2817</v>
      </c>
      <c r="DF61" s="185" t="s">
        <v>2709</v>
      </c>
      <c r="DG61" s="185" t="s">
        <v>2709</v>
      </c>
      <c r="DH61" s="185" t="s">
        <v>2817</v>
      </c>
      <c r="DI61" s="185" t="s">
        <v>2709</v>
      </c>
      <c r="DJ61" s="185" t="s">
        <v>2709</v>
      </c>
      <c r="DK61" s="185" t="s">
        <v>2817</v>
      </c>
      <c r="DL61" s="185" t="s">
        <v>2709</v>
      </c>
      <c r="DM61" s="185" t="s">
        <v>2709</v>
      </c>
      <c r="DN61" s="185" t="s">
        <v>2817</v>
      </c>
      <c r="DO61" s="185" t="s">
        <v>2709</v>
      </c>
      <c r="DP61" s="185" t="s">
        <v>2709</v>
      </c>
      <c r="DQ61" s="185" t="s">
        <v>2817</v>
      </c>
      <c r="DR61" s="185" t="s">
        <v>2709</v>
      </c>
      <c r="DS61" s="185" t="s">
        <v>2709</v>
      </c>
      <c r="DT61" s="185" t="s">
        <v>2817</v>
      </c>
      <c r="DU61" s="185" t="s">
        <v>2709</v>
      </c>
      <c r="DV61" s="185" t="s">
        <v>2709</v>
      </c>
      <c r="DW61" s="185" t="s">
        <v>2817</v>
      </c>
      <c r="DX61" s="185" t="s">
        <v>2709</v>
      </c>
      <c r="DY61" s="185" t="s">
        <v>2709</v>
      </c>
      <c r="DZ61" s="185" t="s">
        <v>2817</v>
      </c>
      <c r="EA61" s="185" t="s">
        <v>2709</v>
      </c>
      <c r="EB61" s="185" t="s">
        <v>2709</v>
      </c>
      <c r="EC61" s="185" t="s">
        <v>2817</v>
      </c>
      <c r="ED61" s="185" t="s">
        <v>2709</v>
      </c>
      <c r="EE61" s="185" t="s">
        <v>2709</v>
      </c>
      <c r="EF61" s="185" t="s">
        <v>2817</v>
      </c>
      <c r="EG61" s="185" t="s">
        <v>2709</v>
      </c>
      <c r="EH61" s="185" t="s">
        <v>2709</v>
      </c>
      <c r="EI61" s="185" t="s">
        <v>2817</v>
      </c>
      <c r="EJ61" s="185" t="s">
        <v>2709</v>
      </c>
      <c r="EK61" s="185" t="s">
        <v>2709</v>
      </c>
      <c r="EL61" s="185" t="s">
        <v>2817</v>
      </c>
      <c r="EM61" s="185" t="s">
        <v>2709</v>
      </c>
      <c r="EN61" s="185" t="s">
        <v>2709</v>
      </c>
      <c r="EO61" s="185" t="s">
        <v>2817</v>
      </c>
      <c r="EP61" s="185" t="s">
        <v>2709</v>
      </c>
      <c r="EQ61" s="185" t="s">
        <v>2709</v>
      </c>
      <c r="ER61" s="185" t="s">
        <v>2817</v>
      </c>
      <c r="ES61" s="185" t="s">
        <v>2709</v>
      </c>
      <c r="ET61" s="185" t="s">
        <v>2709</v>
      </c>
    </row>
    <row r="62" spans="1:150" x14ac:dyDescent="0.3">
      <c r="A62" s="1"/>
      <c r="B62" s="183" t="s">
        <v>3304</v>
      </c>
      <c r="C62" s="183" t="s">
        <v>70</v>
      </c>
      <c r="D62" s="183" t="s">
        <v>912</v>
      </c>
      <c r="E62" s="183" t="s">
        <v>3305</v>
      </c>
      <c r="F62" s="183" t="s">
        <v>3306</v>
      </c>
      <c r="G62" s="183" t="s">
        <v>2817</v>
      </c>
      <c r="H62" s="183" t="s">
        <v>2709</v>
      </c>
      <c r="I62" s="183" t="s">
        <v>2709</v>
      </c>
      <c r="J62" s="183" t="s">
        <v>2817</v>
      </c>
      <c r="K62" s="183" t="s">
        <v>2709</v>
      </c>
      <c r="L62" s="183" t="s">
        <v>2709</v>
      </c>
      <c r="M62" s="183" t="s">
        <v>2817</v>
      </c>
      <c r="N62" s="183" t="s">
        <v>2709</v>
      </c>
      <c r="O62" s="183" t="s">
        <v>2709</v>
      </c>
      <c r="P62" s="183" t="s">
        <v>2817</v>
      </c>
      <c r="Q62" s="183" t="s">
        <v>2709</v>
      </c>
      <c r="R62" s="183" t="s">
        <v>2709</v>
      </c>
      <c r="S62" s="183" t="s">
        <v>2817</v>
      </c>
      <c r="T62" s="183" t="s">
        <v>2709</v>
      </c>
      <c r="U62" s="183" t="s">
        <v>2709</v>
      </c>
      <c r="V62" s="183" t="s">
        <v>2817</v>
      </c>
      <c r="W62" s="183" t="s">
        <v>2709</v>
      </c>
      <c r="X62" s="183" t="s">
        <v>2709</v>
      </c>
      <c r="Y62" s="183" t="s">
        <v>2817</v>
      </c>
      <c r="Z62" s="183" t="s">
        <v>2709</v>
      </c>
      <c r="AA62" s="183" t="s">
        <v>2709</v>
      </c>
      <c r="AB62" s="183" t="s">
        <v>2817</v>
      </c>
      <c r="AC62" s="183" t="s">
        <v>2709</v>
      </c>
      <c r="AD62" s="183" t="s">
        <v>2709</v>
      </c>
      <c r="AE62" s="183" t="s">
        <v>2817</v>
      </c>
      <c r="AF62" s="183" t="s">
        <v>2709</v>
      </c>
      <c r="AG62" s="183" t="s">
        <v>2709</v>
      </c>
      <c r="AH62" s="183" t="s">
        <v>2817</v>
      </c>
      <c r="AI62" s="183" t="s">
        <v>2709</v>
      </c>
      <c r="AJ62" s="183" t="s">
        <v>2709</v>
      </c>
      <c r="AK62" s="183" t="s">
        <v>2817</v>
      </c>
      <c r="AL62" s="183" t="s">
        <v>2709</v>
      </c>
      <c r="AM62" s="183" t="s">
        <v>2709</v>
      </c>
      <c r="AN62" s="183" t="s">
        <v>2817</v>
      </c>
      <c r="AO62" s="183" t="s">
        <v>2709</v>
      </c>
      <c r="AP62" s="183" t="s">
        <v>2709</v>
      </c>
      <c r="AQ62" s="183" t="s">
        <v>2817</v>
      </c>
      <c r="AR62" s="183" t="s">
        <v>2709</v>
      </c>
      <c r="AS62" s="183" t="s">
        <v>2709</v>
      </c>
      <c r="AT62" s="183" t="s">
        <v>2817</v>
      </c>
      <c r="AU62" s="183" t="s">
        <v>2709</v>
      </c>
      <c r="AV62" s="183" t="s">
        <v>2709</v>
      </c>
      <c r="AW62" s="183" t="s">
        <v>2817</v>
      </c>
      <c r="AX62" s="183" t="s">
        <v>2709</v>
      </c>
      <c r="AY62" s="183" t="s">
        <v>2709</v>
      </c>
      <c r="AZ62" s="183" t="s">
        <v>2817</v>
      </c>
      <c r="BA62" s="183" t="s">
        <v>2709</v>
      </c>
      <c r="BB62" s="183" t="s">
        <v>2709</v>
      </c>
      <c r="BC62" s="183" t="s">
        <v>2817</v>
      </c>
      <c r="BD62" s="183" t="s">
        <v>2709</v>
      </c>
      <c r="BE62" s="183" t="s">
        <v>2709</v>
      </c>
      <c r="BF62" s="183" t="s">
        <v>2817</v>
      </c>
      <c r="BG62" s="183" t="s">
        <v>2709</v>
      </c>
      <c r="BH62" s="183" t="s">
        <v>2709</v>
      </c>
      <c r="BI62" s="183" t="s">
        <v>2817</v>
      </c>
      <c r="BJ62" s="183" t="s">
        <v>2709</v>
      </c>
      <c r="BK62" s="183" t="s">
        <v>2709</v>
      </c>
      <c r="BL62" s="183" t="s">
        <v>2817</v>
      </c>
      <c r="BM62" s="183" t="s">
        <v>2709</v>
      </c>
      <c r="BN62" s="183" t="s">
        <v>2709</v>
      </c>
      <c r="BO62" s="183" t="s">
        <v>2817</v>
      </c>
      <c r="BP62" s="183" t="s">
        <v>2709</v>
      </c>
      <c r="BQ62" s="183" t="s">
        <v>2709</v>
      </c>
      <c r="BR62" s="183" t="s">
        <v>2817</v>
      </c>
      <c r="BS62" s="183" t="s">
        <v>2709</v>
      </c>
      <c r="BT62" s="183" t="s">
        <v>2709</v>
      </c>
      <c r="BU62" s="183" t="s">
        <v>2817</v>
      </c>
      <c r="BV62" s="183" t="s">
        <v>2709</v>
      </c>
      <c r="BW62" s="183" t="s">
        <v>2709</v>
      </c>
      <c r="BX62" s="183" t="s">
        <v>2817</v>
      </c>
      <c r="BY62" s="183" t="s">
        <v>2709</v>
      </c>
      <c r="BZ62" s="183" t="s">
        <v>2709</v>
      </c>
      <c r="CA62" s="183" t="s">
        <v>2817</v>
      </c>
      <c r="CB62" s="183" t="s">
        <v>2709</v>
      </c>
      <c r="CC62" s="183" t="s">
        <v>2709</v>
      </c>
      <c r="CD62" s="183" t="s">
        <v>2817</v>
      </c>
      <c r="CE62" s="183" t="s">
        <v>2709</v>
      </c>
      <c r="CF62" s="183" t="s">
        <v>2709</v>
      </c>
      <c r="CG62" s="183" t="s">
        <v>2817</v>
      </c>
      <c r="CH62" s="183" t="s">
        <v>2709</v>
      </c>
      <c r="CI62" s="183" t="s">
        <v>2709</v>
      </c>
      <c r="CJ62" s="183" t="s">
        <v>2817</v>
      </c>
      <c r="CK62" s="183" t="s">
        <v>2709</v>
      </c>
      <c r="CL62" s="183" t="s">
        <v>2709</v>
      </c>
      <c r="CM62" s="183" t="s">
        <v>2817</v>
      </c>
      <c r="CN62" s="183" t="s">
        <v>2709</v>
      </c>
      <c r="CO62" s="183" t="s">
        <v>2709</v>
      </c>
      <c r="CP62" s="183" t="s">
        <v>2817</v>
      </c>
      <c r="CQ62" s="183" t="s">
        <v>2709</v>
      </c>
      <c r="CR62" s="183" t="s">
        <v>2709</v>
      </c>
      <c r="CS62" s="183" t="s">
        <v>2817</v>
      </c>
      <c r="CT62" s="183" t="s">
        <v>2709</v>
      </c>
      <c r="CU62" s="183" t="s">
        <v>2709</v>
      </c>
      <c r="CV62" s="183" t="s">
        <v>2817</v>
      </c>
      <c r="CW62" s="183" t="s">
        <v>2709</v>
      </c>
      <c r="CX62" s="183" t="s">
        <v>2709</v>
      </c>
      <c r="CY62" s="183" t="s">
        <v>2817</v>
      </c>
      <c r="CZ62" s="183" t="s">
        <v>2709</v>
      </c>
      <c r="DA62" s="183" t="s">
        <v>2709</v>
      </c>
      <c r="DB62" s="183" t="s">
        <v>2817</v>
      </c>
      <c r="DC62" s="183" t="s">
        <v>2709</v>
      </c>
      <c r="DD62" s="183" t="s">
        <v>2709</v>
      </c>
      <c r="DE62" s="183" t="s">
        <v>2817</v>
      </c>
      <c r="DF62" s="183" t="s">
        <v>2709</v>
      </c>
      <c r="DG62" s="183" t="s">
        <v>2709</v>
      </c>
      <c r="DH62" s="183" t="s">
        <v>2817</v>
      </c>
      <c r="DI62" s="183" t="s">
        <v>2709</v>
      </c>
      <c r="DJ62" s="183" t="s">
        <v>2709</v>
      </c>
      <c r="DK62" s="183" t="s">
        <v>2817</v>
      </c>
      <c r="DL62" s="183" t="s">
        <v>2709</v>
      </c>
      <c r="DM62" s="183" t="s">
        <v>2709</v>
      </c>
      <c r="DN62" s="183" t="s">
        <v>2817</v>
      </c>
      <c r="DO62" s="183" t="s">
        <v>2709</v>
      </c>
      <c r="DP62" s="183" t="s">
        <v>2709</v>
      </c>
      <c r="DQ62" s="183" t="s">
        <v>2817</v>
      </c>
      <c r="DR62" s="183" t="s">
        <v>2709</v>
      </c>
      <c r="DS62" s="183" t="s">
        <v>2709</v>
      </c>
      <c r="DT62" s="183" t="s">
        <v>2817</v>
      </c>
      <c r="DU62" s="183" t="s">
        <v>2709</v>
      </c>
      <c r="DV62" s="183" t="s">
        <v>2709</v>
      </c>
      <c r="DW62" s="183" t="s">
        <v>2817</v>
      </c>
      <c r="DX62" s="183" t="s">
        <v>2709</v>
      </c>
      <c r="DY62" s="183" t="s">
        <v>2709</v>
      </c>
      <c r="DZ62" s="183" t="s">
        <v>2817</v>
      </c>
      <c r="EA62" s="183" t="s">
        <v>2709</v>
      </c>
      <c r="EB62" s="183" t="s">
        <v>2709</v>
      </c>
      <c r="EC62" s="183" t="s">
        <v>2817</v>
      </c>
      <c r="ED62" s="183" t="s">
        <v>2709</v>
      </c>
      <c r="EE62" s="183" t="s">
        <v>2709</v>
      </c>
      <c r="EF62" s="183" t="s">
        <v>2817</v>
      </c>
      <c r="EG62" s="183" t="s">
        <v>2709</v>
      </c>
      <c r="EH62" s="183" t="s">
        <v>2709</v>
      </c>
      <c r="EI62" s="183" t="s">
        <v>2817</v>
      </c>
      <c r="EJ62" s="183" t="s">
        <v>2709</v>
      </c>
      <c r="EK62" s="183" t="s">
        <v>2709</v>
      </c>
      <c r="EL62" s="183" t="s">
        <v>2817</v>
      </c>
      <c r="EM62" s="183" t="s">
        <v>2709</v>
      </c>
      <c r="EN62" s="183" t="s">
        <v>2709</v>
      </c>
      <c r="EO62" s="183" t="s">
        <v>2817</v>
      </c>
      <c r="EP62" s="183" t="s">
        <v>2709</v>
      </c>
      <c r="EQ62" s="183" t="s">
        <v>2709</v>
      </c>
      <c r="ER62" s="183" t="s">
        <v>2817</v>
      </c>
      <c r="ES62" s="183" t="s">
        <v>2709</v>
      </c>
      <c r="ET62" s="183" t="s">
        <v>2709</v>
      </c>
    </row>
    <row r="63" spans="1:150" x14ac:dyDescent="0.3">
      <c r="A63" s="1"/>
      <c r="B63" s="184" t="s">
        <v>3307</v>
      </c>
      <c r="C63" s="184" t="s">
        <v>70</v>
      </c>
      <c r="D63" s="184" t="s">
        <v>912</v>
      </c>
      <c r="E63" s="184" t="s">
        <v>3308</v>
      </c>
      <c r="F63" s="184" t="s">
        <v>3309</v>
      </c>
      <c r="G63" s="185" t="s">
        <v>2817</v>
      </c>
      <c r="H63" s="185" t="s">
        <v>2709</v>
      </c>
      <c r="I63" s="185" t="s">
        <v>2709</v>
      </c>
      <c r="J63" s="185" t="s">
        <v>2817</v>
      </c>
      <c r="K63" s="185" t="s">
        <v>2709</v>
      </c>
      <c r="L63" s="185" t="s">
        <v>2709</v>
      </c>
      <c r="M63" s="185" t="s">
        <v>2817</v>
      </c>
      <c r="N63" s="185" t="s">
        <v>2709</v>
      </c>
      <c r="O63" s="185" t="s">
        <v>2709</v>
      </c>
      <c r="P63" s="185" t="s">
        <v>2817</v>
      </c>
      <c r="Q63" s="185" t="s">
        <v>2709</v>
      </c>
      <c r="R63" s="185" t="s">
        <v>2709</v>
      </c>
      <c r="S63" s="185" t="s">
        <v>2817</v>
      </c>
      <c r="T63" s="185" t="s">
        <v>2709</v>
      </c>
      <c r="U63" s="185" t="s">
        <v>2709</v>
      </c>
      <c r="V63" s="185" t="s">
        <v>2817</v>
      </c>
      <c r="W63" s="185" t="s">
        <v>2709</v>
      </c>
      <c r="X63" s="185" t="s">
        <v>2709</v>
      </c>
      <c r="Y63" s="185" t="s">
        <v>2817</v>
      </c>
      <c r="Z63" s="185" t="s">
        <v>2709</v>
      </c>
      <c r="AA63" s="185" t="s">
        <v>2709</v>
      </c>
      <c r="AB63" s="185" t="s">
        <v>2817</v>
      </c>
      <c r="AC63" s="185" t="s">
        <v>2709</v>
      </c>
      <c r="AD63" s="185" t="s">
        <v>2709</v>
      </c>
      <c r="AE63" s="185" t="s">
        <v>2817</v>
      </c>
      <c r="AF63" s="185" t="s">
        <v>2709</v>
      </c>
      <c r="AG63" s="185" t="s">
        <v>2709</v>
      </c>
      <c r="AH63" s="185" t="s">
        <v>2817</v>
      </c>
      <c r="AI63" s="185" t="s">
        <v>2709</v>
      </c>
      <c r="AJ63" s="185" t="s">
        <v>2709</v>
      </c>
      <c r="AK63" s="185" t="s">
        <v>2817</v>
      </c>
      <c r="AL63" s="185" t="s">
        <v>2709</v>
      </c>
      <c r="AM63" s="185" t="s">
        <v>2709</v>
      </c>
      <c r="AN63" s="185" t="s">
        <v>2817</v>
      </c>
      <c r="AO63" s="185" t="s">
        <v>2709</v>
      </c>
      <c r="AP63" s="185" t="s">
        <v>2709</v>
      </c>
      <c r="AQ63" s="185" t="s">
        <v>2817</v>
      </c>
      <c r="AR63" s="185" t="s">
        <v>2709</v>
      </c>
      <c r="AS63" s="185" t="s">
        <v>2709</v>
      </c>
      <c r="AT63" s="185" t="s">
        <v>2817</v>
      </c>
      <c r="AU63" s="185" t="s">
        <v>2709</v>
      </c>
      <c r="AV63" s="185" t="s">
        <v>2709</v>
      </c>
      <c r="AW63" s="185" t="s">
        <v>2817</v>
      </c>
      <c r="AX63" s="185" t="s">
        <v>2709</v>
      </c>
      <c r="AY63" s="185" t="s">
        <v>2709</v>
      </c>
      <c r="AZ63" s="185" t="s">
        <v>2817</v>
      </c>
      <c r="BA63" s="185" t="s">
        <v>2709</v>
      </c>
      <c r="BB63" s="185" t="s">
        <v>2709</v>
      </c>
      <c r="BC63" s="185" t="s">
        <v>2817</v>
      </c>
      <c r="BD63" s="185" t="s">
        <v>2709</v>
      </c>
      <c r="BE63" s="185" t="s">
        <v>2709</v>
      </c>
      <c r="BF63" s="185" t="s">
        <v>2817</v>
      </c>
      <c r="BG63" s="185" t="s">
        <v>2709</v>
      </c>
      <c r="BH63" s="185" t="s">
        <v>2709</v>
      </c>
      <c r="BI63" s="185" t="s">
        <v>2817</v>
      </c>
      <c r="BJ63" s="185" t="s">
        <v>2709</v>
      </c>
      <c r="BK63" s="185" t="s">
        <v>2709</v>
      </c>
      <c r="BL63" s="185" t="s">
        <v>2817</v>
      </c>
      <c r="BM63" s="185" t="s">
        <v>2709</v>
      </c>
      <c r="BN63" s="185" t="s">
        <v>2709</v>
      </c>
      <c r="BO63" s="185" t="s">
        <v>2817</v>
      </c>
      <c r="BP63" s="185" t="s">
        <v>2709</v>
      </c>
      <c r="BQ63" s="185" t="s">
        <v>2709</v>
      </c>
      <c r="BR63" s="185" t="s">
        <v>2817</v>
      </c>
      <c r="BS63" s="185" t="s">
        <v>2709</v>
      </c>
      <c r="BT63" s="185" t="s">
        <v>2709</v>
      </c>
      <c r="BU63" s="185" t="s">
        <v>2817</v>
      </c>
      <c r="BV63" s="185" t="s">
        <v>2709</v>
      </c>
      <c r="BW63" s="185" t="s">
        <v>2709</v>
      </c>
      <c r="BX63" s="185" t="s">
        <v>2817</v>
      </c>
      <c r="BY63" s="185" t="s">
        <v>2709</v>
      </c>
      <c r="BZ63" s="185" t="s">
        <v>2709</v>
      </c>
      <c r="CA63" s="185" t="s">
        <v>2817</v>
      </c>
      <c r="CB63" s="185" t="s">
        <v>2709</v>
      </c>
      <c r="CC63" s="185" t="s">
        <v>2709</v>
      </c>
      <c r="CD63" s="185" t="s">
        <v>2817</v>
      </c>
      <c r="CE63" s="185" t="s">
        <v>2709</v>
      </c>
      <c r="CF63" s="185" t="s">
        <v>2709</v>
      </c>
      <c r="CG63" s="185" t="s">
        <v>2817</v>
      </c>
      <c r="CH63" s="185" t="s">
        <v>2709</v>
      </c>
      <c r="CI63" s="185" t="s">
        <v>2709</v>
      </c>
      <c r="CJ63" s="185" t="s">
        <v>2817</v>
      </c>
      <c r="CK63" s="185" t="s">
        <v>2709</v>
      </c>
      <c r="CL63" s="185" t="s">
        <v>2709</v>
      </c>
      <c r="CM63" s="185" t="s">
        <v>2817</v>
      </c>
      <c r="CN63" s="185" t="s">
        <v>2709</v>
      </c>
      <c r="CO63" s="185" t="s">
        <v>2709</v>
      </c>
      <c r="CP63" s="185" t="s">
        <v>2817</v>
      </c>
      <c r="CQ63" s="185" t="s">
        <v>2709</v>
      </c>
      <c r="CR63" s="185" t="s">
        <v>2709</v>
      </c>
      <c r="CS63" s="185" t="s">
        <v>2817</v>
      </c>
      <c r="CT63" s="185" t="s">
        <v>2709</v>
      </c>
      <c r="CU63" s="185" t="s">
        <v>2709</v>
      </c>
      <c r="CV63" s="185" t="s">
        <v>2817</v>
      </c>
      <c r="CW63" s="185" t="s">
        <v>2709</v>
      </c>
      <c r="CX63" s="185" t="s">
        <v>2709</v>
      </c>
      <c r="CY63" s="185" t="s">
        <v>2817</v>
      </c>
      <c r="CZ63" s="185" t="s">
        <v>2709</v>
      </c>
      <c r="DA63" s="185" t="s">
        <v>2709</v>
      </c>
      <c r="DB63" s="185" t="s">
        <v>2817</v>
      </c>
      <c r="DC63" s="185" t="s">
        <v>2709</v>
      </c>
      <c r="DD63" s="185" t="s">
        <v>2709</v>
      </c>
      <c r="DE63" s="185" t="s">
        <v>2817</v>
      </c>
      <c r="DF63" s="185" t="s">
        <v>2709</v>
      </c>
      <c r="DG63" s="185" t="s">
        <v>2709</v>
      </c>
      <c r="DH63" s="185" t="s">
        <v>2817</v>
      </c>
      <c r="DI63" s="185" t="s">
        <v>2709</v>
      </c>
      <c r="DJ63" s="185" t="s">
        <v>2709</v>
      </c>
      <c r="DK63" s="185" t="s">
        <v>2817</v>
      </c>
      <c r="DL63" s="185" t="s">
        <v>2709</v>
      </c>
      <c r="DM63" s="185" t="s">
        <v>2709</v>
      </c>
      <c r="DN63" s="185" t="s">
        <v>2817</v>
      </c>
      <c r="DO63" s="185" t="s">
        <v>2709</v>
      </c>
      <c r="DP63" s="185" t="s">
        <v>2709</v>
      </c>
      <c r="DQ63" s="185" t="s">
        <v>2817</v>
      </c>
      <c r="DR63" s="185" t="s">
        <v>2709</v>
      </c>
      <c r="DS63" s="185" t="s">
        <v>2709</v>
      </c>
      <c r="DT63" s="185" t="s">
        <v>2817</v>
      </c>
      <c r="DU63" s="185" t="s">
        <v>2709</v>
      </c>
      <c r="DV63" s="185" t="s">
        <v>2709</v>
      </c>
      <c r="DW63" s="185" t="s">
        <v>2817</v>
      </c>
      <c r="DX63" s="185" t="s">
        <v>2709</v>
      </c>
      <c r="DY63" s="185" t="s">
        <v>2709</v>
      </c>
      <c r="DZ63" s="185" t="s">
        <v>2817</v>
      </c>
      <c r="EA63" s="185" t="s">
        <v>2709</v>
      </c>
      <c r="EB63" s="185" t="s">
        <v>2709</v>
      </c>
      <c r="EC63" s="185" t="s">
        <v>2817</v>
      </c>
      <c r="ED63" s="185" t="s">
        <v>2709</v>
      </c>
      <c r="EE63" s="185" t="s">
        <v>2709</v>
      </c>
      <c r="EF63" s="185" t="s">
        <v>2817</v>
      </c>
      <c r="EG63" s="185" t="s">
        <v>2709</v>
      </c>
      <c r="EH63" s="185" t="s">
        <v>2709</v>
      </c>
      <c r="EI63" s="185" t="s">
        <v>2817</v>
      </c>
      <c r="EJ63" s="185" t="s">
        <v>2709</v>
      </c>
      <c r="EK63" s="185" t="s">
        <v>2709</v>
      </c>
      <c r="EL63" s="185" t="s">
        <v>2817</v>
      </c>
      <c r="EM63" s="185" t="s">
        <v>2709</v>
      </c>
      <c r="EN63" s="185" t="s">
        <v>2709</v>
      </c>
      <c r="EO63" s="185" t="s">
        <v>2817</v>
      </c>
      <c r="EP63" s="185" t="s">
        <v>2709</v>
      </c>
      <c r="EQ63" s="185" t="s">
        <v>2709</v>
      </c>
      <c r="ER63" s="185" t="s">
        <v>2817</v>
      </c>
      <c r="ES63" s="185" t="s">
        <v>2709</v>
      </c>
      <c r="ET63" s="185" t="s">
        <v>2709</v>
      </c>
    </row>
    <row r="64" spans="1:150" x14ac:dyDescent="0.3">
      <c r="A64" s="1"/>
      <c r="B64" s="184" t="s">
        <v>3310</v>
      </c>
      <c r="C64" s="184" t="s">
        <v>70</v>
      </c>
      <c r="D64" s="184" t="s">
        <v>912</v>
      </c>
      <c r="E64" s="184" t="s">
        <v>3311</v>
      </c>
      <c r="F64" s="184" t="s">
        <v>3312</v>
      </c>
      <c r="G64" s="185" t="s">
        <v>2817</v>
      </c>
      <c r="H64" s="185" t="s">
        <v>2709</v>
      </c>
      <c r="I64" s="185" t="s">
        <v>2709</v>
      </c>
      <c r="J64" s="185" t="s">
        <v>2817</v>
      </c>
      <c r="K64" s="185" t="s">
        <v>2709</v>
      </c>
      <c r="L64" s="185" t="s">
        <v>2709</v>
      </c>
      <c r="M64" s="185" t="s">
        <v>2817</v>
      </c>
      <c r="N64" s="185" t="s">
        <v>2709</v>
      </c>
      <c r="O64" s="185" t="s">
        <v>2709</v>
      </c>
      <c r="P64" s="185" t="s">
        <v>2817</v>
      </c>
      <c r="Q64" s="185" t="s">
        <v>2709</v>
      </c>
      <c r="R64" s="185" t="s">
        <v>2709</v>
      </c>
      <c r="S64" s="185" t="s">
        <v>2817</v>
      </c>
      <c r="T64" s="185" t="s">
        <v>2709</v>
      </c>
      <c r="U64" s="185" t="s">
        <v>2709</v>
      </c>
      <c r="V64" s="185" t="s">
        <v>2817</v>
      </c>
      <c r="W64" s="185" t="s">
        <v>2709</v>
      </c>
      <c r="X64" s="185" t="s">
        <v>2709</v>
      </c>
      <c r="Y64" s="185" t="s">
        <v>2817</v>
      </c>
      <c r="Z64" s="185" t="s">
        <v>2709</v>
      </c>
      <c r="AA64" s="185" t="s">
        <v>2709</v>
      </c>
      <c r="AB64" s="185" t="s">
        <v>2817</v>
      </c>
      <c r="AC64" s="185" t="s">
        <v>2709</v>
      </c>
      <c r="AD64" s="185" t="s">
        <v>2709</v>
      </c>
      <c r="AE64" s="185" t="s">
        <v>2817</v>
      </c>
      <c r="AF64" s="185" t="s">
        <v>2709</v>
      </c>
      <c r="AG64" s="185" t="s">
        <v>2709</v>
      </c>
      <c r="AH64" s="185" t="s">
        <v>2817</v>
      </c>
      <c r="AI64" s="185" t="s">
        <v>2709</v>
      </c>
      <c r="AJ64" s="185" t="s">
        <v>2709</v>
      </c>
      <c r="AK64" s="185" t="s">
        <v>2817</v>
      </c>
      <c r="AL64" s="185" t="s">
        <v>2709</v>
      </c>
      <c r="AM64" s="185" t="s">
        <v>2709</v>
      </c>
      <c r="AN64" s="185" t="s">
        <v>2817</v>
      </c>
      <c r="AO64" s="185" t="s">
        <v>2709</v>
      </c>
      <c r="AP64" s="185" t="s">
        <v>2709</v>
      </c>
      <c r="AQ64" s="185" t="s">
        <v>2817</v>
      </c>
      <c r="AR64" s="185" t="s">
        <v>2709</v>
      </c>
      <c r="AS64" s="185" t="s">
        <v>2709</v>
      </c>
      <c r="AT64" s="185" t="s">
        <v>2817</v>
      </c>
      <c r="AU64" s="185" t="s">
        <v>2709</v>
      </c>
      <c r="AV64" s="185" t="s">
        <v>2709</v>
      </c>
      <c r="AW64" s="185" t="s">
        <v>2817</v>
      </c>
      <c r="AX64" s="185" t="s">
        <v>2709</v>
      </c>
      <c r="AY64" s="185" t="s">
        <v>2709</v>
      </c>
      <c r="AZ64" s="185" t="s">
        <v>2817</v>
      </c>
      <c r="BA64" s="185" t="s">
        <v>2709</v>
      </c>
      <c r="BB64" s="185" t="s">
        <v>2709</v>
      </c>
      <c r="BC64" s="185" t="s">
        <v>2817</v>
      </c>
      <c r="BD64" s="185" t="s">
        <v>2709</v>
      </c>
      <c r="BE64" s="185" t="s">
        <v>2709</v>
      </c>
      <c r="BF64" s="185" t="s">
        <v>2817</v>
      </c>
      <c r="BG64" s="185" t="s">
        <v>2709</v>
      </c>
      <c r="BH64" s="185" t="s">
        <v>2709</v>
      </c>
      <c r="BI64" s="185" t="s">
        <v>2817</v>
      </c>
      <c r="BJ64" s="185" t="s">
        <v>2709</v>
      </c>
      <c r="BK64" s="185" t="s">
        <v>2709</v>
      </c>
      <c r="BL64" s="185" t="s">
        <v>2817</v>
      </c>
      <c r="BM64" s="185" t="s">
        <v>2709</v>
      </c>
      <c r="BN64" s="185" t="s">
        <v>2709</v>
      </c>
      <c r="BO64" s="185" t="s">
        <v>2817</v>
      </c>
      <c r="BP64" s="185" t="s">
        <v>2709</v>
      </c>
      <c r="BQ64" s="185" t="s">
        <v>2709</v>
      </c>
      <c r="BR64" s="185" t="s">
        <v>2817</v>
      </c>
      <c r="BS64" s="185" t="s">
        <v>2709</v>
      </c>
      <c r="BT64" s="185" t="s">
        <v>2709</v>
      </c>
      <c r="BU64" s="185" t="s">
        <v>2817</v>
      </c>
      <c r="BV64" s="185" t="s">
        <v>2709</v>
      </c>
      <c r="BW64" s="185" t="s">
        <v>2709</v>
      </c>
      <c r="BX64" s="185" t="s">
        <v>2817</v>
      </c>
      <c r="BY64" s="185" t="s">
        <v>2709</v>
      </c>
      <c r="BZ64" s="185" t="s">
        <v>2709</v>
      </c>
      <c r="CA64" s="185" t="s">
        <v>2817</v>
      </c>
      <c r="CB64" s="185" t="s">
        <v>2709</v>
      </c>
      <c r="CC64" s="185" t="s">
        <v>2709</v>
      </c>
      <c r="CD64" s="185" t="s">
        <v>2817</v>
      </c>
      <c r="CE64" s="185" t="s">
        <v>2709</v>
      </c>
      <c r="CF64" s="185" t="s">
        <v>2709</v>
      </c>
      <c r="CG64" s="185" t="s">
        <v>2817</v>
      </c>
      <c r="CH64" s="185" t="s">
        <v>2709</v>
      </c>
      <c r="CI64" s="185" t="s">
        <v>2709</v>
      </c>
      <c r="CJ64" s="185" t="s">
        <v>2817</v>
      </c>
      <c r="CK64" s="185" t="s">
        <v>2709</v>
      </c>
      <c r="CL64" s="185" t="s">
        <v>2709</v>
      </c>
      <c r="CM64" s="185" t="s">
        <v>2817</v>
      </c>
      <c r="CN64" s="185" t="s">
        <v>2709</v>
      </c>
      <c r="CO64" s="185" t="s">
        <v>2709</v>
      </c>
      <c r="CP64" s="185" t="s">
        <v>2817</v>
      </c>
      <c r="CQ64" s="185" t="s">
        <v>2709</v>
      </c>
      <c r="CR64" s="185" t="s">
        <v>2709</v>
      </c>
      <c r="CS64" s="185" t="s">
        <v>2817</v>
      </c>
      <c r="CT64" s="185" t="s">
        <v>2709</v>
      </c>
      <c r="CU64" s="185" t="s">
        <v>2709</v>
      </c>
      <c r="CV64" s="185" t="s">
        <v>2817</v>
      </c>
      <c r="CW64" s="185" t="s">
        <v>2709</v>
      </c>
      <c r="CX64" s="185" t="s">
        <v>2709</v>
      </c>
      <c r="CY64" s="185" t="s">
        <v>2817</v>
      </c>
      <c r="CZ64" s="185" t="s">
        <v>2709</v>
      </c>
      <c r="DA64" s="185" t="s">
        <v>2709</v>
      </c>
      <c r="DB64" s="185" t="s">
        <v>2817</v>
      </c>
      <c r="DC64" s="185" t="s">
        <v>2709</v>
      </c>
      <c r="DD64" s="185" t="s">
        <v>2709</v>
      </c>
      <c r="DE64" s="185" t="s">
        <v>2817</v>
      </c>
      <c r="DF64" s="185" t="s">
        <v>2709</v>
      </c>
      <c r="DG64" s="185" t="s">
        <v>2709</v>
      </c>
      <c r="DH64" s="185" t="s">
        <v>2817</v>
      </c>
      <c r="DI64" s="185" t="s">
        <v>2709</v>
      </c>
      <c r="DJ64" s="185" t="s">
        <v>2709</v>
      </c>
      <c r="DK64" s="185" t="s">
        <v>2817</v>
      </c>
      <c r="DL64" s="185" t="s">
        <v>2709</v>
      </c>
      <c r="DM64" s="185" t="s">
        <v>2709</v>
      </c>
      <c r="DN64" s="185" t="s">
        <v>2817</v>
      </c>
      <c r="DO64" s="185" t="s">
        <v>2709</v>
      </c>
      <c r="DP64" s="185" t="s">
        <v>2709</v>
      </c>
      <c r="DQ64" s="185" t="s">
        <v>2817</v>
      </c>
      <c r="DR64" s="185" t="s">
        <v>2709</v>
      </c>
      <c r="DS64" s="185" t="s">
        <v>2709</v>
      </c>
      <c r="DT64" s="185" t="s">
        <v>2817</v>
      </c>
      <c r="DU64" s="185" t="s">
        <v>2709</v>
      </c>
      <c r="DV64" s="185" t="s">
        <v>2709</v>
      </c>
      <c r="DW64" s="185" t="s">
        <v>2817</v>
      </c>
      <c r="DX64" s="185" t="s">
        <v>2709</v>
      </c>
      <c r="DY64" s="185" t="s">
        <v>2709</v>
      </c>
      <c r="DZ64" s="185" t="s">
        <v>2817</v>
      </c>
      <c r="EA64" s="185" t="s">
        <v>2709</v>
      </c>
      <c r="EB64" s="185" t="s">
        <v>2709</v>
      </c>
      <c r="EC64" s="185" t="s">
        <v>2817</v>
      </c>
      <c r="ED64" s="185" t="s">
        <v>2709</v>
      </c>
      <c r="EE64" s="185" t="s">
        <v>2709</v>
      </c>
      <c r="EF64" s="185" t="s">
        <v>2817</v>
      </c>
      <c r="EG64" s="185" t="s">
        <v>2709</v>
      </c>
      <c r="EH64" s="185" t="s">
        <v>2709</v>
      </c>
      <c r="EI64" s="185" t="s">
        <v>2817</v>
      </c>
      <c r="EJ64" s="185" t="s">
        <v>2709</v>
      </c>
      <c r="EK64" s="185" t="s">
        <v>2709</v>
      </c>
      <c r="EL64" s="185" t="s">
        <v>2817</v>
      </c>
      <c r="EM64" s="185" t="s">
        <v>2709</v>
      </c>
      <c r="EN64" s="185" t="s">
        <v>2709</v>
      </c>
      <c r="EO64" s="185" t="s">
        <v>2817</v>
      </c>
      <c r="EP64" s="185" t="s">
        <v>2709</v>
      </c>
      <c r="EQ64" s="185" t="s">
        <v>2709</v>
      </c>
      <c r="ER64" s="185" t="s">
        <v>2817</v>
      </c>
      <c r="ES64" s="185" t="s">
        <v>2709</v>
      </c>
      <c r="ET64" s="185" t="s">
        <v>2709</v>
      </c>
    </row>
    <row r="65" spans="1:150" x14ac:dyDescent="0.3">
      <c r="A65" s="1"/>
      <c r="B65" s="184" t="s">
        <v>3313</v>
      </c>
      <c r="C65" s="184" t="s">
        <v>70</v>
      </c>
      <c r="D65" s="184" t="s">
        <v>912</v>
      </c>
      <c r="E65" s="184" t="s">
        <v>3314</v>
      </c>
      <c r="F65" s="184" t="s">
        <v>3315</v>
      </c>
      <c r="G65" s="185" t="s">
        <v>2817</v>
      </c>
      <c r="H65" s="185" t="s">
        <v>2709</v>
      </c>
      <c r="I65" s="185" t="s">
        <v>2709</v>
      </c>
      <c r="J65" s="185" t="s">
        <v>2817</v>
      </c>
      <c r="K65" s="185" t="s">
        <v>2709</v>
      </c>
      <c r="L65" s="185" t="s">
        <v>2709</v>
      </c>
      <c r="M65" s="185" t="s">
        <v>2817</v>
      </c>
      <c r="N65" s="185" t="s">
        <v>2709</v>
      </c>
      <c r="O65" s="185" t="s">
        <v>2709</v>
      </c>
      <c r="P65" s="185" t="s">
        <v>2817</v>
      </c>
      <c r="Q65" s="185" t="s">
        <v>2709</v>
      </c>
      <c r="R65" s="185" t="s">
        <v>2709</v>
      </c>
      <c r="S65" s="185" t="s">
        <v>2817</v>
      </c>
      <c r="T65" s="185" t="s">
        <v>2709</v>
      </c>
      <c r="U65" s="185" t="s">
        <v>2709</v>
      </c>
      <c r="V65" s="185" t="s">
        <v>2817</v>
      </c>
      <c r="W65" s="185" t="s">
        <v>2709</v>
      </c>
      <c r="X65" s="185" t="s">
        <v>2709</v>
      </c>
      <c r="Y65" s="185" t="s">
        <v>2817</v>
      </c>
      <c r="Z65" s="185" t="s">
        <v>2709</v>
      </c>
      <c r="AA65" s="185" t="s">
        <v>2709</v>
      </c>
      <c r="AB65" s="185" t="s">
        <v>2817</v>
      </c>
      <c r="AC65" s="185" t="s">
        <v>2709</v>
      </c>
      <c r="AD65" s="185" t="s">
        <v>2709</v>
      </c>
      <c r="AE65" s="185" t="s">
        <v>2817</v>
      </c>
      <c r="AF65" s="185" t="s">
        <v>2709</v>
      </c>
      <c r="AG65" s="185" t="s">
        <v>2709</v>
      </c>
      <c r="AH65" s="185" t="s">
        <v>2817</v>
      </c>
      <c r="AI65" s="185" t="s">
        <v>2709</v>
      </c>
      <c r="AJ65" s="185" t="s">
        <v>2709</v>
      </c>
      <c r="AK65" s="185" t="s">
        <v>2817</v>
      </c>
      <c r="AL65" s="185" t="s">
        <v>2709</v>
      </c>
      <c r="AM65" s="185" t="s">
        <v>2709</v>
      </c>
      <c r="AN65" s="185" t="s">
        <v>2817</v>
      </c>
      <c r="AO65" s="185" t="s">
        <v>2709</v>
      </c>
      <c r="AP65" s="185" t="s">
        <v>2709</v>
      </c>
      <c r="AQ65" s="185" t="s">
        <v>2817</v>
      </c>
      <c r="AR65" s="185" t="s">
        <v>2709</v>
      </c>
      <c r="AS65" s="185" t="s">
        <v>2709</v>
      </c>
      <c r="AT65" s="185" t="s">
        <v>2817</v>
      </c>
      <c r="AU65" s="185" t="s">
        <v>2709</v>
      </c>
      <c r="AV65" s="185" t="s">
        <v>2709</v>
      </c>
      <c r="AW65" s="185" t="s">
        <v>2817</v>
      </c>
      <c r="AX65" s="185" t="s">
        <v>2709</v>
      </c>
      <c r="AY65" s="185" t="s">
        <v>2709</v>
      </c>
      <c r="AZ65" s="185" t="s">
        <v>2817</v>
      </c>
      <c r="BA65" s="185" t="s">
        <v>2709</v>
      </c>
      <c r="BB65" s="185" t="s">
        <v>2709</v>
      </c>
      <c r="BC65" s="185" t="s">
        <v>2817</v>
      </c>
      <c r="BD65" s="185" t="s">
        <v>2709</v>
      </c>
      <c r="BE65" s="185" t="s">
        <v>2709</v>
      </c>
      <c r="BF65" s="185" t="s">
        <v>2817</v>
      </c>
      <c r="BG65" s="185" t="s">
        <v>2709</v>
      </c>
      <c r="BH65" s="185" t="s">
        <v>2709</v>
      </c>
      <c r="BI65" s="185" t="s">
        <v>2817</v>
      </c>
      <c r="BJ65" s="185" t="s">
        <v>2709</v>
      </c>
      <c r="BK65" s="185" t="s">
        <v>2709</v>
      </c>
      <c r="BL65" s="185" t="s">
        <v>2817</v>
      </c>
      <c r="BM65" s="185" t="s">
        <v>2709</v>
      </c>
      <c r="BN65" s="185" t="s">
        <v>2709</v>
      </c>
      <c r="BO65" s="185" t="s">
        <v>2817</v>
      </c>
      <c r="BP65" s="185" t="s">
        <v>2709</v>
      </c>
      <c r="BQ65" s="185" t="s">
        <v>2709</v>
      </c>
      <c r="BR65" s="185" t="s">
        <v>2817</v>
      </c>
      <c r="BS65" s="185" t="s">
        <v>2709</v>
      </c>
      <c r="BT65" s="185" t="s">
        <v>2709</v>
      </c>
      <c r="BU65" s="185" t="s">
        <v>2817</v>
      </c>
      <c r="BV65" s="185" t="s">
        <v>2709</v>
      </c>
      <c r="BW65" s="185" t="s">
        <v>2709</v>
      </c>
      <c r="BX65" s="185" t="s">
        <v>2817</v>
      </c>
      <c r="BY65" s="185" t="s">
        <v>2709</v>
      </c>
      <c r="BZ65" s="185" t="s">
        <v>2709</v>
      </c>
      <c r="CA65" s="185" t="s">
        <v>2817</v>
      </c>
      <c r="CB65" s="185" t="s">
        <v>2709</v>
      </c>
      <c r="CC65" s="185" t="s">
        <v>2709</v>
      </c>
      <c r="CD65" s="185" t="s">
        <v>2817</v>
      </c>
      <c r="CE65" s="185" t="s">
        <v>2709</v>
      </c>
      <c r="CF65" s="185" t="s">
        <v>2709</v>
      </c>
      <c r="CG65" s="185" t="s">
        <v>2817</v>
      </c>
      <c r="CH65" s="185" t="s">
        <v>2709</v>
      </c>
      <c r="CI65" s="185" t="s">
        <v>2709</v>
      </c>
      <c r="CJ65" s="185" t="s">
        <v>2817</v>
      </c>
      <c r="CK65" s="185" t="s">
        <v>2709</v>
      </c>
      <c r="CL65" s="185" t="s">
        <v>2709</v>
      </c>
      <c r="CM65" s="185" t="s">
        <v>2817</v>
      </c>
      <c r="CN65" s="185" t="s">
        <v>2709</v>
      </c>
      <c r="CO65" s="185" t="s">
        <v>2709</v>
      </c>
      <c r="CP65" s="185" t="s">
        <v>2817</v>
      </c>
      <c r="CQ65" s="185" t="s">
        <v>2709</v>
      </c>
      <c r="CR65" s="185" t="s">
        <v>2709</v>
      </c>
      <c r="CS65" s="185" t="s">
        <v>2817</v>
      </c>
      <c r="CT65" s="185" t="s">
        <v>2709</v>
      </c>
      <c r="CU65" s="185" t="s">
        <v>2709</v>
      </c>
      <c r="CV65" s="185" t="s">
        <v>2817</v>
      </c>
      <c r="CW65" s="185" t="s">
        <v>2709</v>
      </c>
      <c r="CX65" s="185" t="s">
        <v>2709</v>
      </c>
      <c r="CY65" s="185" t="s">
        <v>2817</v>
      </c>
      <c r="CZ65" s="185" t="s">
        <v>2709</v>
      </c>
      <c r="DA65" s="185" t="s">
        <v>2709</v>
      </c>
      <c r="DB65" s="185" t="s">
        <v>2817</v>
      </c>
      <c r="DC65" s="185" t="s">
        <v>2709</v>
      </c>
      <c r="DD65" s="185" t="s">
        <v>2709</v>
      </c>
      <c r="DE65" s="185" t="s">
        <v>2817</v>
      </c>
      <c r="DF65" s="185" t="s">
        <v>2709</v>
      </c>
      <c r="DG65" s="185" t="s">
        <v>2709</v>
      </c>
      <c r="DH65" s="185" t="s">
        <v>2817</v>
      </c>
      <c r="DI65" s="185" t="s">
        <v>2709</v>
      </c>
      <c r="DJ65" s="185" t="s">
        <v>2709</v>
      </c>
      <c r="DK65" s="185" t="s">
        <v>2817</v>
      </c>
      <c r="DL65" s="185" t="s">
        <v>2709</v>
      </c>
      <c r="DM65" s="185" t="s">
        <v>2709</v>
      </c>
      <c r="DN65" s="185" t="s">
        <v>2817</v>
      </c>
      <c r="DO65" s="185" t="s">
        <v>2709</v>
      </c>
      <c r="DP65" s="185" t="s">
        <v>2709</v>
      </c>
      <c r="DQ65" s="185" t="s">
        <v>2817</v>
      </c>
      <c r="DR65" s="185" t="s">
        <v>2709</v>
      </c>
      <c r="DS65" s="185" t="s">
        <v>2709</v>
      </c>
      <c r="DT65" s="185" t="s">
        <v>2817</v>
      </c>
      <c r="DU65" s="185" t="s">
        <v>2709</v>
      </c>
      <c r="DV65" s="185" t="s">
        <v>2709</v>
      </c>
      <c r="DW65" s="185" t="s">
        <v>2817</v>
      </c>
      <c r="DX65" s="185" t="s">
        <v>2709</v>
      </c>
      <c r="DY65" s="185" t="s">
        <v>2709</v>
      </c>
      <c r="DZ65" s="185" t="s">
        <v>2817</v>
      </c>
      <c r="EA65" s="185" t="s">
        <v>2709</v>
      </c>
      <c r="EB65" s="185" t="s">
        <v>2709</v>
      </c>
      <c r="EC65" s="185" t="s">
        <v>2817</v>
      </c>
      <c r="ED65" s="185" t="s">
        <v>2709</v>
      </c>
      <c r="EE65" s="185" t="s">
        <v>2709</v>
      </c>
      <c r="EF65" s="185" t="s">
        <v>2817</v>
      </c>
      <c r="EG65" s="185" t="s">
        <v>2709</v>
      </c>
      <c r="EH65" s="185" t="s">
        <v>2709</v>
      </c>
      <c r="EI65" s="185" t="s">
        <v>2817</v>
      </c>
      <c r="EJ65" s="185" t="s">
        <v>2709</v>
      </c>
      <c r="EK65" s="185" t="s">
        <v>2709</v>
      </c>
      <c r="EL65" s="185" t="s">
        <v>2817</v>
      </c>
      <c r="EM65" s="185" t="s">
        <v>2709</v>
      </c>
      <c r="EN65" s="185" t="s">
        <v>2709</v>
      </c>
      <c r="EO65" s="185" t="s">
        <v>2817</v>
      </c>
      <c r="EP65" s="185" t="s">
        <v>2709</v>
      </c>
      <c r="EQ65" s="185" t="s">
        <v>2709</v>
      </c>
      <c r="ER65" s="185" t="s">
        <v>2817</v>
      </c>
      <c r="ES65" s="185" t="s">
        <v>2709</v>
      </c>
      <c r="ET65" s="185" t="s">
        <v>2709</v>
      </c>
    </row>
    <row r="66" spans="1:150" x14ac:dyDescent="0.3">
      <c r="A66" s="1"/>
      <c r="B66" s="183" t="s">
        <v>3316</v>
      </c>
      <c r="C66" s="183" t="s">
        <v>500</v>
      </c>
      <c r="D66" s="183" t="s">
        <v>3317</v>
      </c>
      <c r="E66" s="183" t="s">
        <v>3318</v>
      </c>
      <c r="F66" s="183" t="s">
        <v>3319</v>
      </c>
      <c r="G66" s="183" t="s">
        <v>2817</v>
      </c>
      <c r="H66" s="183" t="s">
        <v>2709</v>
      </c>
      <c r="I66" s="183" t="s">
        <v>3320</v>
      </c>
      <c r="J66" s="183" t="s">
        <v>2817</v>
      </c>
      <c r="K66" s="183" t="s">
        <v>2709</v>
      </c>
      <c r="L66" s="183" t="s">
        <v>3320</v>
      </c>
      <c r="M66" s="183" t="s">
        <v>2817</v>
      </c>
      <c r="N66" s="183" t="s">
        <v>2709</v>
      </c>
      <c r="O66" s="183" t="s">
        <v>3320</v>
      </c>
      <c r="P66" s="183" t="s">
        <v>2817</v>
      </c>
      <c r="Q66" s="183" t="s">
        <v>2709</v>
      </c>
      <c r="R66" s="183" t="s">
        <v>3320</v>
      </c>
      <c r="S66" s="183" t="s">
        <v>2817</v>
      </c>
      <c r="T66" s="183" t="s">
        <v>3321</v>
      </c>
      <c r="U66" s="183" t="s">
        <v>3322</v>
      </c>
      <c r="V66" s="183" t="s">
        <v>2817</v>
      </c>
      <c r="W66" s="183" t="s">
        <v>2709</v>
      </c>
      <c r="X66" s="183" t="s">
        <v>3320</v>
      </c>
      <c r="Y66" s="183" t="s">
        <v>2817</v>
      </c>
      <c r="Z66" s="183" t="s">
        <v>2709</v>
      </c>
      <c r="AA66" s="183" t="s">
        <v>3320</v>
      </c>
      <c r="AB66" s="183" t="s">
        <v>2817</v>
      </c>
      <c r="AC66" s="183" t="s">
        <v>2709</v>
      </c>
      <c r="AD66" s="183" t="s">
        <v>3320</v>
      </c>
      <c r="AE66" s="183" t="s">
        <v>2817</v>
      </c>
      <c r="AF66" s="183" t="s">
        <v>2709</v>
      </c>
      <c r="AG66" s="183" t="s">
        <v>3320</v>
      </c>
      <c r="AH66" s="183" t="s">
        <v>2817</v>
      </c>
      <c r="AI66" s="183" t="s">
        <v>2709</v>
      </c>
      <c r="AJ66" s="183" t="s">
        <v>3320</v>
      </c>
      <c r="AK66" s="183" t="s">
        <v>2817</v>
      </c>
      <c r="AL66" s="183" t="s">
        <v>2709</v>
      </c>
      <c r="AM66" s="183" t="s">
        <v>3320</v>
      </c>
      <c r="AN66" s="183" t="s">
        <v>2817</v>
      </c>
      <c r="AO66" s="183" t="s">
        <v>2709</v>
      </c>
      <c r="AP66" s="183" t="s">
        <v>3320</v>
      </c>
      <c r="AQ66" s="183" t="s">
        <v>2817</v>
      </c>
      <c r="AR66" s="183" t="s">
        <v>2709</v>
      </c>
      <c r="AS66" s="183" t="s">
        <v>3323</v>
      </c>
      <c r="AT66" s="183" t="s">
        <v>2817</v>
      </c>
      <c r="AU66" s="183" t="s">
        <v>2709</v>
      </c>
      <c r="AV66" s="183" t="s">
        <v>3323</v>
      </c>
      <c r="AW66" s="183" t="s">
        <v>2817</v>
      </c>
      <c r="AX66" s="183" t="s">
        <v>2709</v>
      </c>
      <c r="AY66" s="183" t="s">
        <v>3324</v>
      </c>
      <c r="AZ66" s="183" t="s">
        <v>2817</v>
      </c>
      <c r="BA66" s="183" t="s">
        <v>2709</v>
      </c>
      <c r="BB66" s="183" t="s">
        <v>3323</v>
      </c>
      <c r="BC66" s="183" t="s">
        <v>2817</v>
      </c>
      <c r="BD66" s="183" t="s">
        <v>2709</v>
      </c>
      <c r="BE66" s="183" t="s">
        <v>3320</v>
      </c>
      <c r="BF66" s="183" t="s">
        <v>2817</v>
      </c>
      <c r="BG66" s="183" t="s">
        <v>2709</v>
      </c>
      <c r="BH66" s="183" t="s">
        <v>3320</v>
      </c>
      <c r="BI66" s="183" t="s">
        <v>2817</v>
      </c>
      <c r="BJ66" s="183" t="s">
        <v>2709</v>
      </c>
      <c r="BK66" s="183" t="s">
        <v>3320</v>
      </c>
      <c r="BL66" s="183" t="s">
        <v>2817</v>
      </c>
      <c r="BM66" s="183" t="s">
        <v>2709</v>
      </c>
      <c r="BN66" s="183" t="s">
        <v>3325</v>
      </c>
      <c r="BO66" s="183" t="s">
        <v>2817</v>
      </c>
      <c r="BP66" s="183" t="s">
        <v>2709</v>
      </c>
      <c r="BQ66" s="183" t="s">
        <v>3326</v>
      </c>
      <c r="BR66" s="183" t="s">
        <v>2817</v>
      </c>
      <c r="BS66" s="183" t="s">
        <v>2709</v>
      </c>
      <c r="BT66" s="183" t="s">
        <v>3327</v>
      </c>
      <c r="BU66" s="183" t="s">
        <v>2817</v>
      </c>
      <c r="BV66" s="183" t="s">
        <v>3328</v>
      </c>
      <c r="BW66" s="183" t="s">
        <v>2709</v>
      </c>
      <c r="BX66" s="183" t="s">
        <v>2817</v>
      </c>
      <c r="BY66" s="183" t="s">
        <v>3329</v>
      </c>
      <c r="BZ66" s="183" t="s">
        <v>3330</v>
      </c>
      <c r="CA66" s="183" t="s">
        <v>2817</v>
      </c>
      <c r="CB66" s="183" t="s">
        <v>2709</v>
      </c>
      <c r="CC66" s="183" t="s">
        <v>3320</v>
      </c>
      <c r="CD66" s="183" t="s">
        <v>2817</v>
      </c>
      <c r="CE66" s="183" t="s">
        <v>2709</v>
      </c>
      <c r="CF66" s="183" t="s">
        <v>3320</v>
      </c>
      <c r="CG66" s="183" t="s">
        <v>2817</v>
      </c>
      <c r="CH66" s="183" t="s">
        <v>2709</v>
      </c>
      <c r="CI66" s="183" t="s">
        <v>3320</v>
      </c>
      <c r="CJ66" s="183" t="s">
        <v>2817</v>
      </c>
      <c r="CK66" s="183" t="s">
        <v>2709</v>
      </c>
      <c r="CL66" s="183" t="s">
        <v>3320</v>
      </c>
      <c r="CM66" s="183" t="s">
        <v>2817</v>
      </c>
      <c r="CN66" s="183" t="s">
        <v>3331</v>
      </c>
      <c r="CO66" s="183" t="s">
        <v>2709</v>
      </c>
      <c r="CP66" s="183" t="s">
        <v>2817</v>
      </c>
      <c r="CQ66" s="183" t="s">
        <v>2709</v>
      </c>
      <c r="CR66" s="183" t="s">
        <v>3320</v>
      </c>
      <c r="CS66" s="183" t="s">
        <v>2817</v>
      </c>
      <c r="CT66" s="183" t="s">
        <v>3332</v>
      </c>
      <c r="CU66" s="183" t="s">
        <v>3333</v>
      </c>
      <c r="CV66" s="183" t="s">
        <v>2817</v>
      </c>
      <c r="CW66" s="183" t="s">
        <v>3334</v>
      </c>
      <c r="CX66" s="183" t="s">
        <v>3335</v>
      </c>
      <c r="CY66" s="183" t="s">
        <v>2817</v>
      </c>
      <c r="CZ66" s="183" t="s">
        <v>3336</v>
      </c>
      <c r="DA66" s="183" t="s">
        <v>2709</v>
      </c>
      <c r="DB66" s="183" t="s">
        <v>2817</v>
      </c>
      <c r="DC66" s="183" t="s">
        <v>2709</v>
      </c>
      <c r="DD66" s="183" t="s">
        <v>3320</v>
      </c>
      <c r="DE66" s="183" t="s">
        <v>2817</v>
      </c>
      <c r="DF66" s="183" t="s">
        <v>3337</v>
      </c>
      <c r="DG66" s="183" t="s">
        <v>2709</v>
      </c>
      <c r="DH66" s="183" t="s">
        <v>2817</v>
      </c>
      <c r="DI66" s="183" t="s">
        <v>2709</v>
      </c>
      <c r="DJ66" s="183" t="s">
        <v>3320</v>
      </c>
      <c r="DK66" s="183" t="s">
        <v>2817</v>
      </c>
      <c r="DL66" s="183" t="s">
        <v>3338</v>
      </c>
      <c r="DM66" s="183" t="s">
        <v>3339</v>
      </c>
      <c r="DN66" s="183" t="s">
        <v>2817</v>
      </c>
      <c r="DO66" s="183" t="s">
        <v>3340</v>
      </c>
      <c r="DP66" s="183" t="s">
        <v>2709</v>
      </c>
      <c r="DQ66" s="183" t="s">
        <v>2817</v>
      </c>
      <c r="DR66" s="183" t="s">
        <v>2709</v>
      </c>
      <c r="DS66" s="183" t="s">
        <v>3320</v>
      </c>
      <c r="DT66" s="183" t="s">
        <v>2817</v>
      </c>
      <c r="DU66" s="183" t="s">
        <v>3341</v>
      </c>
      <c r="DV66" s="183" t="s">
        <v>3342</v>
      </c>
      <c r="DW66" s="183" t="s">
        <v>2817</v>
      </c>
      <c r="DX66" s="183" t="s">
        <v>3343</v>
      </c>
      <c r="DY66" s="183" t="s">
        <v>3344</v>
      </c>
      <c r="DZ66" s="183" t="s">
        <v>2817</v>
      </c>
      <c r="EA66" s="183" t="s">
        <v>3345</v>
      </c>
      <c r="EB66" s="183" t="s">
        <v>3346</v>
      </c>
      <c r="EC66" s="183" t="s">
        <v>2817</v>
      </c>
      <c r="ED66" s="183" t="s">
        <v>3345</v>
      </c>
      <c r="EE66" s="183" t="s">
        <v>3346</v>
      </c>
      <c r="EF66" s="183" t="s">
        <v>2817</v>
      </c>
      <c r="EG66" s="183" t="s">
        <v>3347</v>
      </c>
      <c r="EH66" s="183" t="s">
        <v>3348</v>
      </c>
      <c r="EI66" s="183" t="s">
        <v>2817</v>
      </c>
      <c r="EJ66" s="183" t="s">
        <v>2709</v>
      </c>
      <c r="EK66" s="183" t="s">
        <v>3320</v>
      </c>
      <c r="EL66" s="183" t="s">
        <v>2817</v>
      </c>
      <c r="EM66" s="183" t="s">
        <v>2709</v>
      </c>
      <c r="EN66" s="183" t="s">
        <v>3320</v>
      </c>
      <c r="EO66" s="183" t="s">
        <v>2817</v>
      </c>
      <c r="EP66" s="183" t="s">
        <v>2709</v>
      </c>
      <c r="EQ66" s="183" t="s">
        <v>3320</v>
      </c>
      <c r="ER66" s="183" t="s">
        <v>2817</v>
      </c>
      <c r="ES66" s="183" t="s">
        <v>2709</v>
      </c>
      <c r="ET66" s="183" t="s">
        <v>3320</v>
      </c>
    </row>
    <row r="67" spans="1:150" x14ac:dyDescent="0.3">
      <c r="A67" s="1"/>
      <c r="B67" s="184" t="s">
        <v>3349</v>
      </c>
      <c r="C67" s="184" t="s">
        <v>500</v>
      </c>
      <c r="D67" s="184" t="s">
        <v>3317</v>
      </c>
      <c r="E67" s="184" t="s">
        <v>3350</v>
      </c>
      <c r="F67" s="184" t="s">
        <v>3351</v>
      </c>
      <c r="G67" s="185" t="s">
        <v>2817</v>
      </c>
      <c r="H67" s="185" t="s">
        <v>2709</v>
      </c>
      <c r="I67" s="185" t="s">
        <v>3320</v>
      </c>
      <c r="J67" s="185" t="s">
        <v>2817</v>
      </c>
      <c r="K67" s="185" t="s">
        <v>2709</v>
      </c>
      <c r="L67" s="185" t="s">
        <v>3320</v>
      </c>
      <c r="M67" s="185" t="s">
        <v>2817</v>
      </c>
      <c r="N67" s="185" t="s">
        <v>2709</v>
      </c>
      <c r="O67" s="185" t="s">
        <v>3352</v>
      </c>
      <c r="P67" s="185" t="s">
        <v>2817</v>
      </c>
      <c r="Q67" s="185" t="s">
        <v>2709</v>
      </c>
      <c r="R67" s="185" t="s">
        <v>2709</v>
      </c>
      <c r="S67" s="185" t="s">
        <v>2817</v>
      </c>
      <c r="T67" s="185" t="s">
        <v>2709</v>
      </c>
      <c r="U67" s="185" t="s">
        <v>2709</v>
      </c>
      <c r="V67" s="185" t="s">
        <v>2817</v>
      </c>
      <c r="W67" s="185" t="s">
        <v>2709</v>
      </c>
      <c r="X67" s="185" t="s">
        <v>2709</v>
      </c>
      <c r="Y67" s="185" t="s">
        <v>2817</v>
      </c>
      <c r="Z67" s="185" t="s">
        <v>2709</v>
      </c>
      <c r="AA67" s="185" t="s">
        <v>3320</v>
      </c>
      <c r="AB67" s="185" t="s">
        <v>2817</v>
      </c>
      <c r="AC67" s="185" t="s">
        <v>2709</v>
      </c>
      <c r="AD67" s="185" t="s">
        <v>3320</v>
      </c>
      <c r="AE67" s="185" t="s">
        <v>2817</v>
      </c>
      <c r="AF67" s="185" t="s">
        <v>2709</v>
      </c>
      <c r="AG67" s="185" t="s">
        <v>3320</v>
      </c>
      <c r="AH67" s="185" t="s">
        <v>2817</v>
      </c>
      <c r="AI67" s="185" t="s">
        <v>2709</v>
      </c>
      <c r="AJ67" s="185" t="s">
        <v>3320</v>
      </c>
      <c r="AK67" s="185" t="s">
        <v>2817</v>
      </c>
      <c r="AL67" s="185" t="s">
        <v>2709</v>
      </c>
      <c r="AM67" s="185" t="s">
        <v>3320</v>
      </c>
      <c r="AN67" s="185" t="s">
        <v>2817</v>
      </c>
      <c r="AO67" s="185" t="s">
        <v>2709</v>
      </c>
      <c r="AP67" s="185" t="s">
        <v>3320</v>
      </c>
      <c r="AQ67" s="185" t="s">
        <v>2817</v>
      </c>
      <c r="AR67" s="185" t="s">
        <v>2709</v>
      </c>
      <c r="AS67" s="185" t="s">
        <v>3323</v>
      </c>
      <c r="AT67" s="185" t="s">
        <v>2817</v>
      </c>
      <c r="AU67" s="185" t="s">
        <v>2709</v>
      </c>
      <c r="AV67" s="185" t="s">
        <v>3323</v>
      </c>
      <c r="AW67" s="185" t="s">
        <v>2817</v>
      </c>
      <c r="AX67" s="185" t="s">
        <v>2709</v>
      </c>
      <c r="AY67" s="185" t="s">
        <v>3324</v>
      </c>
      <c r="AZ67" s="185" t="s">
        <v>2817</v>
      </c>
      <c r="BA67" s="185" t="s">
        <v>2709</v>
      </c>
      <c r="BB67" s="185" t="s">
        <v>3323</v>
      </c>
      <c r="BC67" s="185" t="s">
        <v>2817</v>
      </c>
      <c r="BD67" s="185" t="s">
        <v>2709</v>
      </c>
      <c r="BE67" s="185" t="s">
        <v>3320</v>
      </c>
      <c r="BF67" s="185" t="s">
        <v>2817</v>
      </c>
      <c r="BG67" s="185" t="s">
        <v>2709</v>
      </c>
      <c r="BH67" s="185" t="s">
        <v>3320</v>
      </c>
      <c r="BI67" s="185" t="s">
        <v>2817</v>
      </c>
      <c r="BJ67" s="185" t="s">
        <v>2709</v>
      </c>
      <c r="BK67" s="185" t="s">
        <v>3320</v>
      </c>
      <c r="BL67" s="185" t="s">
        <v>2817</v>
      </c>
      <c r="BM67" s="185" t="s">
        <v>2709</v>
      </c>
      <c r="BN67" s="185" t="s">
        <v>3325</v>
      </c>
      <c r="BO67" s="185" t="s">
        <v>2817</v>
      </c>
      <c r="BP67" s="185" t="s">
        <v>2709</v>
      </c>
      <c r="BQ67" s="185" t="s">
        <v>3326</v>
      </c>
      <c r="BR67" s="185" t="s">
        <v>2817</v>
      </c>
      <c r="BS67" s="185" t="s">
        <v>2709</v>
      </c>
      <c r="BT67" s="185" t="s">
        <v>3327</v>
      </c>
      <c r="BU67" s="185" t="s">
        <v>2817</v>
      </c>
      <c r="BV67" s="185" t="s">
        <v>3328</v>
      </c>
      <c r="BW67" s="185" t="s">
        <v>2709</v>
      </c>
      <c r="BX67" s="185" t="s">
        <v>2817</v>
      </c>
      <c r="BY67" s="185" t="s">
        <v>3329</v>
      </c>
      <c r="BZ67" s="185" t="s">
        <v>3330</v>
      </c>
      <c r="CA67" s="185" t="s">
        <v>2817</v>
      </c>
      <c r="CB67" s="185" t="s">
        <v>2709</v>
      </c>
      <c r="CC67" s="185" t="s">
        <v>3320</v>
      </c>
      <c r="CD67" s="185" t="s">
        <v>2817</v>
      </c>
      <c r="CE67" s="185" t="s">
        <v>2709</v>
      </c>
      <c r="CF67" s="185" t="s">
        <v>3320</v>
      </c>
      <c r="CG67" s="185" t="s">
        <v>2817</v>
      </c>
      <c r="CH67" s="185" t="s">
        <v>2709</v>
      </c>
      <c r="CI67" s="185" t="s">
        <v>3320</v>
      </c>
      <c r="CJ67" s="185" t="s">
        <v>2817</v>
      </c>
      <c r="CK67" s="185" t="s">
        <v>2709</v>
      </c>
      <c r="CL67" s="185" t="s">
        <v>3320</v>
      </c>
      <c r="CM67" s="185" t="s">
        <v>2817</v>
      </c>
      <c r="CN67" s="185" t="s">
        <v>3331</v>
      </c>
      <c r="CO67" s="185" t="s">
        <v>2709</v>
      </c>
      <c r="CP67" s="185" t="s">
        <v>2817</v>
      </c>
      <c r="CQ67" s="185" t="s">
        <v>2709</v>
      </c>
      <c r="CR67" s="185" t="s">
        <v>3320</v>
      </c>
      <c r="CS67" s="185" t="s">
        <v>2817</v>
      </c>
      <c r="CT67" s="185" t="s">
        <v>3332</v>
      </c>
      <c r="CU67" s="185" t="s">
        <v>3333</v>
      </c>
      <c r="CV67" s="185" t="s">
        <v>2817</v>
      </c>
      <c r="CW67" s="185" t="s">
        <v>3334</v>
      </c>
      <c r="CX67" s="185" t="s">
        <v>3335</v>
      </c>
      <c r="CY67" s="185" t="s">
        <v>2817</v>
      </c>
      <c r="CZ67" s="185" t="s">
        <v>3336</v>
      </c>
      <c r="DA67" s="185" t="s">
        <v>2709</v>
      </c>
      <c r="DB67" s="185" t="s">
        <v>2817</v>
      </c>
      <c r="DC67" s="185" t="s">
        <v>2709</v>
      </c>
      <c r="DD67" s="185" t="s">
        <v>3320</v>
      </c>
      <c r="DE67" s="185" t="s">
        <v>2817</v>
      </c>
      <c r="DF67" s="185" t="s">
        <v>3337</v>
      </c>
      <c r="DG67" s="185" t="s">
        <v>2709</v>
      </c>
      <c r="DH67" s="185" t="s">
        <v>2817</v>
      </c>
      <c r="DI67" s="185" t="s">
        <v>2709</v>
      </c>
      <c r="DJ67" s="185" t="s">
        <v>3320</v>
      </c>
      <c r="DK67" s="185" t="s">
        <v>2817</v>
      </c>
      <c r="DL67" s="185" t="s">
        <v>3338</v>
      </c>
      <c r="DM67" s="185" t="s">
        <v>3339</v>
      </c>
      <c r="DN67" s="185" t="s">
        <v>2817</v>
      </c>
      <c r="DO67" s="185" t="s">
        <v>3340</v>
      </c>
      <c r="DP67" s="185" t="s">
        <v>2709</v>
      </c>
      <c r="DQ67" s="185" t="s">
        <v>2817</v>
      </c>
      <c r="DR67" s="185" t="s">
        <v>2709</v>
      </c>
      <c r="DS67" s="185" t="s">
        <v>3320</v>
      </c>
      <c r="DT67" s="185" t="s">
        <v>2817</v>
      </c>
      <c r="DU67" s="185" t="s">
        <v>3341</v>
      </c>
      <c r="DV67" s="185" t="s">
        <v>3342</v>
      </c>
      <c r="DW67" s="185" t="s">
        <v>2817</v>
      </c>
      <c r="DX67" s="185" t="s">
        <v>3343</v>
      </c>
      <c r="DY67" s="185" t="s">
        <v>3344</v>
      </c>
      <c r="DZ67" s="185" t="s">
        <v>2817</v>
      </c>
      <c r="EA67" s="185" t="s">
        <v>3345</v>
      </c>
      <c r="EB67" s="185" t="s">
        <v>3346</v>
      </c>
      <c r="EC67" s="185" t="s">
        <v>2817</v>
      </c>
      <c r="ED67" s="185" t="s">
        <v>3345</v>
      </c>
      <c r="EE67" s="185" t="s">
        <v>3346</v>
      </c>
      <c r="EF67" s="185" t="s">
        <v>2817</v>
      </c>
      <c r="EG67" s="185" t="s">
        <v>3347</v>
      </c>
      <c r="EH67" s="185" t="s">
        <v>3348</v>
      </c>
      <c r="EI67" s="185" t="s">
        <v>2817</v>
      </c>
      <c r="EJ67" s="185" t="s">
        <v>2709</v>
      </c>
      <c r="EK67" s="185" t="s">
        <v>3320</v>
      </c>
      <c r="EL67" s="185" t="s">
        <v>2817</v>
      </c>
      <c r="EM67" s="185" t="s">
        <v>2709</v>
      </c>
      <c r="EN67" s="185" t="s">
        <v>3320</v>
      </c>
      <c r="EO67" s="185" t="s">
        <v>2817</v>
      </c>
      <c r="EP67" s="185" t="s">
        <v>2709</v>
      </c>
      <c r="EQ67" s="185" t="s">
        <v>3320</v>
      </c>
      <c r="ER67" s="185" t="s">
        <v>2817</v>
      </c>
      <c r="ES67" s="185" t="s">
        <v>2709</v>
      </c>
      <c r="ET67" s="185" t="s">
        <v>3320</v>
      </c>
    </row>
    <row r="68" spans="1:150" x14ac:dyDescent="0.3">
      <c r="A68" s="1"/>
      <c r="B68" s="184" t="s">
        <v>3353</v>
      </c>
      <c r="C68" s="184" t="s">
        <v>500</v>
      </c>
      <c r="D68" s="184" t="s">
        <v>3317</v>
      </c>
      <c r="E68" s="184" t="s">
        <v>3354</v>
      </c>
      <c r="F68" s="184" t="s">
        <v>3355</v>
      </c>
      <c r="G68" s="185" t="s">
        <v>2817</v>
      </c>
      <c r="H68" s="185" t="s">
        <v>2709</v>
      </c>
      <c r="I68" s="185" t="s">
        <v>2709</v>
      </c>
      <c r="J68" s="185" t="s">
        <v>2817</v>
      </c>
      <c r="K68" s="185" t="s">
        <v>2709</v>
      </c>
      <c r="L68" s="185" t="s">
        <v>2709</v>
      </c>
      <c r="M68" s="185" t="s">
        <v>2817</v>
      </c>
      <c r="N68" s="185" t="s">
        <v>2709</v>
      </c>
      <c r="O68" s="185" t="s">
        <v>2709</v>
      </c>
      <c r="P68" s="185" t="s">
        <v>2817</v>
      </c>
      <c r="Q68" s="185" t="s">
        <v>2709</v>
      </c>
      <c r="R68" s="185" t="s">
        <v>2709</v>
      </c>
      <c r="S68" s="185" t="s">
        <v>2817</v>
      </c>
      <c r="T68" s="185" t="s">
        <v>2709</v>
      </c>
      <c r="U68" s="185" t="s">
        <v>2709</v>
      </c>
      <c r="V68" s="185" t="s">
        <v>2817</v>
      </c>
      <c r="W68" s="185" t="s">
        <v>2709</v>
      </c>
      <c r="X68" s="185" t="s">
        <v>2709</v>
      </c>
      <c r="Y68" s="185" t="s">
        <v>2817</v>
      </c>
      <c r="Z68" s="185" t="s">
        <v>2709</v>
      </c>
      <c r="AA68" s="185" t="s">
        <v>2709</v>
      </c>
      <c r="AB68" s="185" t="s">
        <v>2817</v>
      </c>
      <c r="AC68" s="185" t="s">
        <v>2709</v>
      </c>
      <c r="AD68" s="185" t="s">
        <v>2709</v>
      </c>
      <c r="AE68" s="185" t="s">
        <v>2817</v>
      </c>
      <c r="AF68" s="185" t="s">
        <v>2709</v>
      </c>
      <c r="AG68" s="185" t="s">
        <v>2709</v>
      </c>
      <c r="AH68" s="185" t="s">
        <v>2817</v>
      </c>
      <c r="AI68" s="185" t="s">
        <v>2709</v>
      </c>
      <c r="AJ68" s="185" t="s">
        <v>2709</v>
      </c>
      <c r="AK68" s="185" t="s">
        <v>2817</v>
      </c>
      <c r="AL68" s="185" t="s">
        <v>2709</v>
      </c>
      <c r="AM68" s="185" t="s">
        <v>2709</v>
      </c>
      <c r="AN68" s="185" t="s">
        <v>2817</v>
      </c>
      <c r="AO68" s="185" t="s">
        <v>2709</v>
      </c>
      <c r="AP68" s="185" t="s">
        <v>2709</v>
      </c>
      <c r="AQ68" s="185" t="s">
        <v>2817</v>
      </c>
      <c r="AR68" s="185" t="s">
        <v>2709</v>
      </c>
      <c r="AS68" s="185" t="s">
        <v>2709</v>
      </c>
      <c r="AT68" s="185" t="s">
        <v>2817</v>
      </c>
      <c r="AU68" s="185" t="s">
        <v>2709</v>
      </c>
      <c r="AV68" s="185" t="s">
        <v>2709</v>
      </c>
      <c r="AW68" s="185" t="s">
        <v>2817</v>
      </c>
      <c r="AX68" s="185" t="s">
        <v>2709</v>
      </c>
      <c r="AY68" s="185" t="s">
        <v>2709</v>
      </c>
      <c r="AZ68" s="185" t="s">
        <v>2817</v>
      </c>
      <c r="BA68" s="185" t="s">
        <v>2709</v>
      </c>
      <c r="BB68" s="185" t="s">
        <v>2709</v>
      </c>
      <c r="BC68" s="185" t="s">
        <v>2817</v>
      </c>
      <c r="BD68" s="185" t="s">
        <v>2709</v>
      </c>
      <c r="BE68" s="185" t="s">
        <v>2709</v>
      </c>
      <c r="BF68" s="185" t="s">
        <v>2817</v>
      </c>
      <c r="BG68" s="185" t="s">
        <v>2709</v>
      </c>
      <c r="BH68" s="185" t="s">
        <v>2709</v>
      </c>
      <c r="BI68" s="185" t="s">
        <v>2817</v>
      </c>
      <c r="BJ68" s="185" t="s">
        <v>2709</v>
      </c>
      <c r="BK68" s="185" t="s">
        <v>2709</v>
      </c>
      <c r="BL68" s="185" t="s">
        <v>2817</v>
      </c>
      <c r="BM68" s="185" t="s">
        <v>2709</v>
      </c>
      <c r="BN68" s="185" t="s">
        <v>2709</v>
      </c>
      <c r="BO68" s="185" t="s">
        <v>2817</v>
      </c>
      <c r="BP68" s="185" t="s">
        <v>2709</v>
      </c>
      <c r="BQ68" s="185" t="s">
        <v>2709</v>
      </c>
      <c r="BR68" s="185" t="s">
        <v>2817</v>
      </c>
      <c r="BS68" s="185" t="s">
        <v>2709</v>
      </c>
      <c r="BT68" s="185" t="s">
        <v>2709</v>
      </c>
      <c r="BU68" s="185" t="s">
        <v>2817</v>
      </c>
      <c r="BV68" s="185" t="s">
        <v>2709</v>
      </c>
      <c r="BW68" s="185" t="s">
        <v>2709</v>
      </c>
      <c r="BX68" s="185" t="s">
        <v>2817</v>
      </c>
      <c r="BY68" s="185" t="s">
        <v>2709</v>
      </c>
      <c r="BZ68" s="185" t="s">
        <v>2709</v>
      </c>
      <c r="CA68" s="185" t="s">
        <v>2817</v>
      </c>
      <c r="CB68" s="185" t="s">
        <v>2709</v>
      </c>
      <c r="CC68" s="185" t="s">
        <v>2709</v>
      </c>
      <c r="CD68" s="185" t="s">
        <v>2817</v>
      </c>
      <c r="CE68" s="185" t="s">
        <v>2709</v>
      </c>
      <c r="CF68" s="185" t="s">
        <v>2709</v>
      </c>
      <c r="CG68" s="185" t="s">
        <v>2817</v>
      </c>
      <c r="CH68" s="185" t="s">
        <v>2709</v>
      </c>
      <c r="CI68" s="185" t="s">
        <v>2709</v>
      </c>
      <c r="CJ68" s="185" t="s">
        <v>2817</v>
      </c>
      <c r="CK68" s="185" t="s">
        <v>2709</v>
      </c>
      <c r="CL68" s="185" t="s">
        <v>2709</v>
      </c>
      <c r="CM68" s="185" t="s">
        <v>2817</v>
      </c>
      <c r="CN68" s="185" t="s">
        <v>2709</v>
      </c>
      <c r="CO68" s="185" t="s">
        <v>2709</v>
      </c>
      <c r="CP68" s="185" t="s">
        <v>2817</v>
      </c>
      <c r="CQ68" s="185" t="s">
        <v>2709</v>
      </c>
      <c r="CR68" s="185" t="s">
        <v>2709</v>
      </c>
      <c r="CS68" s="185" t="s">
        <v>2817</v>
      </c>
      <c r="CT68" s="185" t="s">
        <v>2709</v>
      </c>
      <c r="CU68" s="185" t="s">
        <v>2709</v>
      </c>
      <c r="CV68" s="185" t="s">
        <v>2817</v>
      </c>
      <c r="CW68" s="185" t="s">
        <v>2709</v>
      </c>
      <c r="CX68" s="185" t="s">
        <v>2709</v>
      </c>
      <c r="CY68" s="185" t="s">
        <v>2817</v>
      </c>
      <c r="CZ68" s="185" t="s">
        <v>2709</v>
      </c>
      <c r="DA68" s="185" t="s">
        <v>2709</v>
      </c>
      <c r="DB68" s="185" t="s">
        <v>2817</v>
      </c>
      <c r="DC68" s="185" t="s">
        <v>2709</v>
      </c>
      <c r="DD68" s="185" t="s">
        <v>2709</v>
      </c>
      <c r="DE68" s="185" t="s">
        <v>2817</v>
      </c>
      <c r="DF68" s="185" t="s">
        <v>2709</v>
      </c>
      <c r="DG68" s="185" t="s">
        <v>2709</v>
      </c>
      <c r="DH68" s="185" t="s">
        <v>2817</v>
      </c>
      <c r="DI68" s="185" t="s">
        <v>2709</v>
      </c>
      <c r="DJ68" s="185" t="s">
        <v>2709</v>
      </c>
      <c r="DK68" s="185" t="s">
        <v>2817</v>
      </c>
      <c r="DL68" s="185" t="s">
        <v>2709</v>
      </c>
      <c r="DM68" s="185" t="s">
        <v>2709</v>
      </c>
      <c r="DN68" s="185" t="s">
        <v>2817</v>
      </c>
      <c r="DO68" s="185" t="s">
        <v>2709</v>
      </c>
      <c r="DP68" s="185" t="s">
        <v>2709</v>
      </c>
      <c r="DQ68" s="185" t="s">
        <v>2817</v>
      </c>
      <c r="DR68" s="185" t="s">
        <v>2709</v>
      </c>
      <c r="DS68" s="185" t="s">
        <v>2709</v>
      </c>
      <c r="DT68" s="185" t="s">
        <v>2817</v>
      </c>
      <c r="DU68" s="185" t="s">
        <v>2709</v>
      </c>
      <c r="DV68" s="185" t="s">
        <v>2709</v>
      </c>
      <c r="DW68" s="185" t="s">
        <v>2817</v>
      </c>
      <c r="DX68" s="185" t="s">
        <v>2709</v>
      </c>
      <c r="DY68" s="185" t="s">
        <v>2709</v>
      </c>
      <c r="DZ68" s="185" t="s">
        <v>2817</v>
      </c>
      <c r="EA68" s="185" t="s">
        <v>2709</v>
      </c>
      <c r="EB68" s="185" t="s">
        <v>2709</v>
      </c>
      <c r="EC68" s="185" t="s">
        <v>2817</v>
      </c>
      <c r="ED68" s="185" t="s">
        <v>2709</v>
      </c>
      <c r="EE68" s="185" t="s">
        <v>2709</v>
      </c>
      <c r="EF68" s="185" t="s">
        <v>2817</v>
      </c>
      <c r="EG68" s="185" t="s">
        <v>2709</v>
      </c>
      <c r="EH68" s="185" t="s">
        <v>2709</v>
      </c>
      <c r="EI68" s="185" t="s">
        <v>2817</v>
      </c>
      <c r="EJ68" s="185" t="s">
        <v>2709</v>
      </c>
      <c r="EK68" s="185" t="s">
        <v>2709</v>
      </c>
      <c r="EL68" s="185" t="s">
        <v>2817</v>
      </c>
      <c r="EM68" s="185" t="s">
        <v>2709</v>
      </c>
      <c r="EN68" s="185" t="s">
        <v>2709</v>
      </c>
      <c r="EO68" s="185" t="s">
        <v>2817</v>
      </c>
      <c r="EP68" s="185" t="s">
        <v>2709</v>
      </c>
      <c r="EQ68" s="185" t="s">
        <v>2709</v>
      </c>
      <c r="ER68" s="185" t="s">
        <v>2817</v>
      </c>
      <c r="ES68" s="185" t="s">
        <v>2709</v>
      </c>
      <c r="ET68" s="185" t="s">
        <v>2709</v>
      </c>
    </row>
    <row r="69" spans="1:150" x14ac:dyDescent="0.3">
      <c r="A69" s="1"/>
      <c r="B69" s="183" t="s">
        <v>3356</v>
      </c>
      <c r="C69" s="183" t="s">
        <v>503</v>
      </c>
      <c r="D69" s="183" t="s">
        <v>874</v>
      </c>
      <c r="E69" s="183" t="s">
        <v>3357</v>
      </c>
      <c r="F69" s="183" t="s">
        <v>3358</v>
      </c>
      <c r="G69" s="183" t="s">
        <v>2817</v>
      </c>
      <c r="H69" s="183" t="s">
        <v>2709</v>
      </c>
      <c r="I69" s="183" t="s">
        <v>3359</v>
      </c>
      <c r="J69" s="183" t="s">
        <v>2817</v>
      </c>
      <c r="K69" s="183" t="s">
        <v>2709</v>
      </c>
      <c r="L69" s="183" t="s">
        <v>3359</v>
      </c>
      <c r="M69" s="183" t="s">
        <v>2817</v>
      </c>
      <c r="N69" s="183" t="s">
        <v>3360</v>
      </c>
      <c r="O69" s="183" t="s">
        <v>3361</v>
      </c>
      <c r="P69" s="183" t="s">
        <v>2817</v>
      </c>
      <c r="Q69" s="183" t="s">
        <v>2709</v>
      </c>
      <c r="R69" s="183" t="s">
        <v>3359</v>
      </c>
      <c r="S69" s="183" t="s">
        <v>2817</v>
      </c>
      <c r="T69" s="183" t="s">
        <v>2709</v>
      </c>
      <c r="U69" s="183" t="s">
        <v>3359</v>
      </c>
      <c r="V69" s="183" t="s">
        <v>2817</v>
      </c>
      <c r="W69" s="183" t="s">
        <v>2709</v>
      </c>
      <c r="X69" s="183" t="s">
        <v>3359</v>
      </c>
      <c r="Y69" s="183" t="s">
        <v>2817</v>
      </c>
      <c r="Z69" s="183" t="s">
        <v>3362</v>
      </c>
      <c r="AA69" s="183" t="s">
        <v>3363</v>
      </c>
      <c r="AB69" s="183" t="s">
        <v>2817</v>
      </c>
      <c r="AC69" s="183" t="s">
        <v>3362</v>
      </c>
      <c r="AD69" s="183" t="s">
        <v>3363</v>
      </c>
      <c r="AE69" s="183" t="s">
        <v>2817</v>
      </c>
      <c r="AF69" s="183" t="s">
        <v>3362</v>
      </c>
      <c r="AG69" s="183" t="s">
        <v>3363</v>
      </c>
      <c r="AH69" s="183" t="s">
        <v>2817</v>
      </c>
      <c r="AI69" s="183" t="s">
        <v>2709</v>
      </c>
      <c r="AJ69" s="183" t="s">
        <v>3359</v>
      </c>
      <c r="AK69" s="183" t="s">
        <v>2817</v>
      </c>
      <c r="AL69" s="183" t="s">
        <v>2709</v>
      </c>
      <c r="AM69" s="183" t="s">
        <v>3359</v>
      </c>
      <c r="AN69" s="183" t="s">
        <v>2817</v>
      </c>
      <c r="AO69" s="183" t="s">
        <v>2709</v>
      </c>
      <c r="AP69" s="183" t="s">
        <v>3359</v>
      </c>
      <c r="AQ69" s="183" t="s">
        <v>2817</v>
      </c>
      <c r="AR69" s="183" t="s">
        <v>2709</v>
      </c>
      <c r="AS69" s="183" t="s">
        <v>3364</v>
      </c>
      <c r="AT69" s="183" t="s">
        <v>2817</v>
      </c>
      <c r="AU69" s="183" t="s">
        <v>2709</v>
      </c>
      <c r="AV69" s="183" t="s">
        <v>3364</v>
      </c>
      <c r="AW69" s="183" t="s">
        <v>2817</v>
      </c>
      <c r="AX69" s="183" t="s">
        <v>2709</v>
      </c>
      <c r="AY69" s="183" t="s">
        <v>3364</v>
      </c>
      <c r="AZ69" s="183" t="s">
        <v>2817</v>
      </c>
      <c r="BA69" s="183" t="s">
        <v>2709</v>
      </c>
      <c r="BB69" s="183" t="s">
        <v>2709</v>
      </c>
      <c r="BC69" s="183" t="s">
        <v>2817</v>
      </c>
      <c r="BD69" s="183" t="s">
        <v>2709</v>
      </c>
      <c r="BE69" s="183" t="s">
        <v>2709</v>
      </c>
      <c r="BF69" s="183" t="s">
        <v>2817</v>
      </c>
      <c r="BG69" s="183" t="s">
        <v>2709</v>
      </c>
      <c r="BH69" s="183" t="s">
        <v>2709</v>
      </c>
      <c r="BI69" s="183" t="s">
        <v>2817</v>
      </c>
      <c r="BJ69" s="183" t="s">
        <v>2709</v>
      </c>
      <c r="BK69" s="183" t="s">
        <v>2709</v>
      </c>
      <c r="BL69" s="183" t="s">
        <v>2817</v>
      </c>
      <c r="BM69" s="183" t="s">
        <v>3365</v>
      </c>
      <c r="BN69" s="183" t="s">
        <v>3366</v>
      </c>
      <c r="BO69" s="183" t="s">
        <v>2817</v>
      </c>
      <c r="BP69" s="183" t="s">
        <v>2709</v>
      </c>
      <c r="BQ69" s="183" t="s">
        <v>3367</v>
      </c>
      <c r="BR69" s="183" t="s">
        <v>2817</v>
      </c>
      <c r="BS69" s="183" t="s">
        <v>2709</v>
      </c>
      <c r="BT69" s="183" t="s">
        <v>3368</v>
      </c>
      <c r="BU69" s="183" t="s">
        <v>2817</v>
      </c>
      <c r="BV69" s="183" t="s">
        <v>2709</v>
      </c>
      <c r="BW69" s="183" t="s">
        <v>2709</v>
      </c>
      <c r="BX69" s="183" t="s">
        <v>2817</v>
      </c>
      <c r="BY69" s="183" t="s">
        <v>3369</v>
      </c>
      <c r="BZ69" s="183" t="s">
        <v>2709</v>
      </c>
      <c r="CA69" s="183" t="s">
        <v>2817</v>
      </c>
      <c r="CB69" s="183" t="s">
        <v>3370</v>
      </c>
      <c r="CC69" s="183" t="s">
        <v>3371</v>
      </c>
      <c r="CD69" s="183" t="s">
        <v>2817</v>
      </c>
      <c r="CE69" s="183" t="s">
        <v>2864</v>
      </c>
      <c r="CF69" s="183" t="s">
        <v>3372</v>
      </c>
      <c r="CG69" s="183" t="s">
        <v>2817</v>
      </c>
      <c r="CH69" s="183" t="s">
        <v>2709</v>
      </c>
      <c r="CI69" s="183" t="s">
        <v>3359</v>
      </c>
      <c r="CJ69" s="183" t="s">
        <v>2817</v>
      </c>
      <c r="CK69" s="183" t="s">
        <v>3373</v>
      </c>
      <c r="CL69" s="183" t="s">
        <v>3374</v>
      </c>
      <c r="CM69" s="183" t="s">
        <v>2817</v>
      </c>
      <c r="CN69" s="183" t="s">
        <v>2709</v>
      </c>
      <c r="CO69" s="183" t="s">
        <v>3359</v>
      </c>
      <c r="CP69" s="183" t="s">
        <v>2817</v>
      </c>
      <c r="CQ69" s="183" t="s">
        <v>2709</v>
      </c>
      <c r="CR69" s="183" t="s">
        <v>2709</v>
      </c>
      <c r="CS69" s="183" t="s">
        <v>2817</v>
      </c>
      <c r="CT69" s="183" t="s">
        <v>2709</v>
      </c>
      <c r="CU69" s="183" t="s">
        <v>2709</v>
      </c>
      <c r="CV69" s="183" t="s">
        <v>2817</v>
      </c>
      <c r="CW69" s="183" t="s">
        <v>2709</v>
      </c>
      <c r="CX69" s="183" t="s">
        <v>2709</v>
      </c>
      <c r="CY69" s="183" t="s">
        <v>2817</v>
      </c>
      <c r="CZ69" s="183" t="s">
        <v>2709</v>
      </c>
      <c r="DA69" s="183" t="s">
        <v>3359</v>
      </c>
      <c r="DB69" s="183" t="s">
        <v>2817</v>
      </c>
      <c r="DC69" s="183" t="s">
        <v>2709</v>
      </c>
      <c r="DD69" s="183" t="s">
        <v>3359</v>
      </c>
      <c r="DE69" s="183" t="s">
        <v>2817</v>
      </c>
      <c r="DF69" s="183" t="s">
        <v>2709</v>
      </c>
      <c r="DG69" s="183" t="s">
        <v>3359</v>
      </c>
      <c r="DH69" s="183" t="s">
        <v>2817</v>
      </c>
      <c r="DI69" s="183" t="s">
        <v>2709</v>
      </c>
      <c r="DJ69" s="183" t="s">
        <v>3359</v>
      </c>
      <c r="DK69" s="183" t="s">
        <v>2817</v>
      </c>
      <c r="DL69" s="183" t="s">
        <v>2709</v>
      </c>
      <c r="DM69" s="183" t="s">
        <v>3359</v>
      </c>
      <c r="DN69" s="183" t="s">
        <v>2817</v>
      </c>
      <c r="DO69" s="183" t="s">
        <v>2709</v>
      </c>
      <c r="DP69" s="183" t="s">
        <v>3359</v>
      </c>
      <c r="DQ69" s="183" t="s">
        <v>2817</v>
      </c>
      <c r="DR69" s="183" t="s">
        <v>2709</v>
      </c>
      <c r="DS69" s="183" t="s">
        <v>2709</v>
      </c>
      <c r="DT69" s="183" t="s">
        <v>2817</v>
      </c>
      <c r="DU69" s="183" t="s">
        <v>3375</v>
      </c>
      <c r="DV69" s="183" t="s">
        <v>2864</v>
      </c>
      <c r="DW69" s="183" t="s">
        <v>2817</v>
      </c>
      <c r="DX69" s="183" t="s">
        <v>3375</v>
      </c>
      <c r="DY69" s="183" t="s">
        <v>2864</v>
      </c>
      <c r="DZ69" s="183" t="s">
        <v>2817</v>
      </c>
      <c r="EA69" s="183" t="s">
        <v>3375</v>
      </c>
      <c r="EB69" s="183" t="s">
        <v>2864</v>
      </c>
      <c r="EC69" s="183" t="s">
        <v>2817</v>
      </c>
      <c r="ED69" s="183" t="s">
        <v>3375</v>
      </c>
      <c r="EE69" s="183" t="s">
        <v>2864</v>
      </c>
      <c r="EF69" s="183" t="s">
        <v>2817</v>
      </c>
      <c r="EG69" s="183" t="s">
        <v>2709</v>
      </c>
      <c r="EH69" s="183" t="s">
        <v>3376</v>
      </c>
      <c r="EI69" s="183" t="s">
        <v>2817</v>
      </c>
      <c r="EJ69" s="183" t="s">
        <v>3377</v>
      </c>
      <c r="EK69" s="183" t="s">
        <v>2709</v>
      </c>
      <c r="EL69" s="183" t="s">
        <v>2817</v>
      </c>
      <c r="EM69" s="183" t="s">
        <v>2709</v>
      </c>
      <c r="EN69" s="183" t="s">
        <v>2709</v>
      </c>
      <c r="EO69" s="183" t="s">
        <v>2817</v>
      </c>
      <c r="EP69" s="183" t="s">
        <v>3375</v>
      </c>
      <c r="EQ69" s="183" t="s">
        <v>2864</v>
      </c>
      <c r="ER69" s="183" t="s">
        <v>2817</v>
      </c>
      <c r="ES69" s="183" t="s">
        <v>2709</v>
      </c>
      <c r="ET69" s="183" t="s">
        <v>2709</v>
      </c>
    </row>
    <row r="70" spans="1:150" x14ac:dyDescent="0.3">
      <c r="A70" s="1"/>
      <c r="B70" s="184" t="s">
        <v>3378</v>
      </c>
      <c r="C70" s="184" t="s">
        <v>503</v>
      </c>
      <c r="D70" s="184" t="s">
        <v>874</v>
      </c>
      <c r="E70" s="184" t="s">
        <v>3379</v>
      </c>
      <c r="F70" s="184" t="s">
        <v>3380</v>
      </c>
      <c r="G70" s="185" t="s">
        <v>2817</v>
      </c>
      <c r="H70" s="185" t="s">
        <v>2709</v>
      </c>
      <c r="I70" s="185" t="s">
        <v>2709</v>
      </c>
      <c r="J70" s="185" t="s">
        <v>2817</v>
      </c>
      <c r="K70" s="185" t="s">
        <v>2709</v>
      </c>
      <c r="L70" s="185" t="s">
        <v>2709</v>
      </c>
      <c r="M70" s="185" t="s">
        <v>2817</v>
      </c>
      <c r="N70" s="185" t="s">
        <v>2709</v>
      </c>
      <c r="O70" s="185" t="s">
        <v>2709</v>
      </c>
      <c r="P70" s="185" t="s">
        <v>2817</v>
      </c>
      <c r="Q70" s="185" t="s">
        <v>2709</v>
      </c>
      <c r="R70" s="185" t="s">
        <v>2709</v>
      </c>
      <c r="S70" s="185" t="s">
        <v>2817</v>
      </c>
      <c r="T70" s="185" t="s">
        <v>2709</v>
      </c>
      <c r="U70" s="185" t="s">
        <v>2709</v>
      </c>
      <c r="V70" s="185" t="s">
        <v>2817</v>
      </c>
      <c r="W70" s="185" t="s">
        <v>2709</v>
      </c>
      <c r="X70" s="185" t="s">
        <v>2709</v>
      </c>
      <c r="Y70" s="185" t="s">
        <v>2817</v>
      </c>
      <c r="Z70" s="185" t="s">
        <v>2709</v>
      </c>
      <c r="AA70" s="185" t="s">
        <v>2709</v>
      </c>
      <c r="AB70" s="185" t="s">
        <v>2817</v>
      </c>
      <c r="AC70" s="185" t="s">
        <v>2709</v>
      </c>
      <c r="AD70" s="185" t="s">
        <v>2709</v>
      </c>
      <c r="AE70" s="185" t="s">
        <v>2817</v>
      </c>
      <c r="AF70" s="185" t="s">
        <v>2709</v>
      </c>
      <c r="AG70" s="185" t="s">
        <v>2709</v>
      </c>
      <c r="AH70" s="185" t="s">
        <v>2817</v>
      </c>
      <c r="AI70" s="185" t="s">
        <v>2709</v>
      </c>
      <c r="AJ70" s="185" t="s">
        <v>2709</v>
      </c>
      <c r="AK70" s="185" t="s">
        <v>2817</v>
      </c>
      <c r="AL70" s="185" t="s">
        <v>2709</v>
      </c>
      <c r="AM70" s="185" t="s">
        <v>2709</v>
      </c>
      <c r="AN70" s="185" t="s">
        <v>2817</v>
      </c>
      <c r="AO70" s="185" t="s">
        <v>2709</v>
      </c>
      <c r="AP70" s="185" t="s">
        <v>2709</v>
      </c>
      <c r="AQ70" s="185" t="s">
        <v>2817</v>
      </c>
      <c r="AR70" s="185" t="s">
        <v>2709</v>
      </c>
      <c r="AS70" s="185" t="s">
        <v>2709</v>
      </c>
      <c r="AT70" s="185" t="s">
        <v>2817</v>
      </c>
      <c r="AU70" s="185" t="s">
        <v>2709</v>
      </c>
      <c r="AV70" s="185" t="s">
        <v>2709</v>
      </c>
      <c r="AW70" s="185" t="s">
        <v>2817</v>
      </c>
      <c r="AX70" s="185" t="s">
        <v>2709</v>
      </c>
      <c r="AY70" s="185" t="s">
        <v>2709</v>
      </c>
      <c r="AZ70" s="185" t="s">
        <v>2817</v>
      </c>
      <c r="BA70" s="185" t="s">
        <v>2709</v>
      </c>
      <c r="BB70" s="185" t="s">
        <v>2709</v>
      </c>
      <c r="BC70" s="185" t="s">
        <v>2817</v>
      </c>
      <c r="BD70" s="185" t="s">
        <v>2709</v>
      </c>
      <c r="BE70" s="185" t="s">
        <v>2709</v>
      </c>
      <c r="BF70" s="185" t="s">
        <v>2817</v>
      </c>
      <c r="BG70" s="185" t="s">
        <v>2709</v>
      </c>
      <c r="BH70" s="185" t="s">
        <v>2709</v>
      </c>
      <c r="BI70" s="185" t="s">
        <v>2817</v>
      </c>
      <c r="BJ70" s="185" t="s">
        <v>2709</v>
      </c>
      <c r="BK70" s="185" t="s">
        <v>2709</v>
      </c>
      <c r="BL70" s="185" t="s">
        <v>2817</v>
      </c>
      <c r="BM70" s="185" t="s">
        <v>2709</v>
      </c>
      <c r="BN70" s="185" t="s">
        <v>2709</v>
      </c>
      <c r="BO70" s="185" t="s">
        <v>2817</v>
      </c>
      <c r="BP70" s="185" t="s">
        <v>2709</v>
      </c>
      <c r="BQ70" s="185" t="s">
        <v>2709</v>
      </c>
      <c r="BR70" s="185" t="s">
        <v>2817</v>
      </c>
      <c r="BS70" s="185" t="s">
        <v>2709</v>
      </c>
      <c r="BT70" s="185" t="s">
        <v>2709</v>
      </c>
      <c r="BU70" s="185" t="s">
        <v>2817</v>
      </c>
      <c r="BV70" s="185" t="s">
        <v>2709</v>
      </c>
      <c r="BW70" s="185" t="s">
        <v>2709</v>
      </c>
      <c r="BX70" s="185" t="s">
        <v>2817</v>
      </c>
      <c r="BY70" s="185" t="s">
        <v>2709</v>
      </c>
      <c r="BZ70" s="185" t="s">
        <v>2709</v>
      </c>
      <c r="CA70" s="185" t="s">
        <v>2817</v>
      </c>
      <c r="CB70" s="185" t="s">
        <v>2709</v>
      </c>
      <c r="CC70" s="185" t="s">
        <v>2709</v>
      </c>
      <c r="CD70" s="185" t="s">
        <v>2817</v>
      </c>
      <c r="CE70" s="185" t="s">
        <v>2709</v>
      </c>
      <c r="CF70" s="185" t="s">
        <v>2709</v>
      </c>
      <c r="CG70" s="185" t="s">
        <v>2817</v>
      </c>
      <c r="CH70" s="185" t="s">
        <v>2709</v>
      </c>
      <c r="CI70" s="185" t="s">
        <v>2709</v>
      </c>
      <c r="CJ70" s="185" t="s">
        <v>2817</v>
      </c>
      <c r="CK70" s="185" t="s">
        <v>2709</v>
      </c>
      <c r="CL70" s="185" t="s">
        <v>2709</v>
      </c>
      <c r="CM70" s="185" t="s">
        <v>2817</v>
      </c>
      <c r="CN70" s="185" t="s">
        <v>2709</v>
      </c>
      <c r="CO70" s="185" t="s">
        <v>2709</v>
      </c>
      <c r="CP70" s="185" t="s">
        <v>2817</v>
      </c>
      <c r="CQ70" s="185" t="s">
        <v>2709</v>
      </c>
      <c r="CR70" s="185" t="s">
        <v>2709</v>
      </c>
      <c r="CS70" s="185" t="s">
        <v>2817</v>
      </c>
      <c r="CT70" s="185" t="s">
        <v>2709</v>
      </c>
      <c r="CU70" s="185" t="s">
        <v>2709</v>
      </c>
      <c r="CV70" s="185" t="s">
        <v>2817</v>
      </c>
      <c r="CW70" s="185" t="s">
        <v>2709</v>
      </c>
      <c r="CX70" s="185" t="s">
        <v>2709</v>
      </c>
      <c r="CY70" s="185" t="s">
        <v>2817</v>
      </c>
      <c r="CZ70" s="185" t="s">
        <v>2709</v>
      </c>
      <c r="DA70" s="185" t="s">
        <v>2709</v>
      </c>
      <c r="DB70" s="185" t="s">
        <v>2817</v>
      </c>
      <c r="DC70" s="185" t="s">
        <v>2709</v>
      </c>
      <c r="DD70" s="185" t="s">
        <v>2709</v>
      </c>
      <c r="DE70" s="185" t="s">
        <v>2817</v>
      </c>
      <c r="DF70" s="185" t="s">
        <v>2709</v>
      </c>
      <c r="DG70" s="185" t="s">
        <v>2709</v>
      </c>
      <c r="DH70" s="185" t="s">
        <v>2817</v>
      </c>
      <c r="DI70" s="185" t="s">
        <v>2709</v>
      </c>
      <c r="DJ70" s="185" t="s">
        <v>2709</v>
      </c>
      <c r="DK70" s="185" t="s">
        <v>2817</v>
      </c>
      <c r="DL70" s="185" t="s">
        <v>2709</v>
      </c>
      <c r="DM70" s="185" t="s">
        <v>2709</v>
      </c>
      <c r="DN70" s="185" t="s">
        <v>2817</v>
      </c>
      <c r="DO70" s="185" t="s">
        <v>2709</v>
      </c>
      <c r="DP70" s="185" t="s">
        <v>2709</v>
      </c>
      <c r="DQ70" s="185" t="s">
        <v>2817</v>
      </c>
      <c r="DR70" s="185" t="s">
        <v>2709</v>
      </c>
      <c r="DS70" s="185" t="s">
        <v>2709</v>
      </c>
      <c r="DT70" s="185" t="s">
        <v>2817</v>
      </c>
      <c r="DU70" s="185" t="s">
        <v>2709</v>
      </c>
      <c r="DV70" s="185" t="s">
        <v>2709</v>
      </c>
      <c r="DW70" s="185" t="s">
        <v>2817</v>
      </c>
      <c r="DX70" s="185" t="s">
        <v>2709</v>
      </c>
      <c r="DY70" s="185" t="s">
        <v>2709</v>
      </c>
      <c r="DZ70" s="185" t="s">
        <v>2817</v>
      </c>
      <c r="EA70" s="185" t="s">
        <v>2709</v>
      </c>
      <c r="EB70" s="185" t="s">
        <v>2709</v>
      </c>
      <c r="EC70" s="185" t="s">
        <v>2817</v>
      </c>
      <c r="ED70" s="185" t="s">
        <v>2709</v>
      </c>
      <c r="EE70" s="185" t="s">
        <v>2709</v>
      </c>
      <c r="EF70" s="185" t="s">
        <v>2817</v>
      </c>
      <c r="EG70" s="185" t="s">
        <v>2709</v>
      </c>
      <c r="EH70" s="185" t="s">
        <v>2709</v>
      </c>
      <c r="EI70" s="185" t="s">
        <v>2817</v>
      </c>
      <c r="EJ70" s="185" t="s">
        <v>2709</v>
      </c>
      <c r="EK70" s="185" t="s">
        <v>2709</v>
      </c>
      <c r="EL70" s="185" t="s">
        <v>2817</v>
      </c>
      <c r="EM70" s="185" t="s">
        <v>2709</v>
      </c>
      <c r="EN70" s="185" t="s">
        <v>2709</v>
      </c>
      <c r="EO70" s="185" t="s">
        <v>2817</v>
      </c>
      <c r="EP70" s="185" t="s">
        <v>2709</v>
      </c>
      <c r="EQ70" s="185" t="s">
        <v>2709</v>
      </c>
      <c r="ER70" s="185" t="s">
        <v>2817</v>
      </c>
      <c r="ES70" s="185" t="s">
        <v>2709</v>
      </c>
      <c r="ET70" s="185" t="s">
        <v>2709</v>
      </c>
    </row>
    <row r="71" spans="1:150" x14ac:dyDescent="0.3">
      <c r="A71" s="1"/>
      <c r="B71" s="184" t="s">
        <v>3381</v>
      </c>
      <c r="C71" s="184" t="s">
        <v>503</v>
      </c>
      <c r="D71" s="184" t="s">
        <v>874</v>
      </c>
      <c r="E71" s="184" t="s">
        <v>3382</v>
      </c>
      <c r="F71" s="184" t="s">
        <v>3383</v>
      </c>
      <c r="G71" s="185" t="s">
        <v>2817</v>
      </c>
      <c r="H71" s="185" t="s">
        <v>2709</v>
      </c>
      <c r="I71" s="185" t="s">
        <v>3359</v>
      </c>
      <c r="J71" s="185" t="s">
        <v>2817</v>
      </c>
      <c r="K71" s="185" t="s">
        <v>2709</v>
      </c>
      <c r="L71" s="185" t="s">
        <v>3359</v>
      </c>
      <c r="M71" s="185" t="s">
        <v>2817</v>
      </c>
      <c r="N71" s="185" t="s">
        <v>3360</v>
      </c>
      <c r="O71" s="185" t="s">
        <v>3361</v>
      </c>
      <c r="P71" s="185" t="s">
        <v>2817</v>
      </c>
      <c r="Q71" s="185" t="s">
        <v>2709</v>
      </c>
      <c r="R71" s="185" t="s">
        <v>3359</v>
      </c>
      <c r="S71" s="185" t="s">
        <v>2817</v>
      </c>
      <c r="T71" s="185" t="s">
        <v>2709</v>
      </c>
      <c r="U71" s="185" t="s">
        <v>3359</v>
      </c>
      <c r="V71" s="185" t="s">
        <v>2817</v>
      </c>
      <c r="W71" s="185" t="s">
        <v>2709</v>
      </c>
      <c r="X71" s="185" t="s">
        <v>3359</v>
      </c>
      <c r="Y71" s="185" t="s">
        <v>2817</v>
      </c>
      <c r="Z71" s="185" t="s">
        <v>3362</v>
      </c>
      <c r="AA71" s="185" t="s">
        <v>3363</v>
      </c>
      <c r="AB71" s="185" t="s">
        <v>2817</v>
      </c>
      <c r="AC71" s="185" t="s">
        <v>3362</v>
      </c>
      <c r="AD71" s="185" t="s">
        <v>3363</v>
      </c>
      <c r="AE71" s="185" t="s">
        <v>2817</v>
      </c>
      <c r="AF71" s="185" t="s">
        <v>492</v>
      </c>
      <c r="AG71" s="185" t="s">
        <v>492</v>
      </c>
      <c r="AH71" s="185" t="s">
        <v>2817</v>
      </c>
      <c r="AI71" s="185" t="s">
        <v>2709</v>
      </c>
      <c r="AJ71" s="185" t="s">
        <v>492</v>
      </c>
      <c r="AK71" s="185" t="s">
        <v>2817</v>
      </c>
      <c r="AL71" s="185" t="s">
        <v>2709</v>
      </c>
      <c r="AM71" s="185" t="s">
        <v>492</v>
      </c>
      <c r="AN71" s="185" t="s">
        <v>2817</v>
      </c>
      <c r="AO71" s="185" t="s">
        <v>2709</v>
      </c>
      <c r="AP71" s="185" t="s">
        <v>492</v>
      </c>
      <c r="AQ71" s="185" t="s">
        <v>2817</v>
      </c>
      <c r="AR71" s="185" t="s">
        <v>2709</v>
      </c>
      <c r="AS71" s="185" t="s">
        <v>492</v>
      </c>
      <c r="AT71" s="185" t="s">
        <v>2817</v>
      </c>
      <c r="AU71" s="185" t="s">
        <v>2709</v>
      </c>
      <c r="AV71" s="185" t="s">
        <v>3364</v>
      </c>
      <c r="AW71" s="185" t="s">
        <v>2817</v>
      </c>
      <c r="AX71" s="185" t="s">
        <v>2709</v>
      </c>
      <c r="AY71" s="185" t="s">
        <v>3364</v>
      </c>
      <c r="AZ71" s="185" t="s">
        <v>2817</v>
      </c>
      <c r="BA71" s="185" t="s">
        <v>2709</v>
      </c>
      <c r="BB71" s="185" t="s">
        <v>2709</v>
      </c>
      <c r="BC71" s="185" t="s">
        <v>2817</v>
      </c>
      <c r="BD71" s="185" t="s">
        <v>2709</v>
      </c>
      <c r="BE71" s="185" t="s">
        <v>2709</v>
      </c>
      <c r="BF71" s="185" t="s">
        <v>2817</v>
      </c>
      <c r="BG71" s="185" t="s">
        <v>2709</v>
      </c>
      <c r="BH71" s="185" t="s">
        <v>2709</v>
      </c>
      <c r="BI71" s="185" t="s">
        <v>2817</v>
      </c>
      <c r="BJ71" s="185" t="s">
        <v>2709</v>
      </c>
      <c r="BK71" s="185" t="s">
        <v>2709</v>
      </c>
      <c r="BL71" s="185" t="s">
        <v>2817</v>
      </c>
      <c r="BM71" s="185" t="s">
        <v>2709</v>
      </c>
      <c r="BN71" s="185" t="s">
        <v>2709</v>
      </c>
      <c r="BO71" s="185" t="s">
        <v>2817</v>
      </c>
      <c r="BP71" s="185" t="s">
        <v>2709</v>
      </c>
      <c r="BQ71" s="185" t="s">
        <v>2709</v>
      </c>
      <c r="BR71" s="185" t="s">
        <v>2817</v>
      </c>
      <c r="BS71" s="185" t="s">
        <v>2709</v>
      </c>
      <c r="BT71" s="185" t="s">
        <v>3368</v>
      </c>
      <c r="BU71" s="185" t="s">
        <v>2817</v>
      </c>
      <c r="BV71" s="185" t="s">
        <v>2709</v>
      </c>
      <c r="BW71" s="185" t="s">
        <v>2709</v>
      </c>
      <c r="BX71" s="185" t="s">
        <v>2817</v>
      </c>
      <c r="BY71" s="185" t="s">
        <v>3369</v>
      </c>
      <c r="BZ71" s="185" t="s">
        <v>2709</v>
      </c>
      <c r="CA71" s="185" t="s">
        <v>2817</v>
      </c>
      <c r="CB71" s="185" t="s">
        <v>3370</v>
      </c>
      <c r="CC71" s="185" t="s">
        <v>3371</v>
      </c>
      <c r="CD71" s="185" t="s">
        <v>2817</v>
      </c>
      <c r="CE71" s="185" t="s">
        <v>2864</v>
      </c>
      <c r="CF71" s="185" t="s">
        <v>3372</v>
      </c>
      <c r="CG71" s="185" t="s">
        <v>2817</v>
      </c>
      <c r="CH71" s="185" t="s">
        <v>2709</v>
      </c>
      <c r="CI71" s="185" t="s">
        <v>3359</v>
      </c>
      <c r="CJ71" s="185" t="s">
        <v>2817</v>
      </c>
      <c r="CK71" s="185" t="s">
        <v>3373</v>
      </c>
      <c r="CL71" s="185" t="s">
        <v>3374</v>
      </c>
      <c r="CM71" s="185" t="s">
        <v>2817</v>
      </c>
      <c r="CN71" s="185" t="s">
        <v>2709</v>
      </c>
      <c r="CO71" s="185" t="s">
        <v>3359</v>
      </c>
      <c r="CP71" s="185" t="s">
        <v>2817</v>
      </c>
      <c r="CQ71" s="185" t="s">
        <v>2709</v>
      </c>
      <c r="CR71" s="185" t="s">
        <v>2709</v>
      </c>
      <c r="CS71" s="185" t="s">
        <v>2817</v>
      </c>
      <c r="CT71" s="185" t="s">
        <v>2709</v>
      </c>
      <c r="CU71" s="185" t="s">
        <v>2709</v>
      </c>
      <c r="CV71" s="185" t="s">
        <v>2817</v>
      </c>
      <c r="CW71" s="185" t="s">
        <v>2709</v>
      </c>
      <c r="CX71" s="185" t="s">
        <v>2709</v>
      </c>
      <c r="CY71" s="185" t="s">
        <v>2817</v>
      </c>
      <c r="CZ71" s="185" t="s">
        <v>2709</v>
      </c>
      <c r="DA71" s="185" t="s">
        <v>2709</v>
      </c>
      <c r="DB71" s="185" t="s">
        <v>2817</v>
      </c>
      <c r="DC71" s="185" t="s">
        <v>2709</v>
      </c>
      <c r="DD71" s="185" t="s">
        <v>3359</v>
      </c>
      <c r="DE71" s="185" t="s">
        <v>2817</v>
      </c>
      <c r="DF71" s="185" t="s">
        <v>2709</v>
      </c>
      <c r="DG71" s="185" t="s">
        <v>3359</v>
      </c>
      <c r="DH71" s="185" t="s">
        <v>2817</v>
      </c>
      <c r="DI71" s="185" t="s">
        <v>2709</v>
      </c>
      <c r="DJ71" s="185" t="s">
        <v>3359</v>
      </c>
      <c r="DK71" s="185" t="s">
        <v>2817</v>
      </c>
      <c r="DL71" s="185" t="s">
        <v>2709</v>
      </c>
      <c r="DM71" s="185" t="s">
        <v>3359</v>
      </c>
      <c r="DN71" s="185" t="s">
        <v>2817</v>
      </c>
      <c r="DO71" s="185" t="s">
        <v>2709</v>
      </c>
      <c r="DP71" s="185" t="s">
        <v>3359</v>
      </c>
      <c r="DQ71" s="185" t="s">
        <v>2817</v>
      </c>
      <c r="DR71" s="185" t="s">
        <v>2709</v>
      </c>
      <c r="DS71" s="185" t="s">
        <v>2709</v>
      </c>
      <c r="DT71" s="185" t="s">
        <v>2817</v>
      </c>
      <c r="DU71" s="185" t="s">
        <v>3375</v>
      </c>
      <c r="DV71" s="185" t="s">
        <v>2864</v>
      </c>
      <c r="DW71" s="185" t="s">
        <v>2817</v>
      </c>
      <c r="DX71" s="185" t="s">
        <v>3375</v>
      </c>
      <c r="DY71" s="185" t="s">
        <v>2864</v>
      </c>
      <c r="DZ71" s="185" t="s">
        <v>2817</v>
      </c>
      <c r="EA71" s="185" t="s">
        <v>3375</v>
      </c>
      <c r="EB71" s="185" t="s">
        <v>2864</v>
      </c>
      <c r="EC71" s="185" t="s">
        <v>2817</v>
      </c>
      <c r="ED71" s="185" t="s">
        <v>3375</v>
      </c>
      <c r="EE71" s="185" t="s">
        <v>2864</v>
      </c>
      <c r="EF71" s="185" t="s">
        <v>2817</v>
      </c>
      <c r="EG71" s="185" t="s">
        <v>2709</v>
      </c>
      <c r="EH71" s="185" t="s">
        <v>3376</v>
      </c>
      <c r="EI71" s="185" t="s">
        <v>2817</v>
      </c>
      <c r="EJ71" s="185" t="s">
        <v>3377</v>
      </c>
      <c r="EK71" s="185" t="s">
        <v>2709</v>
      </c>
      <c r="EL71" s="185" t="s">
        <v>2817</v>
      </c>
      <c r="EM71" s="185" t="s">
        <v>2709</v>
      </c>
      <c r="EN71" s="185" t="s">
        <v>2709</v>
      </c>
      <c r="EO71" s="185" t="s">
        <v>2817</v>
      </c>
      <c r="EP71" s="185" t="s">
        <v>3375</v>
      </c>
      <c r="EQ71" s="185" t="s">
        <v>2864</v>
      </c>
      <c r="ER71" s="185" t="s">
        <v>2817</v>
      </c>
      <c r="ES71" s="185" t="s">
        <v>2709</v>
      </c>
      <c r="ET71" s="185" t="s">
        <v>2709</v>
      </c>
    </row>
    <row r="72" spans="1:150" x14ac:dyDescent="0.3">
      <c r="A72" s="1"/>
      <c r="B72" s="183" t="s">
        <v>3384</v>
      </c>
      <c r="C72" s="183" t="s">
        <v>86</v>
      </c>
      <c r="D72" s="183" t="s">
        <v>3385</v>
      </c>
      <c r="E72" s="183" t="s">
        <v>3386</v>
      </c>
      <c r="F72" s="183" t="s">
        <v>3387</v>
      </c>
      <c r="G72" s="183" t="s">
        <v>2817</v>
      </c>
      <c r="H72" s="183" t="s">
        <v>2709</v>
      </c>
      <c r="I72" s="183" t="s">
        <v>2709</v>
      </c>
      <c r="J72" s="183" t="s">
        <v>2817</v>
      </c>
      <c r="K72" s="183" t="s">
        <v>2709</v>
      </c>
      <c r="L72" s="183" t="s">
        <v>2709</v>
      </c>
      <c r="M72" s="183" t="s">
        <v>2817</v>
      </c>
      <c r="N72" s="183" t="s">
        <v>2709</v>
      </c>
      <c r="O72" s="183" t="s">
        <v>2709</v>
      </c>
      <c r="P72" s="183" t="s">
        <v>2817</v>
      </c>
      <c r="Q72" s="183" t="s">
        <v>2709</v>
      </c>
      <c r="R72" s="183" t="s">
        <v>2709</v>
      </c>
      <c r="S72" s="183" t="s">
        <v>2817</v>
      </c>
      <c r="T72" s="183" t="s">
        <v>2709</v>
      </c>
      <c r="U72" s="183" t="s">
        <v>2709</v>
      </c>
      <c r="V72" s="183" t="s">
        <v>2817</v>
      </c>
      <c r="W72" s="183" t="s">
        <v>2709</v>
      </c>
      <c r="X72" s="183" t="s">
        <v>2709</v>
      </c>
      <c r="Y72" s="183" t="s">
        <v>2817</v>
      </c>
      <c r="Z72" s="183" t="s">
        <v>2709</v>
      </c>
      <c r="AA72" s="183" t="s">
        <v>2709</v>
      </c>
      <c r="AB72" s="183" t="s">
        <v>2817</v>
      </c>
      <c r="AC72" s="183" t="s">
        <v>2709</v>
      </c>
      <c r="AD72" s="183" t="s">
        <v>2709</v>
      </c>
      <c r="AE72" s="183" t="s">
        <v>2817</v>
      </c>
      <c r="AF72" s="183" t="s">
        <v>2709</v>
      </c>
      <c r="AG72" s="183" t="s">
        <v>2709</v>
      </c>
      <c r="AH72" s="183" t="s">
        <v>2817</v>
      </c>
      <c r="AI72" s="183" t="s">
        <v>2709</v>
      </c>
      <c r="AJ72" s="183" t="s">
        <v>2709</v>
      </c>
      <c r="AK72" s="183" t="s">
        <v>2817</v>
      </c>
      <c r="AL72" s="183" t="s">
        <v>2709</v>
      </c>
      <c r="AM72" s="183" t="s">
        <v>2709</v>
      </c>
      <c r="AN72" s="183" t="s">
        <v>2817</v>
      </c>
      <c r="AO72" s="183" t="s">
        <v>2709</v>
      </c>
      <c r="AP72" s="183" t="s">
        <v>2709</v>
      </c>
      <c r="AQ72" s="183" t="s">
        <v>2817</v>
      </c>
      <c r="AR72" s="183" t="s">
        <v>2709</v>
      </c>
      <c r="AS72" s="183" t="s">
        <v>2709</v>
      </c>
      <c r="AT72" s="183" t="s">
        <v>2817</v>
      </c>
      <c r="AU72" s="183" t="s">
        <v>2709</v>
      </c>
      <c r="AV72" s="183" t="s">
        <v>2709</v>
      </c>
      <c r="AW72" s="183" t="s">
        <v>2817</v>
      </c>
      <c r="AX72" s="183" t="s">
        <v>2709</v>
      </c>
      <c r="AY72" s="183" t="s">
        <v>2709</v>
      </c>
      <c r="AZ72" s="183" t="s">
        <v>2817</v>
      </c>
      <c r="BA72" s="183" t="s">
        <v>2709</v>
      </c>
      <c r="BB72" s="183" t="s">
        <v>2709</v>
      </c>
      <c r="BC72" s="183" t="s">
        <v>2817</v>
      </c>
      <c r="BD72" s="183" t="s">
        <v>2709</v>
      </c>
      <c r="BE72" s="183" t="s">
        <v>2709</v>
      </c>
      <c r="BF72" s="183" t="s">
        <v>2817</v>
      </c>
      <c r="BG72" s="183" t="s">
        <v>2709</v>
      </c>
      <c r="BH72" s="183" t="s">
        <v>2709</v>
      </c>
      <c r="BI72" s="183" t="s">
        <v>2817</v>
      </c>
      <c r="BJ72" s="183" t="s">
        <v>2709</v>
      </c>
      <c r="BK72" s="183" t="s">
        <v>2709</v>
      </c>
      <c r="BL72" s="183" t="s">
        <v>2817</v>
      </c>
      <c r="BM72" s="183" t="s">
        <v>2709</v>
      </c>
      <c r="BN72" s="183" t="s">
        <v>2709</v>
      </c>
      <c r="BO72" s="183" t="s">
        <v>2817</v>
      </c>
      <c r="BP72" s="183" t="s">
        <v>2709</v>
      </c>
      <c r="BQ72" s="183" t="s">
        <v>2709</v>
      </c>
      <c r="BR72" s="183" t="s">
        <v>2817</v>
      </c>
      <c r="BS72" s="183" t="s">
        <v>2709</v>
      </c>
      <c r="BT72" s="183" t="s">
        <v>2709</v>
      </c>
      <c r="BU72" s="183" t="s">
        <v>2817</v>
      </c>
      <c r="BV72" s="183" t="s">
        <v>2709</v>
      </c>
      <c r="BW72" s="183" t="s">
        <v>2709</v>
      </c>
      <c r="BX72" s="183" t="s">
        <v>2817</v>
      </c>
      <c r="BY72" s="183" t="s">
        <v>2709</v>
      </c>
      <c r="BZ72" s="183" t="s">
        <v>2709</v>
      </c>
      <c r="CA72" s="183" t="s">
        <v>2817</v>
      </c>
      <c r="CB72" s="183" t="s">
        <v>2709</v>
      </c>
      <c r="CC72" s="183" t="s">
        <v>2709</v>
      </c>
      <c r="CD72" s="183" t="s">
        <v>2817</v>
      </c>
      <c r="CE72" s="183" t="s">
        <v>2709</v>
      </c>
      <c r="CF72" s="183" t="s">
        <v>2709</v>
      </c>
      <c r="CG72" s="183" t="s">
        <v>2817</v>
      </c>
      <c r="CH72" s="183" t="s">
        <v>2709</v>
      </c>
      <c r="CI72" s="183" t="s">
        <v>2709</v>
      </c>
      <c r="CJ72" s="183" t="s">
        <v>2817</v>
      </c>
      <c r="CK72" s="183" t="s">
        <v>2709</v>
      </c>
      <c r="CL72" s="183" t="s">
        <v>2709</v>
      </c>
      <c r="CM72" s="183" t="s">
        <v>2817</v>
      </c>
      <c r="CN72" s="183" t="s">
        <v>2709</v>
      </c>
      <c r="CO72" s="183" t="s">
        <v>2709</v>
      </c>
      <c r="CP72" s="183" t="s">
        <v>2817</v>
      </c>
      <c r="CQ72" s="183" t="s">
        <v>2709</v>
      </c>
      <c r="CR72" s="183" t="s">
        <v>2709</v>
      </c>
      <c r="CS72" s="183" t="s">
        <v>2817</v>
      </c>
      <c r="CT72" s="183" t="s">
        <v>2709</v>
      </c>
      <c r="CU72" s="183" t="s">
        <v>2709</v>
      </c>
      <c r="CV72" s="183" t="s">
        <v>2817</v>
      </c>
      <c r="CW72" s="183" t="s">
        <v>2709</v>
      </c>
      <c r="CX72" s="183" t="s">
        <v>2709</v>
      </c>
      <c r="CY72" s="183" t="s">
        <v>2817</v>
      </c>
      <c r="CZ72" s="183" t="s">
        <v>2709</v>
      </c>
      <c r="DA72" s="183" t="s">
        <v>2709</v>
      </c>
      <c r="DB72" s="183" t="s">
        <v>2817</v>
      </c>
      <c r="DC72" s="183" t="s">
        <v>2709</v>
      </c>
      <c r="DD72" s="183" t="s">
        <v>2709</v>
      </c>
      <c r="DE72" s="183" t="s">
        <v>2817</v>
      </c>
      <c r="DF72" s="183" t="s">
        <v>2709</v>
      </c>
      <c r="DG72" s="183" t="s">
        <v>2709</v>
      </c>
      <c r="DH72" s="183" t="s">
        <v>2817</v>
      </c>
      <c r="DI72" s="183" t="s">
        <v>2709</v>
      </c>
      <c r="DJ72" s="183" t="s">
        <v>2709</v>
      </c>
      <c r="DK72" s="183" t="s">
        <v>2817</v>
      </c>
      <c r="DL72" s="183" t="s">
        <v>2709</v>
      </c>
      <c r="DM72" s="183" t="s">
        <v>2709</v>
      </c>
      <c r="DN72" s="183" t="s">
        <v>2817</v>
      </c>
      <c r="DO72" s="183" t="s">
        <v>2709</v>
      </c>
      <c r="DP72" s="183" t="s">
        <v>2709</v>
      </c>
      <c r="DQ72" s="183" t="s">
        <v>2817</v>
      </c>
      <c r="DR72" s="183" t="s">
        <v>2709</v>
      </c>
      <c r="DS72" s="183" t="s">
        <v>2709</v>
      </c>
      <c r="DT72" s="183" t="s">
        <v>2817</v>
      </c>
      <c r="DU72" s="183" t="s">
        <v>2709</v>
      </c>
      <c r="DV72" s="183" t="s">
        <v>2709</v>
      </c>
      <c r="DW72" s="183" t="s">
        <v>2817</v>
      </c>
      <c r="DX72" s="183" t="s">
        <v>2709</v>
      </c>
      <c r="DY72" s="183" t="s">
        <v>2709</v>
      </c>
      <c r="DZ72" s="183" t="s">
        <v>2817</v>
      </c>
      <c r="EA72" s="183" t="s">
        <v>2709</v>
      </c>
      <c r="EB72" s="183" t="s">
        <v>2709</v>
      </c>
      <c r="EC72" s="183" t="s">
        <v>2817</v>
      </c>
      <c r="ED72" s="183" t="s">
        <v>2709</v>
      </c>
      <c r="EE72" s="183" t="s">
        <v>2709</v>
      </c>
      <c r="EF72" s="183" t="s">
        <v>2817</v>
      </c>
      <c r="EG72" s="183" t="s">
        <v>2709</v>
      </c>
      <c r="EH72" s="183" t="s">
        <v>2709</v>
      </c>
      <c r="EI72" s="183" t="s">
        <v>2817</v>
      </c>
      <c r="EJ72" s="183" t="s">
        <v>2709</v>
      </c>
      <c r="EK72" s="183" t="s">
        <v>2709</v>
      </c>
      <c r="EL72" s="183" t="s">
        <v>2817</v>
      </c>
      <c r="EM72" s="183" t="s">
        <v>2709</v>
      </c>
      <c r="EN72" s="183" t="s">
        <v>2709</v>
      </c>
      <c r="EO72" s="183" t="s">
        <v>2817</v>
      </c>
      <c r="EP72" s="183" t="s">
        <v>2709</v>
      </c>
      <c r="EQ72" s="183" t="s">
        <v>2709</v>
      </c>
      <c r="ER72" s="183" t="s">
        <v>2817</v>
      </c>
      <c r="ES72" s="183" t="s">
        <v>2709</v>
      </c>
      <c r="ET72" s="183" t="s">
        <v>2709</v>
      </c>
    </row>
    <row r="73" spans="1:150" x14ac:dyDescent="0.3">
      <c r="A73" s="1"/>
      <c r="B73" s="184" t="s">
        <v>3388</v>
      </c>
      <c r="C73" s="184" t="s">
        <v>86</v>
      </c>
      <c r="D73" s="184" t="s">
        <v>3385</v>
      </c>
      <c r="E73" s="184" t="s">
        <v>3389</v>
      </c>
      <c r="F73" s="184" t="s">
        <v>3390</v>
      </c>
      <c r="G73" s="185" t="s">
        <v>2817</v>
      </c>
      <c r="H73" s="185" t="s">
        <v>2709</v>
      </c>
      <c r="I73" s="185" t="s">
        <v>2709</v>
      </c>
      <c r="J73" s="185" t="s">
        <v>2817</v>
      </c>
      <c r="K73" s="185" t="s">
        <v>2709</v>
      </c>
      <c r="L73" s="185" t="s">
        <v>2709</v>
      </c>
      <c r="M73" s="185" t="s">
        <v>2817</v>
      </c>
      <c r="N73" s="185" t="s">
        <v>2709</v>
      </c>
      <c r="O73" s="185" t="s">
        <v>2709</v>
      </c>
      <c r="P73" s="185" t="s">
        <v>2817</v>
      </c>
      <c r="Q73" s="185" t="s">
        <v>2709</v>
      </c>
      <c r="R73" s="185" t="s">
        <v>2709</v>
      </c>
      <c r="S73" s="185" t="s">
        <v>2817</v>
      </c>
      <c r="T73" s="185" t="s">
        <v>2709</v>
      </c>
      <c r="U73" s="185" t="s">
        <v>2709</v>
      </c>
      <c r="V73" s="185" t="s">
        <v>2817</v>
      </c>
      <c r="W73" s="185" t="s">
        <v>2709</v>
      </c>
      <c r="X73" s="185" t="s">
        <v>2709</v>
      </c>
      <c r="Y73" s="185" t="s">
        <v>2817</v>
      </c>
      <c r="Z73" s="185" t="s">
        <v>2709</v>
      </c>
      <c r="AA73" s="185" t="s">
        <v>2709</v>
      </c>
      <c r="AB73" s="185" t="s">
        <v>2817</v>
      </c>
      <c r="AC73" s="185" t="s">
        <v>2709</v>
      </c>
      <c r="AD73" s="185" t="s">
        <v>2709</v>
      </c>
      <c r="AE73" s="185" t="s">
        <v>2817</v>
      </c>
      <c r="AF73" s="185" t="s">
        <v>2709</v>
      </c>
      <c r="AG73" s="185" t="s">
        <v>2709</v>
      </c>
      <c r="AH73" s="185" t="s">
        <v>2817</v>
      </c>
      <c r="AI73" s="185" t="s">
        <v>2709</v>
      </c>
      <c r="AJ73" s="185" t="s">
        <v>2709</v>
      </c>
      <c r="AK73" s="185" t="s">
        <v>2817</v>
      </c>
      <c r="AL73" s="185" t="s">
        <v>2709</v>
      </c>
      <c r="AM73" s="185" t="s">
        <v>2709</v>
      </c>
      <c r="AN73" s="185" t="s">
        <v>2817</v>
      </c>
      <c r="AO73" s="185" t="s">
        <v>2709</v>
      </c>
      <c r="AP73" s="185" t="s">
        <v>2709</v>
      </c>
      <c r="AQ73" s="185" t="s">
        <v>2817</v>
      </c>
      <c r="AR73" s="185" t="s">
        <v>2709</v>
      </c>
      <c r="AS73" s="185" t="s">
        <v>2709</v>
      </c>
      <c r="AT73" s="185" t="s">
        <v>2817</v>
      </c>
      <c r="AU73" s="185" t="s">
        <v>2709</v>
      </c>
      <c r="AV73" s="185" t="s">
        <v>2709</v>
      </c>
      <c r="AW73" s="185" t="s">
        <v>2817</v>
      </c>
      <c r="AX73" s="185" t="s">
        <v>2709</v>
      </c>
      <c r="AY73" s="185" t="s">
        <v>2709</v>
      </c>
      <c r="AZ73" s="185" t="s">
        <v>2817</v>
      </c>
      <c r="BA73" s="185" t="s">
        <v>2709</v>
      </c>
      <c r="BB73" s="185" t="s">
        <v>2709</v>
      </c>
      <c r="BC73" s="185" t="s">
        <v>2817</v>
      </c>
      <c r="BD73" s="185" t="s">
        <v>2709</v>
      </c>
      <c r="BE73" s="185" t="s">
        <v>2709</v>
      </c>
      <c r="BF73" s="185" t="s">
        <v>2817</v>
      </c>
      <c r="BG73" s="185" t="s">
        <v>2709</v>
      </c>
      <c r="BH73" s="185" t="s">
        <v>2709</v>
      </c>
      <c r="BI73" s="185" t="s">
        <v>2817</v>
      </c>
      <c r="BJ73" s="185" t="s">
        <v>2709</v>
      </c>
      <c r="BK73" s="185" t="s">
        <v>2709</v>
      </c>
      <c r="BL73" s="185" t="s">
        <v>2817</v>
      </c>
      <c r="BM73" s="185" t="s">
        <v>2709</v>
      </c>
      <c r="BN73" s="185" t="s">
        <v>2709</v>
      </c>
      <c r="BO73" s="185" t="s">
        <v>2817</v>
      </c>
      <c r="BP73" s="185" t="s">
        <v>2709</v>
      </c>
      <c r="BQ73" s="185" t="s">
        <v>2709</v>
      </c>
      <c r="BR73" s="185" t="s">
        <v>2817</v>
      </c>
      <c r="BS73" s="185" t="s">
        <v>2709</v>
      </c>
      <c r="BT73" s="185" t="s">
        <v>2709</v>
      </c>
      <c r="BU73" s="185" t="s">
        <v>2817</v>
      </c>
      <c r="BV73" s="185" t="s">
        <v>2709</v>
      </c>
      <c r="BW73" s="185" t="s">
        <v>2709</v>
      </c>
      <c r="BX73" s="185" t="s">
        <v>2817</v>
      </c>
      <c r="BY73" s="185" t="s">
        <v>2709</v>
      </c>
      <c r="BZ73" s="185" t="s">
        <v>2709</v>
      </c>
      <c r="CA73" s="185" t="s">
        <v>2817</v>
      </c>
      <c r="CB73" s="185" t="s">
        <v>2709</v>
      </c>
      <c r="CC73" s="185" t="s">
        <v>2709</v>
      </c>
      <c r="CD73" s="185" t="s">
        <v>2817</v>
      </c>
      <c r="CE73" s="185" t="s">
        <v>2709</v>
      </c>
      <c r="CF73" s="185" t="s">
        <v>2709</v>
      </c>
      <c r="CG73" s="185" t="s">
        <v>2817</v>
      </c>
      <c r="CH73" s="185" t="s">
        <v>2709</v>
      </c>
      <c r="CI73" s="185" t="s">
        <v>2709</v>
      </c>
      <c r="CJ73" s="185" t="s">
        <v>2817</v>
      </c>
      <c r="CK73" s="185" t="s">
        <v>2709</v>
      </c>
      <c r="CL73" s="185" t="s">
        <v>2709</v>
      </c>
      <c r="CM73" s="185" t="s">
        <v>2817</v>
      </c>
      <c r="CN73" s="185" t="s">
        <v>2709</v>
      </c>
      <c r="CO73" s="185" t="s">
        <v>2709</v>
      </c>
      <c r="CP73" s="185" t="s">
        <v>2817</v>
      </c>
      <c r="CQ73" s="185" t="s">
        <v>2709</v>
      </c>
      <c r="CR73" s="185" t="s">
        <v>2709</v>
      </c>
      <c r="CS73" s="185" t="s">
        <v>2817</v>
      </c>
      <c r="CT73" s="185" t="s">
        <v>2709</v>
      </c>
      <c r="CU73" s="185" t="s">
        <v>2709</v>
      </c>
      <c r="CV73" s="185" t="s">
        <v>2817</v>
      </c>
      <c r="CW73" s="185" t="s">
        <v>2709</v>
      </c>
      <c r="CX73" s="185" t="s">
        <v>2709</v>
      </c>
      <c r="CY73" s="185" t="s">
        <v>2817</v>
      </c>
      <c r="CZ73" s="185" t="s">
        <v>2709</v>
      </c>
      <c r="DA73" s="185" t="s">
        <v>2709</v>
      </c>
      <c r="DB73" s="185" t="s">
        <v>2817</v>
      </c>
      <c r="DC73" s="185" t="s">
        <v>2709</v>
      </c>
      <c r="DD73" s="185" t="s">
        <v>2709</v>
      </c>
      <c r="DE73" s="185" t="s">
        <v>2817</v>
      </c>
      <c r="DF73" s="185" t="s">
        <v>2709</v>
      </c>
      <c r="DG73" s="185" t="s">
        <v>2709</v>
      </c>
      <c r="DH73" s="185" t="s">
        <v>2817</v>
      </c>
      <c r="DI73" s="185" t="s">
        <v>2709</v>
      </c>
      <c r="DJ73" s="185" t="s">
        <v>2709</v>
      </c>
      <c r="DK73" s="185" t="s">
        <v>2817</v>
      </c>
      <c r="DL73" s="185" t="s">
        <v>2709</v>
      </c>
      <c r="DM73" s="185" t="s">
        <v>2709</v>
      </c>
      <c r="DN73" s="185" t="s">
        <v>2817</v>
      </c>
      <c r="DO73" s="185" t="s">
        <v>2709</v>
      </c>
      <c r="DP73" s="185" t="s">
        <v>2709</v>
      </c>
      <c r="DQ73" s="185" t="s">
        <v>2817</v>
      </c>
      <c r="DR73" s="185" t="s">
        <v>2709</v>
      </c>
      <c r="DS73" s="185" t="s">
        <v>2709</v>
      </c>
      <c r="DT73" s="185" t="s">
        <v>2817</v>
      </c>
      <c r="DU73" s="185" t="s">
        <v>2709</v>
      </c>
      <c r="DV73" s="185" t="s">
        <v>2709</v>
      </c>
      <c r="DW73" s="185" t="s">
        <v>2817</v>
      </c>
      <c r="DX73" s="185" t="s">
        <v>2709</v>
      </c>
      <c r="DY73" s="185" t="s">
        <v>2709</v>
      </c>
      <c r="DZ73" s="185" t="s">
        <v>2817</v>
      </c>
      <c r="EA73" s="185" t="s">
        <v>2709</v>
      </c>
      <c r="EB73" s="185" t="s">
        <v>2709</v>
      </c>
      <c r="EC73" s="185" t="s">
        <v>2817</v>
      </c>
      <c r="ED73" s="185" t="s">
        <v>2709</v>
      </c>
      <c r="EE73" s="185" t="s">
        <v>2709</v>
      </c>
      <c r="EF73" s="185" t="s">
        <v>2817</v>
      </c>
      <c r="EG73" s="185" t="s">
        <v>2709</v>
      </c>
      <c r="EH73" s="185" t="s">
        <v>2709</v>
      </c>
      <c r="EI73" s="185" t="s">
        <v>2817</v>
      </c>
      <c r="EJ73" s="185" t="s">
        <v>2709</v>
      </c>
      <c r="EK73" s="185" t="s">
        <v>2709</v>
      </c>
      <c r="EL73" s="185" t="s">
        <v>2817</v>
      </c>
      <c r="EM73" s="185" t="s">
        <v>2709</v>
      </c>
      <c r="EN73" s="185" t="s">
        <v>2709</v>
      </c>
      <c r="EO73" s="185" t="s">
        <v>2817</v>
      </c>
      <c r="EP73" s="185" t="s">
        <v>2709</v>
      </c>
      <c r="EQ73" s="185" t="s">
        <v>2709</v>
      </c>
      <c r="ER73" s="185" t="s">
        <v>2817</v>
      </c>
      <c r="ES73" s="185" t="s">
        <v>2709</v>
      </c>
      <c r="ET73" s="185" t="s">
        <v>2709</v>
      </c>
    </row>
    <row r="74" spans="1:150" x14ac:dyDescent="0.3">
      <c r="A74" s="1"/>
      <c r="B74" s="183" t="s">
        <v>3391</v>
      </c>
      <c r="C74" s="183" t="s">
        <v>239</v>
      </c>
      <c r="D74" s="183" t="s">
        <v>892</v>
      </c>
      <c r="E74" s="183" t="s">
        <v>3392</v>
      </c>
      <c r="F74" s="183" t="s">
        <v>3393</v>
      </c>
      <c r="G74" s="183" t="s">
        <v>2817</v>
      </c>
      <c r="H74" s="183" t="s">
        <v>2709</v>
      </c>
      <c r="I74" s="183" t="s">
        <v>2709</v>
      </c>
      <c r="J74" s="183" t="s">
        <v>2817</v>
      </c>
      <c r="K74" s="183" t="s">
        <v>2709</v>
      </c>
      <c r="L74" s="183" t="s">
        <v>2709</v>
      </c>
      <c r="M74" s="183" t="s">
        <v>2817</v>
      </c>
      <c r="N74" s="183" t="s">
        <v>2709</v>
      </c>
      <c r="O74" s="183" t="s">
        <v>2709</v>
      </c>
      <c r="P74" s="183" t="s">
        <v>2817</v>
      </c>
      <c r="Q74" s="183" t="s">
        <v>2709</v>
      </c>
      <c r="R74" s="183" t="s">
        <v>2709</v>
      </c>
      <c r="S74" s="183" t="s">
        <v>2817</v>
      </c>
      <c r="T74" s="183" t="s">
        <v>2709</v>
      </c>
      <c r="U74" s="183" t="s">
        <v>2709</v>
      </c>
      <c r="V74" s="183" t="s">
        <v>2817</v>
      </c>
      <c r="W74" s="183" t="s">
        <v>2709</v>
      </c>
      <c r="X74" s="183" t="s">
        <v>2709</v>
      </c>
      <c r="Y74" s="183" t="s">
        <v>2817</v>
      </c>
      <c r="Z74" s="183" t="s">
        <v>2709</v>
      </c>
      <c r="AA74" s="183" t="s">
        <v>2709</v>
      </c>
      <c r="AB74" s="183" t="s">
        <v>2817</v>
      </c>
      <c r="AC74" s="183" t="s">
        <v>2709</v>
      </c>
      <c r="AD74" s="183" t="s">
        <v>2709</v>
      </c>
      <c r="AE74" s="183" t="s">
        <v>2817</v>
      </c>
      <c r="AF74" s="183" t="s">
        <v>2709</v>
      </c>
      <c r="AG74" s="183" t="s">
        <v>2709</v>
      </c>
      <c r="AH74" s="183" t="s">
        <v>2817</v>
      </c>
      <c r="AI74" s="183" t="s">
        <v>2709</v>
      </c>
      <c r="AJ74" s="183" t="s">
        <v>2709</v>
      </c>
      <c r="AK74" s="183" t="s">
        <v>2817</v>
      </c>
      <c r="AL74" s="183" t="s">
        <v>2709</v>
      </c>
      <c r="AM74" s="183" t="s">
        <v>2709</v>
      </c>
      <c r="AN74" s="183" t="s">
        <v>2817</v>
      </c>
      <c r="AO74" s="183" t="s">
        <v>2709</v>
      </c>
      <c r="AP74" s="183" t="s">
        <v>2709</v>
      </c>
      <c r="AQ74" s="183" t="s">
        <v>2817</v>
      </c>
      <c r="AR74" s="183" t="s">
        <v>2709</v>
      </c>
      <c r="AS74" s="183" t="s">
        <v>2709</v>
      </c>
      <c r="AT74" s="183" t="s">
        <v>2817</v>
      </c>
      <c r="AU74" s="183" t="s">
        <v>2709</v>
      </c>
      <c r="AV74" s="183" t="s">
        <v>2709</v>
      </c>
      <c r="AW74" s="183" t="s">
        <v>2817</v>
      </c>
      <c r="AX74" s="183" t="s">
        <v>2709</v>
      </c>
      <c r="AY74" s="183" t="s">
        <v>2709</v>
      </c>
      <c r="AZ74" s="183" t="s">
        <v>2817</v>
      </c>
      <c r="BA74" s="183" t="s">
        <v>2709</v>
      </c>
      <c r="BB74" s="183" t="s">
        <v>2709</v>
      </c>
      <c r="BC74" s="183" t="s">
        <v>2817</v>
      </c>
      <c r="BD74" s="183" t="s">
        <v>2709</v>
      </c>
      <c r="BE74" s="183" t="s">
        <v>2709</v>
      </c>
      <c r="BF74" s="183" t="s">
        <v>2817</v>
      </c>
      <c r="BG74" s="183" t="s">
        <v>2709</v>
      </c>
      <c r="BH74" s="183" t="s">
        <v>2709</v>
      </c>
      <c r="BI74" s="183" t="s">
        <v>2817</v>
      </c>
      <c r="BJ74" s="183" t="s">
        <v>2709</v>
      </c>
      <c r="BK74" s="183" t="s">
        <v>2709</v>
      </c>
      <c r="BL74" s="183" t="s">
        <v>2817</v>
      </c>
      <c r="BM74" s="183" t="s">
        <v>2709</v>
      </c>
      <c r="BN74" s="183" t="s">
        <v>2709</v>
      </c>
      <c r="BO74" s="183" t="s">
        <v>2817</v>
      </c>
      <c r="BP74" s="183" t="s">
        <v>2709</v>
      </c>
      <c r="BQ74" s="183" t="s">
        <v>2709</v>
      </c>
      <c r="BR74" s="183" t="s">
        <v>2817</v>
      </c>
      <c r="BS74" s="183" t="s">
        <v>2709</v>
      </c>
      <c r="BT74" s="183" t="s">
        <v>2709</v>
      </c>
      <c r="BU74" s="183" t="s">
        <v>2817</v>
      </c>
      <c r="BV74" s="183" t="s">
        <v>2709</v>
      </c>
      <c r="BW74" s="183" t="s">
        <v>2709</v>
      </c>
      <c r="BX74" s="183" t="s">
        <v>2817</v>
      </c>
      <c r="BY74" s="183" t="s">
        <v>2709</v>
      </c>
      <c r="BZ74" s="183" t="s">
        <v>2709</v>
      </c>
      <c r="CA74" s="183" t="s">
        <v>2817</v>
      </c>
      <c r="CB74" s="183" t="s">
        <v>2709</v>
      </c>
      <c r="CC74" s="183" t="s">
        <v>2709</v>
      </c>
      <c r="CD74" s="183" t="s">
        <v>2817</v>
      </c>
      <c r="CE74" s="183" t="s">
        <v>2709</v>
      </c>
      <c r="CF74" s="183" t="s">
        <v>2709</v>
      </c>
      <c r="CG74" s="183" t="s">
        <v>2817</v>
      </c>
      <c r="CH74" s="183" t="s">
        <v>2709</v>
      </c>
      <c r="CI74" s="183" t="s">
        <v>2709</v>
      </c>
      <c r="CJ74" s="183" t="s">
        <v>2817</v>
      </c>
      <c r="CK74" s="183" t="s">
        <v>2709</v>
      </c>
      <c r="CL74" s="183" t="s">
        <v>2709</v>
      </c>
      <c r="CM74" s="183" t="s">
        <v>2817</v>
      </c>
      <c r="CN74" s="183" t="s">
        <v>2709</v>
      </c>
      <c r="CO74" s="183" t="s">
        <v>2709</v>
      </c>
      <c r="CP74" s="183" t="s">
        <v>2817</v>
      </c>
      <c r="CQ74" s="183" t="s">
        <v>2864</v>
      </c>
      <c r="CR74" s="183" t="s">
        <v>2864</v>
      </c>
      <c r="CS74" s="183" t="s">
        <v>2817</v>
      </c>
      <c r="CT74" s="183" t="s">
        <v>2709</v>
      </c>
      <c r="CU74" s="183" t="s">
        <v>2709</v>
      </c>
      <c r="CV74" s="183" t="s">
        <v>2817</v>
      </c>
      <c r="CW74" s="183" t="s">
        <v>2709</v>
      </c>
      <c r="CX74" s="183" t="s">
        <v>2709</v>
      </c>
      <c r="CY74" s="183" t="s">
        <v>2817</v>
      </c>
      <c r="CZ74" s="183" t="s">
        <v>2709</v>
      </c>
      <c r="DA74" s="183" t="s">
        <v>2709</v>
      </c>
      <c r="DB74" s="183" t="s">
        <v>2817</v>
      </c>
      <c r="DC74" s="183" t="s">
        <v>2709</v>
      </c>
      <c r="DD74" s="183" t="s">
        <v>2709</v>
      </c>
      <c r="DE74" s="183" t="s">
        <v>2817</v>
      </c>
      <c r="DF74" s="183" t="s">
        <v>2709</v>
      </c>
      <c r="DG74" s="183" t="s">
        <v>2709</v>
      </c>
      <c r="DH74" s="183" t="s">
        <v>2817</v>
      </c>
      <c r="DI74" s="183" t="s">
        <v>2709</v>
      </c>
      <c r="DJ74" s="183" t="s">
        <v>2709</v>
      </c>
      <c r="DK74" s="183" t="s">
        <v>2817</v>
      </c>
      <c r="DL74" s="183" t="s">
        <v>2709</v>
      </c>
      <c r="DM74" s="183" t="s">
        <v>2709</v>
      </c>
      <c r="DN74" s="183" t="s">
        <v>2817</v>
      </c>
      <c r="DO74" s="183" t="s">
        <v>2709</v>
      </c>
      <c r="DP74" s="183" t="s">
        <v>2709</v>
      </c>
      <c r="DQ74" s="183" t="s">
        <v>2817</v>
      </c>
      <c r="DR74" s="183" t="s">
        <v>2709</v>
      </c>
      <c r="DS74" s="183" t="s">
        <v>2709</v>
      </c>
      <c r="DT74" s="183" t="s">
        <v>2817</v>
      </c>
      <c r="DU74" s="183" t="s">
        <v>2864</v>
      </c>
      <c r="DV74" s="183" t="s">
        <v>2864</v>
      </c>
      <c r="DW74" s="183" t="s">
        <v>2817</v>
      </c>
      <c r="DX74" s="183" t="s">
        <v>2864</v>
      </c>
      <c r="DY74" s="183" t="s">
        <v>2864</v>
      </c>
      <c r="DZ74" s="183" t="s">
        <v>2817</v>
      </c>
      <c r="EA74" s="183" t="s">
        <v>2864</v>
      </c>
      <c r="EB74" s="183" t="s">
        <v>2864</v>
      </c>
      <c r="EC74" s="183" t="s">
        <v>2817</v>
      </c>
      <c r="ED74" s="183" t="s">
        <v>2864</v>
      </c>
      <c r="EE74" s="183" t="s">
        <v>2864</v>
      </c>
      <c r="EF74" s="183" t="s">
        <v>2817</v>
      </c>
      <c r="EG74" s="183" t="s">
        <v>2864</v>
      </c>
      <c r="EH74" s="183" t="s">
        <v>2864</v>
      </c>
      <c r="EI74" s="183" t="s">
        <v>2817</v>
      </c>
      <c r="EJ74" s="183" t="s">
        <v>2864</v>
      </c>
      <c r="EK74" s="183" t="s">
        <v>2709</v>
      </c>
      <c r="EL74" s="183" t="s">
        <v>2817</v>
      </c>
      <c r="EM74" s="183" t="s">
        <v>2864</v>
      </c>
      <c r="EN74" s="183" t="s">
        <v>2709</v>
      </c>
      <c r="EO74" s="183" t="s">
        <v>2817</v>
      </c>
      <c r="EP74" s="183" t="s">
        <v>2709</v>
      </c>
      <c r="EQ74" s="183" t="s">
        <v>2709</v>
      </c>
      <c r="ER74" s="183" t="s">
        <v>2817</v>
      </c>
      <c r="ES74" s="183" t="s">
        <v>2709</v>
      </c>
      <c r="ET74" s="183" t="s">
        <v>2709</v>
      </c>
    </row>
    <row r="75" spans="1:150" x14ac:dyDescent="0.3">
      <c r="A75" s="1"/>
      <c r="B75" s="184" t="s">
        <v>3394</v>
      </c>
      <c r="C75" s="184" t="s">
        <v>239</v>
      </c>
      <c r="D75" s="184" t="s">
        <v>892</v>
      </c>
      <c r="E75" s="184" t="s">
        <v>3395</v>
      </c>
      <c r="F75" s="184" t="s">
        <v>3396</v>
      </c>
      <c r="G75" s="185" t="s">
        <v>2817</v>
      </c>
      <c r="H75" s="185" t="s">
        <v>2709</v>
      </c>
      <c r="I75" s="185" t="s">
        <v>2709</v>
      </c>
      <c r="J75" s="185" t="s">
        <v>2817</v>
      </c>
      <c r="K75" s="185" t="s">
        <v>2709</v>
      </c>
      <c r="L75" s="185" t="s">
        <v>2709</v>
      </c>
      <c r="M75" s="185" t="s">
        <v>2817</v>
      </c>
      <c r="N75" s="185" t="s">
        <v>2709</v>
      </c>
      <c r="O75" s="185" t="s">
        <v>2709</v>
      </c>
      <c r="P75" s="185" t="s">
        <v>2817</v>
      </c>
      <c r="Q75" s="185" t="s">
        <v>2709</v>
      </c>
      <c r="R75" s="185" t="s">
        <v>2709</v>
      </c>
      <c r="S75" s="185" t="s">
        <v>2817</v>
      </c>
      <c r="T75" s="185" t="s">
        <v>2709</v>
      </c>
      <c r="U75" s="185" t="s">
        <v>2709</v>
      </c>
      <c r="V75" s="185" t="s">
        <v>2817</v>
      </c>
      <c r="W75" s="185" t="s">
        <v>2709</v>
      </c>
      <c r="X75" s="185" t="s">
        <v>2709</v>
      </c>
      <c r="Y75" s="185" t="s">
        <v>2817</v>
      </c>
      <c r="Z75" s="185" t="s">
        <v>2709</v>
      </c>
      <c r="AA75" s="185" t="s">
        <v>2709</v>
      </c>
      <c r="AB75" s="185" t="s">
        <v>2817</v>
      </c>
      <c r="AC75" s="185" t="s">
        <v>2709</v>
      </c>
      <c r="AD75" s="185" t="s">
        <v>2709</v>
      </c>
      <c r="AE75" s="185" t="s">
        <v>2817</v>
      </c>
      <c r="AF75" s="185" t="s">
        <v>2709</v>
      </c>
      <c r="AG75" s="185" t="s">
        <v>2709</v>
      </c>
      <c r="AH75" s="185" t="s">
        <v>2817</v>
      </c>
      <c r="AI75" s="185" t="s">
        <v>2709</v>
      </c>
      <c r="AJ75" s="185" t="s">
        <v>2709</v>
      </c>
      <c r="AK75" s="185" t="s">
        <v>2817</v>
      </c>
      <c r="AL75" s="185" t="s">
        <v>2709</v>
      </c>
      <c r="AM75" s="185" t="s">
        <v>2709</v>
      </c>
      <c r="AN75" s="185" t="s">
        <v>2817</v>
      </c>
      <c r="AO75" s="185" t="s">
        <v>2709</v>
      </c>
      <c r="AP75" s="185" t="s">
        <v>2709</v>
      </c>
      <c r="AQ75" s="185" t="s">
        <v>2817</v>
      </c>
      <c r="AR75" s="185" t="s">
        <v>2709</v>
      </c>
      <c r="AS75" s="185" t="s">
        <v>2709</v>
      </c>
      <c r="AT75" s="185" t="s">
        <v>2817</v>
      </c>
      <c r="AU75" s="185" t="s">
        <v>2709</v>
      </c>
      <c r="AV75" s="185" t="s">
        <v>2709</v>
      </c>
      <c r="AW75" s="185" t="s">
        <v>2817</v>
      </c>
      <c r="AX75" s="185" t="s">
        <v>2709</v>
      </c>
      <c r="AY75" s="185" t="s">
        <v>2709</v>
      </c>
      <c r="AZ75" s="185" t="s">
        <v>2817</v>
      </c>
      <c r="BA75" s="185" t="s">
        <v>2709</v>
      </c>
      <c r="BB75" s="185" t="s">
        <v>2709</v>
      </c>
      <c r="BC75" s="185" t="s">
        <v>2817</v>
      </c>
      <c r="BD75" s="185" t="s">
        <v>2709</v>
      </c>
      <c r="BE75" s="185" t="s">
        <v>2709</v>
      </c>
      <c r="BF75" s="185" t="s">
        <v>2817</v>
      </c>
      <c r="BG75" s="185" t="s">
        <v>2709</v>
      </c>
      <c r="BH75" s="185" t="s">
        <v>2709</v>
      </c>
      <c r="BI75" s="185" t="s">
        <v>2817</v>
      </c>
      <c r="BJ75" s="185" t="s">
        <v>2709</v>
      </c>
      <c r="BK75" s="185" t="s">
        <v>2709</v>
      </c>
      <c r="BL75" s="185" t="s">
        <v>2817</v>
      </c>
      <c r="BM75" s="185" t="s">
        <v>2709</v>
      </c>
      <c r="BN75" s="185" t="s">
        <v>2709</v>
      </c>
      <c r="BO75" s="185" t="s">
        <v>2817</v>
      </c>
      <c r="BP75" s="185" t="s">
        <v>2709</v>
      </c>
      <c r="BQ75" s="185" t="s">
        <v>2709</v>
      </c>
      <c r="BR75" s="185" t="s">
        <v>2817</v>
      </c>
      <c r="BS75" s="185" t="s">
        <v>2709</v>
      </c>
      <c r="BT75" s="185" t="s">
        <v>2709</v>
      </c>
      <c r="BU75" s="185" t="s">
        <v>2817</v>
      </c>
      <c r="BV75" s="185" t="s">
        <v>2709</v>
      </c>
      <c r="BW75" s="185" t="s">
        <v>2709</v>
      </c>
      <c r="BX75" s="185" t="s">
        <v>2817</v>
      </c>
      <c r="BY75" s="185" t="s">
        <v>2709</v>
      </c>
      <c r="BZ75" s="185" t="s">
        <v>2709</v>
      </c>
      <c r="CA75" s="185" t="s">
        <v>2817</v>
      </c>
      <c r="CB75" s="185" t="s">
        <v>2709</v>
      </c>
      <c r="CC75" s="185" t="s">
        <v>2709</v>
      </c>
      <c r="CD75" s="185" t="s">
        <v>2817</v>
      </c>
      <c r="CE75" s="185" t="s">
        <v>2709</v>
      </c>
      <c r="CF75" s="185" t="s">
        <v>2709</v>
      </c>
      <c r="CG75" s="185" t="s">
        <v>2817</v>
      </c>
      <c r="CH75" s="185" t="s">
        <v>2709</v>
      </c>
      <c r="CI75" s="185" t="s">
        <v>2709</v>
      </c>
      <c r="CJ75" s="185" t="s">
        <v>2817</v>
      </c>
      <c r="CK75" s="185" t="s">
        <v>2709</v>
      </c>
      <c r="CL75" s="185" t="s">
        <v>2709</v>
      </c>
      <c r="CM75" s="185" t="s">
        <v>2817</v>
      </c>
      <c r="CN75" s="185" t="s">
        <v>2709</v>
      </c>
      <c r="CO75" s="185" t="s">
        <v>2709</v>
      </c>
      <c r="CP75" s="185" t="s">
        <v>2817</v>
      </c>
      <c r="CQ75" s="185" t="s">
        <v>2709</v>
      </c>
      <c r="CR75" s="185" t="s">
        <v>2709</v>
      </c>
      <c r="CS75" s="185" t="s">
        <v>2817</v>
      </c>
      <c r="CT75" s="185" t="s">
        <v>2709</v>
      </c>
      <c r="CU75" s="185" t="s">
        <v>2709</v>
      </c>
      <c r="CV75" s="185" t="s">
        <v>2817</v>
      </c>
      <c r="CW75" s="185" t="s">
        <v>2709</v>
      </c>
      <c r="CX75" s="185" t="s">
        <v>2709</v>
      </c>
      <c r="CY75" s="185" t="s">
        <v>2817</v>
      </c>
      <c r="CZ75" s="185" t="s">
        <v>2709</v>
      </c>
      <c r="DA75" s="185" t="s">
        <v>2709</v>
      </c>
      <c r="DB75" s="185" t="s">
        <v>2817</v>
      </c>
      <c r="DC75" s="185" t="s">
        <v>2709</v>
      </c>
      <c r="DD75" s="185" t="s">
        <v>2709</v>
      </c>
      <c r="DE75" s="185" t="s">
        <v>2817</v>
      </c>
      <c r="DF75" s="185" t="s">
        <v>2709</v>
      </c>
      <c r="DG75" s="185" t="s">
        <v>2709</v>
      </c>
      <c r="DH75" s="185" t="s">
        <v>2817</v>
      </c>
      <c r="DI75" s="185" t="s">
        <v>2709</v>
      </c>
      <c r="DJ75" s="185" t="s">
        <v>2709</v>
      </c>
      <c r="DK75" s="185" t="s">
        <v>2817</v>
      </c>
      <c r="DL75" s="185" t="s">
        <v>2709</v>
      </c>
      <c r="DM75" s="185" t="s">
        <v>2709</v>
      </c>
      <c r="DN75" s="185" t="s">
        <v>2817</v>
      </c>
      <c r="DO75" s="185" t="s">
        <v>2709</v>
      </c>
      <c r="DP75" s="185" t="s">
        <v>2709</v>
      </c>
      <c r="DQ75" s="185" t="s">
        <v>2817</v>
      </c>
      <c r="DR75" s="185" t="s">
        <v>2709</v>
      </c>
      <c r="DS75" s="185" t="s">
        <v>2709</v>
      </c>
      <c r="DT75" s="185" t="s">
        <v>2817</v>
      </c>
      <c r="DU75" s="185" t="s">
        <v>2709</v>
      </c>
      <c r="DV75" s="185" t="s">
        <v>2709</v>
      </c>
      <c r="DW75" s="185" t="s">
        <v>2817</v>
      </c>
      <c r="DX75" s="185" t="s">
        <v>2709</v>
      </c>
      <c r="DY75" s="185" t="s">
        <v>2709</v>
      </c>
      <c r="DZ75" s="185" t="s">
        <v>2817</v>
      </c>
      <c r="EA75" s="185" t="s">
        <v>2709</v>
      </c>
      <c r="EB75" s="185" t="s">
        <v>2709</v>
      </c>
      <c r="EC75" s="185" t="s">
        <v>2817</v>
      </c>
      <c r="ED75" s="185" t="s">
        <v>2709</v>
      </c>
      <c r="EE75" s="185" t="s">
        <v>2709</v>
      </c>
      <c r="EF75" s="185" t="s">
        <v>2817</v>
      </c>
      <c r="EG75" s="185" t="s">
        <v>2709</v>
      </c>
      <c r="EH75" s="185" t="s">
        <v>2709</v>
      </c>
      <c r="EI75" s="185" t="s">
        <v>2817</v>
      </c>
      <c r="EJ75" s="185" t="s">
        <v>2709</v>
      </c>
      <c r="EK75" s="185" t="s">
        <v>2709</v>
      </c>
      <c r="EL75" s="185" t="s">
        <v>2817</v>
      </c>
      <c r="EM75" s="185" t="s">
        <v>2709</v>
      </c>
      <c r="EN75" s="185" t="s">
        <v>2709</v>
      </c>
      <c r="EO75" s="185" t="s">
        <v>2817</v>
      </c>
      <c r="EP75" s="185" t="s">
        <v>2709</v>
      </c>
      <c r="EQ75" s="185" t="s">
        <v>2709</v>
      </c>
      <c r="ER75" s="185" t="s">
        <v>2817</v>
      </c>
      <c r="ES75" s="185" t="s">
        <v>2709</v>
      </c>
      <c r="ET75" s="185" t="s">
        <v>2709</v>
      </c>
    </row>
    <row r="76" spans="1:150" x14ac:dyDescent="0.3">
      <c r="A76" s="1"/>
      <c r="B76" s="184" t="s">
        <v>3397</v>
      </c>
      <c r="C76" s="184" t="s">
        <v>239</v>
      </c>
      <c r="D76" s="184" t="s">
        <v>892</v>
      </c>
      <c r="E76" s="184" t="s">
        <v>3398</v>
      </c>
      <c r="F76" s="184" t="s">
        <v>3399</v>
      </c>
      <c r="G76" s="185" t="s">
        <v>2817</v>
      </c>
      <c r="H76" s="185" t="s">
        <v>2709</v>
      </c>
      <c r="I76" s="185" t="s">
        <v>2709</v>
      </c>
      <c r="J76" s="185" t="s">
        <v>2817</v>
      </c>
      <c r="K76" s="185" t="s">
        <v>2709</v>
      </c>
      <c r="L76" s="185" t="s">
        <v>2709</v>
      </c>
      <c r="M76" s="185" t="s">
        <v>2817</v>
      </c>
      <c r="N76" s="185" t="s">
        <v>2709</v>
      </c>
      <c r="O76" s="185" t="s">
        <v>2709</v>
      </c>
      <c r="P76" s="185" t="s">
        <v>2817</v>
      </c>
      <c r="Q76" s="185" t="s">
        <v>2709</v>
      </c>
      <c r="R76" s="185" t="s">
        <v>2709</v>
      </c>
      <c r="S76" s="185" t="s">
        <v>2817</v>
      </c>
      <c r="T76" s="185" t="s">
        <v>2709</v>
      </c>
      <c r="U76" s="185" t="s">
        <v>2709</v>
      </c>
      <c r="V76" s="185" t="s">
        <v>2817</v>
      </c>
      <c r="W76" s="185" t="s">
        <v>2709</v>
      </c>
      <c r="X76" s="185" t="s">
        <v>2709</v>
      </c>
      <c r="Y76" s="185" t="s">
        <v>2817</v>
      </c>
      <c r="Z76" s="185" t="s">
        <v>2709</v>
      </c>
      <c r="AA76" s="185" t="s">
        <v>2709</v>
      </c>
      <c r="AB76" s="185" t="s">
        <v>2817</v>
      </c>
      <c r="AC76" s="185" t="s">
        <v>2709</v>
      </c>
      <c r="AD76" s="185" t="s">
        <v>2709</v>
      </c>
      <c r="AE76" s="185" t="s">
        <v>2817</v>
      </c>
      <c r="AF76" s="185" t="s">
        <v>2709</v>
      </c>
      <c r="AG76" s="185" t="s">
        <v>2709</v>
      </c>
      <c r="AH76" s="185" t="s">
        <v>2817</v>
      </c>
      <c r="AI76" s="185" t="s">
        <v>2709</v>
      </c>
      <c r="AJ76" s="185" t="s">
        <v>2709</v>
      </c>
      <c r="AK76" s="185" t="s">
        <v>2817</v>
      </c>
      <c r="AL76" s="185" t="s">
        <v>2709</v>
      </c>
      <c r="AM76" s="185" t="s">
        <v>2709</v>
      </c>
      <c r="AN76" s="185" t="s">
        <v>2817</v>
      </c>
      <c r="AO76" s="185" t="s">
        <v>2709</v>
      </c>
      <c r="AP76" s="185" t="s">
        <v>2709</v>
      </c>
      <c r="AQ76" s="185" t="s">
        <v>2817</v>
      </c>
      <c r="AR76" s="185" t="s">
        <v>2709</v>
      </c>
      <c r="AS76" s="185" t="s">
        <v>2709</v>
      </c>
      <c r="AT76" s="185" t="s">
        <v>2817</v>
      </c>
      <c r="AU76" s="185" t="s">
        <v>2709</v>
      </c>
      <c r="AV76" s="185" t="s">
        <v>2709</v>
      </c>
      <c r="AW76" s="185" t="s">
        <v>2817</v>
      </c>
      <c r="AX76" s="185" t="s">
        <v>2709</v>
      </c>
      <c r="AY76" s="185" t="s">
        <v>2709</v>
      </c>
      <c r="AZ76" s="185" t="s">
        <v>2817</v>
      </c>
      <c r="BA76" s="185" t="s">
        <v>2709</v>
      </c>
      <c r="BB76" s="185" t="s">
        <v>2709</v>
      </c>
      <c r="BC76" s="185" t="s">
        <v>2817</v>
      </c>
      <c r="BD76" s="185" t="s">
        <v>2709</v>
      </c>
      <c r="BE76" s="185" t="s">
        <v>2709</v>
      </c>
      <c r="BF76" s="185" t="s">
        <v>2817</v>
      </c>
      <c r="BG76" s="185" t="s">
        <v>2709</v>
      </c>
      <c r="BH76" s="185" t="s">
        <v>2709</v>
      </c>
      <c r="BI76" s="185" t="s">
        <v>2817</v>
      </c>
      <c r="BJ76" s="185" t="s">
        <v>2709</v>
      </c>
      <c r="BK76" s="185" t="s">
        <v>2709</v>
      </c>
      <c r="BL76" s="185" t="s">
        <v>2817</v>
      </c>
      <c r="BM76" s="185" t="s">
        <v>2709</v>
      </c>
      <c r="BN76" s="185" t="s">
        <v>2709</v>
      </c>
      <c r="BO76" s="185" t="s">
        <v>2817</v>
      </c>
      <c r="BP76" s="185" t="s">
        <v>2709</v>
      </c>
      <c r="BQ76" s="185" t="s">
        <v>2709</v>
      </c>
      <c r="BR76" s="185" t="s">
        <v>2817</v>
      </c>
      <c r="BS76" s="185" t="s">
        <v>2709</v>
      </c>
      <c r="BT76" s="185" t="s">
        <v>2709</v>
      </c>
      <c r="BU76" s="185" t="s">
        <v>2817</v>
      </c>
      <c r="BV76" s="185" t="s">
        <v>2709</v>
      </c>
      <c r="BW76" s="185" t="s">
        <v>2709</v>
      </c>
      <c r="BX76" s="185" t="s">
        <v>2817</v>
      </c>
      <c r="BY76" s="185" t="s">
        <v>2709</v>
      </c>
      <c r="BZ76" s="185" t="s">
        <v>2709</v>
      </c>
      <c r="CA76" s="185" t="s">
        <v>2817</v>
      </c>
      <c r="CB76" s="185" t="s">
        <v>2709</v>
      </c>
      <c r="CC76" s="185" t="s">
        <v>2709</v>
      </c>
      <c r="CD76" s="185" t="s">
        <v>2817</v>
      </c>
      <c r="CE76" s="185" t="s">
        <v>2709</v>
      </c>
      <c r="CF76" s="185" t="s">
        <v>2709</v>
      </c>
      <c r="CG76" s="185" t="s">
        <v>2817</v>
      </c>
      <c r="CH76" s="185" t="s">
        <v>2709</v>
      </c>
      <c r="CI76" s="185" t="s">
        <v>2709</v>
      </c>
      <c r="CJ76" s="185" t="s">
        <v>2817</v>
      </c>
      <c r="CK76" s="185" t="s">
        <v>2709</v>
      </c>
      <c r="CL76" s="185" t="s">
        <v>2709</v>
      </c>
      <c r="CM76" s="185" t="s">
        <v>2817</v>
      </c>
      <c r="CN76" s="185" t="s">
        <v>2709</v>
      </c>
      <c r="CO76" s="185" t="s">
        <v>2709</v>
      </c>
      <c r="CP76" s="185" t="s">
        <v>2817</v>
      </c>
      <c r="CQ76" s="185" t="s">
        <v>2864</v>
      </c>
      <c r="CR76" s="185" t="s">
        <v>2864</v>
      </c>
      <c r="CS76" s="185" t="s">
        <v>2817</v>
      </c>
      <c r="CT76" s="185" t="s">
        <v>2709</v>
      </c>
      <c r="CU76" s="185" t="s">
        <v>2709</v>
      </c>
      <c r="CV76" s="185" t="s">
        <v>2817</v>
      </c>
      <c r="CW76" s="185" t="s">
        <v>2709</v>
      </c>
      <c r="CX76" s="185" t="s">
        <v>2709</v>
      </c>
      <c r="CY76" s="185" t="s">
        <v>2817</v>
      </c>
      <c r="CZ76" s="185" t="s">
        <v>2709</v>
      </c>
      <c r="DA76" s="185" t="s">
        <v>2709</v>
      </c>
      <c r="DB76" s="185" t="s">
        <v>2817</v>
      </c>
      <c r="DC76" s="185" t="s">
        <v>2709</v>
      </c>
      <c r="DD76" s="185" t="s">
        <v>2709</v>
      </c>
      <c r="DE76" s="185" t="s">
        <v>2817</v>
      </c>
      <c r="DF76" s="185" t="s">
        <v>2709</v>
      </c>
      <c r="DG76" s="185" t="s">
        <v>2709</v>
      </c>
      <c r="DH76" s="185" t="s">
        <v>2817</v>
      </c>
      <c r="DI76" s="185" t="s">
        <v>2709</v>
      </c>
      <c r="DJ76" s="185" t="s">
        <v>2709</v>
      </c>
      <c r="DK76" s="185" t="s">
        <v>2817</v>
      </c>
      <c r="DL76" s="185" t="s">
        <v>2709</v>
      </c>
      <c r="DM76" s="185" t="s">
        <v>2709</v>
      </c>
      <c r="DN76" s="185" t="s">
        <v>2817</v>
      </c>
      <c r="DO76" s="185" t="s">
        <v>2709</v>
      </c>
      <c r="DP76" s="185" t="s">
        <v>2709</v>
      </c>
      <c r="DQ76" s="185" t="s">
        <v>2817</v>
      </c>
      <c r="DR76" s="185" t="s">
        <v>2709</v>
      </c>
      <c r="DS76" s="185" t="s">
        <v>2709</v>
      </c>
      <c r="DT76" s="185" t="s">
        <v>2817</v>
      </c>
      <c r="DU76" s="185" t="s">
        <v>2864</v>
      </c>
      <c r="DV76" s="185" t="s">
        <v>2864</v>
      </c>
      <c r="DW76" s="185" t="s">
        <v>2817</v>
      </c>
      <c r="DX76" s="185" t="s">
        <v>2864</v>
      </c>
      <c r="DY76" s="185" t="s">
        <v>2864</v>
      </c>
      <c r="DZ76" s="185" t="s">
        <v>2817</v>
      </c>
      <c r="EA76" s="185" t="s">
        <v>2864</v>
      </c>
      <c r="EB76" s="185" t="s">
        <v>2864</v>
      </c>
      <c r="EC76" s="185" t="s">
        <v>2817</v>
      </c>
      <c r="ED76" s="185" t="s">
        <v>2864</v>
      </c>
      <c r="EE76" s="185" t="s">
        <v>2864</v>
      </c>
      <c r="EF76" s="185" t="s">
        <v>2817</v>
      </c>
      <c r="EG76" s="185" t="s">
        <v>2864</v>
      </c>
      <c r="EH76" s="185" t="s">
        <v>2864</v>
      </c>
      <c r="EI76" s="185" t="s">
        <v>2817</v>
      </c>
      <c r="EJ76" s="185" t="s">
        <v>2864</v>
      </c>
      <c r="EK76" s="185" t="s">
        <v>2709</v>
      </c>
      <c r="EL76" s="185" t="s">
        <v>2817</v>
      </c>
      <c r="EM76" s="185" t="s">
        <v>2864</v>
      </c>
      <c r="EN76" s="185" t="s">
        <v>2709</v>
      </c>
      <c r="EO76" s="185" t="s">
        <v>2817</v>
      </c>
      <c r="EP76" s="185" t="s">
        <v>2709</v>
      </c>
      <c r="EQ76" s="185" t="s">
        <v>2709</v>
      </c>
      <c r="ER76" s="185" t="s">
        <v>2817</v>
      </c>
      <c r="ES76" s="185" t="s">
        <v>2709</v>
      </c>
      <c r="ET76" s="185" t="s">
        <v>2709</v>
      </c>
    </row>
    <row r="77" spans="1:150" x14ac:dyDescent="0.3">
      <c r="A77" s="1"/>
      <c r="B77" s="183" t="s">
        <v>3400</v>
      </c>
      <c r="C77" s="183" t="s">
        <v>66</v>
      </c>
      <c r="D77" s="183" t="s">
        <v>67</v>
      </c>
      <c r="E77" s="183" t="s">
        <v>3401</v>
      </c>
      <c r="F77" s="183" t="s">
        <v>3402</v>
      </c>
      <c r="G77" s="183" t="s">
        <v>2817</v>
      </c>
      <c r="H77" s="183" t="s">
        <v>2709</v>
      </c>
      <c r="I77" s="183" t="s">
        <v>2709</v>
      </c>
      <c r="J77" s="183" t="s">
        <v>2817</v>
      </c>
      <c r="K77" s="183" t="s">
        <v>2709</v>
      </c>
      <c r="L77" s="183" t="s">
        <v>2709</v>
      </c>
      <c r="M77" s="183" t="s">
        <v>2817</v>
      </c>
      <c r="N77" s="183" t="s">
        <v>2709</v>
      </c>
      <c r="O77" s="183" t="s">
        <v>2709</v>
      </c>
      <c r="P77" s="183" t="s">
        <v>2817</v>
      </c>
      <c r="Q77" s="183" t="s">
        <v>2709</v>
      </c>
      <c r="R77" s="183" t="s">
        <v>2709</v>
      </c>
      <c r="S77" s="183" t="s">
        <v>2817</v>
      </c>
      <c r="T77" s="183" t="s">
        <v>2709</v>
      </c>
      <c r="U77" s="183" t="s">
        <v>2709</v>
      </c>
      <c r="V77" s="183" t="s">
        <v>2817</v>
      </c>
      <c r="W77" s="183" t="s">
        <v>2709</v>
      </c>
      <c r="X77" s="183" t="s">
        <v>2709</v>
      </c>
      <c r="Y77" s="183" t="s">
        <v>2817</v>
      </c>
      <c r="Z77" s="183" t="s">
        <v>2709</v>
      </c>
      <c r="AA77" s="183" t="s">
        <v>2709</v>
      </c>
      <c r="AB77" s="183" t="s">
        <v>2817</v>
      </c>
      <c r="AC77" s="183" t="s">
        <v>2709</v>
      </c>
      <c r="AD77" s="183" t="s">
        <v>2709</v>
      </c>
      <c r="AE77" s="183" t="s">
        <v>2817</v>
      </c>
      <c r="AF77" s="183" t="s">
        <v>2709</v>
      </c>
      <c r="AG77" s="183" t="s">
        <v>2709</v>
      </c>
      <c r="AH77" s="183" t="s">
        <v>2817</v>
      </c>
      <c r="AI77" s="183" t="s">
        <v>2709</v>
      </c>
      <c r="AJ77" s="183" t="s">
        <v>2709</v>
      </c>
      <c r="AK77" s="183" t="s">
        <v>2817</v>
      </c>
      <c r="AL77" s="183" t="s">
        <v>2709</v>
      </c>
      <c r="AM77" s="183" t="s">
        <v>2709</v>
      </c>
      <c r="AN77" s="183" t="s">
        <v>2817</v>
      </c>
      <c r="AO77" s="183" t="s">
        <v>2709</v>
      </c>
      <c r="AP77" s="183" t="s">
        <v>2709</v>
      </c>
      <c r="AQ77" s="183" t="s">
        <v>2817</v>
      </c>
      <c r="AR77" s="183" t="s">
        <v>2709</v>
      </c>
      <c r="AS77" s="183" t="s">
        <v>2709</v>
      </c>
      <c r="AT77" s="183" t="s">
        <v>2817</v>
      </c>
      <c r="AU77" s="183" t="s">
        <v>2709</v>
      </c>
      <c r="AV77" s="183" t="s">
        <v>2709</v>
      </c>
      <c r="AW77" s="183" t="s">
        <v>2817</v>
      </c>
      <c r="AX77" s="183" t="s">
        <v>2709</v>
      </c>
      <c r="AY77" s="183" t="s">
        <v>2709</v>
      </c>
      <c r="AZ77" s="183" t="s">
        <v>2817</v>
      </c>
      <c r="BA77" s="183" t="s">
        <v>2709</v>
      </c>
      <c r="BB77" s="183" t="s">
        <v>2709</v>
      </c>
      <c r="BC77" s="183" t="s">
        <v>2817</v>
      </c>
      <c r="BD77" s="183" t="s">
        <v>2709</v>
      </c>
      <c r="BE77" s="183" t="s">
        <v>2709</v>
      </c>
      <c r="BF77" s="183" t="s">
        <v>2817</v>
      </c>
      <c r="BG77" s="183" t="s">
        <v>2709</v>
      </c>
      <c r="BH77" s="183" t="s">
        <v>2709</v>
      </c>
      <c r="BI77" s="183" t="s">
        <v>2817</v>
      </c>
      <c r="BJ77" s="183" t="s">
        <v>2709</v>
      </c>
      <c r="BK77" s="183" t="s">
        <v>2709</v>
      </c>
      <c r="BL77" s="183" t="s">
        <v>2817</v>
      </c>
      <c r="BM77" s="183" t="s">
        <v>2709</v>
      </c>
      <c r="BN77" s="183" t="s">
        <v>2709</v>
      </c>
      <c r="BO77" s="183" t="s">
        <v>2817</v>
      </c>
      <c r="BP77" s="183" t="s">
        <v>2709</v>
      </c>
      <c r="BQ77" s="183" t="s">
        <v>2709</v>
      </c>
      <c r="BR77" s="183" t="s">
        <v>2817</v>
      </c>
      <c r="BS77" s="183" t="s">
        <v>2709</v>
      </c>
      <c r="BT77" s="183" t="s">
        <v>2709</v>
      </c>
      <c r="BU77" s="183" t="s">
        <v>2817</v>
      </c>
      <c r="BV77" s="183" t="s">
        <v>2709</v>
      </c>
      <c r="BW77" s="183" t="s">
        <v>2709</v>
      </c>
      <c r="BX77" s="183" t="s">
        <v>2817</v>
      </c>
      <c r="BY77" s="183" t="s">
        <v>2709</v>
      </c>
      <c r="BZ77" s="183" t="s">
        <v>2709</v>
      </c>
      <c r="CA77" s="183" t="s">
        <v>2817</v>
      </c>
      <c r="CB77" s="183" t="s">
        <v>2709</v>
      </c>
      <c r="CC77" s="183" t="s">
        <v>2709</v>
      </c>
      <c r="CD77" s="183" t="s">
        <v>2817</v>
      </c>
      <c r="CE77" s="183" t="s">
        <v>2709</v>
      </c>
      <c r="CF77" s="183" t="s">
        <v>2709</v>
      </c>
      <c r="CG77" s="183" t="s">
        <v>2817</v>
      </c>
      <c r="CH77" s="183" t="s">
        <v>2709</v>
      </c>
      <c r="CI77" s="183" t="s">
        <v>2709</v>
      </c>
      <c r="CJ77" s="183" t="s">
        <v>2817</v>
      </c>
      <c r="CK77" s="183" t="s">
        <v>2709</v>
      </c>
      <c r="CL77" s="183" t="s">
        <v>2709</v>
      </c>
      <c r="CM77" s="183" t="s">
        <v>2817</v>
      </c>
      <c r="CN77" s="183" t="s">
        <v>2709</v>
      </c>
      <c r="CO77" s="183" t="s">
        <v>2709</v>
      </c>
      <c r="CP77" s="183" t="s">
        <v>2817</v>
      </c>
      <c r="CQ77" s="183" t="s">
        <v>2709</v>
      </c>
      <c r="CR77" s="183" t="s">
        <v>2709</v>
      </c>
      <c r="CS77" s="183" t="s">
        <v>2817</v>
      </c>
      <c r="CT77" s="183" t="s">
        <v>2709</v>
      </c>
      <c r="CU77" s="183" t="s">
        <v>2709</v>
      </c>
      <c r="CV77" s="183" t="s">
        <v>2817</v>
      </c>
      <c r="CW77" s="183" t="s">
        <v>2709</v>
      </c>
      <c r="CX77" s="183" t="s">
        <v>2709</v>
      </c>
      <c r="CY77" s="183" t="s">
        <v>2817</v>
      </c>
      <c r="CZ77" s="183" t="s">
        <v>2709</v>
      </c>
      <c r="DA77" s="183" t="s">
        <v>2709</v>
      </c>
      <c r="DB77" s="183" t="s">
        <v>2817</v>
      </c>
      <c r="DC77" s="183" t="s">
        <v>2709</v>
      </c>
      <c r="DD77" s="183" t="s">
        <v>2709</v>
      </c>
      <c r="DE77" s="183" t="s">
        <v>2817</v>
      </c>
      <c r="DF77" s="183" t="s">
        <v>2709</v>
      </c>
      <c r="DG77" s="183" t="s">
        <v>2709</v>
      </c>
      <c r="DH77" s="183" t="s">
        <v>2817</v>
      </c>
      <c r="DI77" s="183" t="s">
        <v>2709</v>
      </c>
      <c r="DJ77" s="183" t="s">
        <v>2709</v>
      </c>
      <c r="DK77" s="183" t="s">
        <v>2817</v>
      </c>
      <c r="DL77" s="183" t="s">
        <v>2709</v>
      </c>
      <c r="DM77" s="183" t="s">
        <v>2709</v>
      </c>
      <c r="DN77" s="183" t="s">
        <v>2817</v>
      </c>
      <c r="DO77" s="183" t="s">
        <v>2709</v>
      </c>
      <c r="DP77" s="183" t="s">
        <v>2709</v>
      </c>
      <c r="DQ77" s="183" t="s">
        <v>2817</v>
      </c>
      <c r="DR77" s="183" t="s">
        <v>2709</v>
      </c>
      <c r="DS77" s="183" t="s">
        <v>2709</v>
      </c>
      <c r="DT77" s="183" t="s">
        <v>2817</v>
      </c>
      <c r="DU77" s="183" t="s">
        <v>2709</v>
      </c>
      <c r="DV77" s="183" t="s">
        <v>2709</v>
      </c>
      <c r="DW77" s="183" t="s">
        <v>2817</v>
      </c>
      <c r="DX77" s="183" t="s">
        <v>2709</v>
      </c>
      <c r="DY77" s="183" t="s">
        <v>2709</v>
      </c>
      <c r="DZ77" s="183" t="s">
        <v>2817</v>
      </c>
      <c r="EA77" s="183" t="s">
        <v>2709</v>
      </c>
      <c r="EB77" s="183" t="s">
        <v>2709</v>
      </c>
      <c r="EC77" s="183" t="s">
        <v>2817</v>
      </c>
      <c r="ED77" s="183" t="s">
        <v>2709</v>
      </c>
      <c r="EE77" s="183" t="s">
        <v>2709</v>
      </c>
      <c r="EF77" s="183" t="s">
        <v>2817</v>
      </c>
      <c r="EG77" s="183" t="s">
        <v>2709</v>
      </c>
      <c r="EH77" s="183" t="s">
        <v>2709</v>
      </c>
      <c r="EI77" s="183" t="s">
        <v>2817</v>
      </c>
      <c r="EJ77" s="183" t="s">
        <v>2709</v>
      </c>
      <c r="EK77" s="183" t="s">
        <v>2709</v>
      </c>
      <c r="EL77" s="183" t="s">
        <v>2817</v>
      </c>
      <c r="EM77" s="183" t="s">
        <v>2709</v>
      </c>
      <c r="EN77" s="183" t="s">
        <v>2709</v>
      </c>
      <c r="EO77" s="183" t="s">
        <v>2817</v>
      </c>
      <c r="EP77" s="183" t="s">
        <v>2709</v>
      </c>
      <c r="EQ77" s="183" t="s">
        <v>2709</v>
      </c>
      <c r="ER77" s="183" t="s">
        <v>2817</v>
      </c>
      <c r="ES77" s="183" t="s">
        <v>2709</v>
      </c>
      <c r="ET77" s="183" t="s">
        <v>2709</v>
      </c>
    </row>
    <row r="78" spans="1:150" x14ac:dyDescent="0.3">
      <c r="A78" s="1"/>
      <c r="B78" s="184" t="s">
        <v>3403</v>
      </c>
      <c r="C78" s="184" t="s">
        <v>66</v>
      </c>
      <c r="D78" s="184" t="s">
        <v>67</v>
      </c>
      <c r="E78" s="184" t="s">
        <v>3404</v>
      </c>
      <c r="F78" s="184" t="s">
        <v>3405</v>
      </c>
      <c r="G78" s="185" t="s">
        <v>2817</v>
      </c>
      <c r="H78" s="185" t="s">
        <v>492</v>
      </c>
      <c r="I78" s="185" t="s">
        <v>492</v>
      </c>
      <c r="J78" s="185" t="s">
        <v>2817</v>
      </c>
      <c r="K78" s="185" t="s">
        <v>492</v>
      </c>
      <c r="L78" s="185" t="s">
        <v>492</v>
      </c>
      <c r="M78" s="185" t="s">
        <v>2817</v>
      </c>
      <c r="N78" s="185" t="s">
        <v>492</v>
      </c>
      <c r="O78" s="185" t="s">
        <v>492</v>
      </c>
      <c r="P78" s="185" t="s">
        <v>2817</v>
      </c>
      <c r="Q78" s="185" t="s">
        <v>492</v>
      </c>
      <c r="R78" s="185" t="s">
        <v>492</v>
      </c>
      <c r="S78" s="185" t="s">
        <v>2817</v>
      </c>
      <c r="T78" s="185" t="s">
        <v>492</v>
      </c>
      <c r="U78" s="185" t="s">
        <v>492</v>
      </c>
      <c r="V78" s="185" t="s">
        <v>2817</v>
      </c>
      <c r="W78" s="185" t="s">
        <v>492</v>
      </c>
      <c r="X78" s="185" t="s">
        <v>492</v>
      </c>
      <c r="Y78" s="185" t="s">
        <v>2817</v>
      </c>
      <c r="Z78" s="185" t="s">
        <v>492</v>
      </c>
      <c r="AA78" s="185" t="s">
        <v>492</v>
      </c>
      <c r="AB78" s="185" t="s">
        <v>2817</v>
      </c>
      <c r="AC78" s="185" t="s">
        <v>492</v>
      </c>
      <c r="AD78" s="185" t="s">
        <v>492</v>
      </c>
      <c r="AE78" s="185" t="s">
        <v>2817</v>
      </c>
      <c r="AF78" s="185" t="s">
        <v>492</v>
      </c>
      <c r="AG78" s="185" t="s">
        <v>492</v>
      </c>
      <c r="AH78" s="185" t="s">
        <v>2817</v>
      </c>
      <c r="AI78" s="185" t="s">
        <v>492</v>
      </c>
      <c r="AJ78" s="185" t="s">
        <v>492</v>
      </c>
      <c r="AK78" s="185" t="s">
        <v>2817</v>
      </c>
      <c r="AL78" s="185" t="s">
        <v>492</v>
      </c>
      <c r="AM78" s="185" t="s">
        <v>492</v>
      </c>
      <c r="AN78" s="185" t="s">
        <v>2817</v>
      </c>
      <c r="AO78" s="185" t="s">
        <v>492</v>
      </c>
      <c r="AP78" s="185" t="s">
        <v>492</v>
      </c>
      <c r="AQ78" s="185" t="s">
        <v>2817</v>
      </c>
      <c r="AR78" s="185" t="s">
        <v>492</v>
      </c>
      <c r="AS78" s="185" t="s">
        <v>492</v>
      </c>
      <c r="AT78" s="185" t="s">
        <v>2817</v>
      </c>
      <c r="AU78" s="185" t="s">
        <v>492</v>
      </c>
      <c r="AV78" s="185" t="s">
        <v>492</v>
      </c>
      <c r="AW78" s="185" t="s">
        <v>2817</v>
      </c>
      <c r="AX78" s="185" t="s">
        <v>492</v>
      </c>
      <c r="AY78" s="185" t="s">
        <v>492</v>
      </c>
      <c r="AZ78" s="185" t="s">
        <v>2817</v>
      </c>
      <c r="BA78" s="185" t="s">
        <v>492</v>
      </c>
      <c r="BB78" s="185" t="s">
        <v>492</v>
      </c>
      <c r="BC78" s="185" t="s">
        <v>2817</v>
      </c>
      <c r="BD78" s="185" t="s">
        <v>492</v>
      </c>
      <c r="BE78" s="185" t="s">
        <v>492</v>
      </c>
      <c r="BF78" s="185" t="s">
        <v>2817</v>
      </c>
      <c r="BG78" s="185" t="s">
        <v>492</v>
      </c>
      <c r="BH78" s="185" t="s">
        <v>492</v>
      </c>
      <c r="BI78" s="185" t="s">
        <v>2817</v>
      </c>
      <c r="BJ78" s="185" t="s">
        <v>492</v>
      </c>
      <c r="BK78" s="185" t="s">
        <v>492</v>
      </c>
      <c r="BL78" s="185" t="s">
        <v>2817</v>
      </c>
      <c r="BM78" s="185" t="s">
        <v>492</v>
      </c>
      <c r="BN78" s="185" t="s">
        <v>492</v>
      </c>
      <c r="BO78" s="185" t="s">
        <v>2817</v>
      </c>
      <c r="BP78" s="185" t="s">
        <v>492</v>
      </c>
      <c r="BQ78" s="185" t="s">
        <v>492</v>
      </c>
      <c r="BR78" s="185" t="s">
        <v>2817</v>
      </c>
      <c r="BS78" s="185" t="s">
        <v>492</v>
      </c>
      <c r="BT78" s="185" t="s">
        <v>492</v>
      </c>
      <c r="BU78" s="185" t="s">
        <v>2817</v>
      </c>
      <c r="BV78" s="185" t="s">
        <v>492</v>
      </c>
      <c r="BW78" s="185" t="s">
        <v>492</v>
      </c>
      <c r="BX78" s="185" t="s">
        <v>2817</v>
      </c>
      <c r="BY78" s="185" t="s">
        <v>492</v>
      </c>
      <c r="BZ78" s="185" t="s">
        <v>492</v>
      </c>
      <c r="CA78" s="185" t="s">
        <v>2817</v>
      </c>
      <c r="CB78" s="185" t="s">
        <v>492</v>
      </c>
      <c r="CC78" s="185" t="s">
        <v>492</v>
      </c>
      <c r="CD78" s="185" t="s">
        <v>2817</v>
      </c>
      <c r="CE78" s="185" t="s">
        <v>492</v>
      </c>
      <c r="CF78" s="185" t="s">
        <v>492</v>
      </c>
      <c r="CG78" s="185" t="s">
        <v>2817</v>
      </c>
      <c r="CH78" s="185" t="s">
        <v>492</v>
      </c>
      <c r="CI78" s="185" t="s">
        <v>492</v>
      </c>
      <c r="CJ78" s="185" t="s">
        <v>2817</v>
      </c>
      <c r="CK78" s="185" t="s">
        <v>492</v>
      </c>
      <c r="CL78" s="185" t="s">
        <v>492</v>
      </c>
      <c r="CM78" s="185" t="s">
        <v>2817</v>
      </c>
      <c r="CN78" s="185" t="s">
        <v>492</v>
      </c>
      <c r="CO78" s="185" t="s">
        <v>492</v>
      </c>
      <c r="CP78" s="185" t="s">
        <v>2817</v>
      </c>
      <c r="CQ78" s="185" t="s">
        <v>492</v>
      </c>
      <c r="CR78" s="185" t="s">
        <v>492</v>
      </c>
      <c r="CS78" s="185" t="s">
        <v>2817</v>
      </c>
      <c r="CT78" s="185" t="s">
        <v>492</v>
      </c>
      <c r="CU78" s="185" t="s">
        <v>492</v>
      </c>
      <c r="CV78" s="185" t="s">
        <v>2817</v>
      </c>
      <c r="CW78" s="185" t="s">
        <v>492</v>
      </c>
      <c r="CX78" s="185" t="s">
        <v>492</v>
      </c>
      <c r="CY78" s="185" t="s">
        <v>2817</v>
      </c>
      <c r="CZ78" s="185" t="s">
        <v>492</v>
      </c>
      <c r="DA78" s="185" t="s">
        <v>492</v>
      </c>
      <c r="DB78" s="185" t="s">
        <v>2817</v>
      </c>
      <c r="DC78" s="185" t="s">
        <v>492</v>
      </c>
      <c r="DD78" s="185" t="s">
        <v>492</v>
      </c>
      <c r="DE78" s="185" t="s">
        <v>2817</v>
      </c>
      <c r="DF78" s="185" t="s">
        <v>492</v>
      </c>
      <c r="DG78" s="185" t="s">
        <v>492</v>
      </c>
      <c r="DH78" s="185" t="s">
        <v>2817</v>
      </c>
      <c r="DI78" s="185" t="s">
        <v>492</v>
      </c>
      <c r="DJ78" s="185" t="s">
        <v>492</v>
      </c>
      <c r="DK78" s="185" t="s">
        <v>2817</v>
      </c>
      <c r="DL78" s="185" t="s">
        <v>492</v>
      </c>
      <c r="DM78" s="185" t="s">
        <v>492</v>
      </c>
      <c r="DN78" s="185" t="s">
        <v>2817</v>
      </c>
      <c r="DO78" s="185" t="s">
        <v>492</v>
      </c>
      <c r="DP78" s="185" t="s">
        <v>492</v>
      </c>
      <c r="DQ78" s="185" t="s">
        <v>2817</v>
      </c>
      <c r="DR78" s="185" t="s">
        <v>492</v>
      </c>
      <c r="DS78" s="185" t="s">
        <v>492</v>
      </c>
      <c r="DT78" s="185" t="s">
        <v>2817</v>
      </c>
      <c r="DU78" s="185" t="s">
        <v>492</v>
      </c>
      <c r="DV78" s="185" t="s">
        <v>492</v>
      </c>
      <c r="DW78" s="185" t="s">
        <v>2817</v>
      </c>
      <c r="DX78" s="185" t="s">
        <v>492</v>
      </c>
      <c r="DY78" s="185" t="s">
        <v>492</v>
      </c>
      <c r="DZ78" s="185" t="s">
        <v>2817</v>
      </c>
      <c r="EA78" s="185" t="s">
        <v>492</v>
      </c>
      <c r="EB78" s="185" t="s">
        <v>492</v>
      </c>
      <c r="EC78" s="185" t="s">
        <v>2817</v>
      </c>
      <c r="ED78" s="185" t="s">
        <v>492</v>
      </c>
      <c r="EE78" s="185" t="s">
        <v>492</v>
      </c>
      <c r="EF78" s="185" t="s">
        <v>2817</v>
      </c>
      <c r="EG78" s="185" t="s">
        <v>492</v>
      </c>
      <c r="EH78" s="185" t="s">
        <v>492</v>
      </c>
      <c r="EI78" s="185" t="s">
        <v>2817</v>
      </c>
      <c r="EJ78" s="185" t="s">
        <v>492</v>
      </c>
      <c r="EK78" s="185" t="s">
        <v>492</v>
      </c>
      <c r="EL78" s="185" t="s">
        <v>2817</v>
      </c>
      <c r="EM78" s="185" t="s">
        <v>492</v>
      </c>
      <c r="EN78" s="185" t="s">
        <v>492</v>
      </c>
      <c r="EO78" s="185" t="s">
        <v>2817</v>
      </c>
      <c r="EP78" s="185" t="s">
        <v>492</v>
      </c>
      <c r="EQ78" s="185" t="s">
        <v>492</v>
      </c>
      <c r="ER78" s="185" t="s">
        <v>2817</v>
      </c>
      <c r="ES78" s="185" t="s">
        <v>492</v>
      </c>
      <c r="ET78" s="185" t="s">
        <v>492</v>
      </c>
    </row>
    <row r="79" spans="1:150" x14ac:dyDescent="0.3">
      <c r="A79" s="1"/>
      <c r="B79" s="184" t="s">
        <v>3406</v>
      </c>
      <c r="C79" s="184" t="s">
        <v>66</v>
      </c>
      <c r="D79" s="184" t="s">
        <v>67</v>
      </c>
      <c r="E79" s="184" t="s">
        <v>3407</v>
      </c>
      <c r="F79" s="184" t="s">
        <v>3408</v>
      </c>
      <c r="G79" s="185" t="s">
        <v>2817</v>
      </c>
      <c r="H79" s="185" t="s">
        <v>492</v>
      </c>
      <c r="I79" s="185" t="s">
        <v>492</v>
      </c>
      <c r="J79" s="185" t="s">
        <v>2817</v>
      </c>
      <c r="K79" s="185" t="s">
        <v>492</v>
      </c>
      <c r="L79" s="185" t="s">
        <v>492</v>
      </c>
      <c r="M79" s="185" t="s">
        <v>2817</v>
      </c>
      <c r="N79" s="185" t="s">
        <v>492</v>
      </c>
      <c r="O79" s="185" t="s">
        <v>492</v>
      </c>
      <c r="P79" s="185" t="s">
        <v>2817</v>
      </c>
      <c r="Q79" s="185" t="s">
        <v>492</v>
      </c>
      <c r="R79" s="185" t="s">
        <v>492</v>
      </c>
      <c r="S79" s="185" t="s">
        <v>2817</v>
      </c>
      <c r="T79" s="185" t="s">
        <v>492</v>
      </c>
      <c r="U79" s="185" t="s">
        <v>492</v>
      </c>
      <c r="V79" s="185" t="s">
        <v>2817</v>
      </c>
      <c r="W79" s="185" t="s">
        <v>492</v>
      </c>
      <c r="X79" s="185" t="s">
        <v>492</v>
      </c>
      <c r="Y79" s="185" t="s">
        <v>2817</v>
      </c>
      <c r="Z79" s="185" t="s">
        <v>492</v>
      </c>
      <c r="AA79" s="185" t="s">
        <v>492</v>
      </c>
      <c r="AB79" s="185" t="s">
        <v>2817</v>
      </c>
      <c r="AC79" s="185" t="s">
        <v>492</v>
      </c>
      <c r="AD79" s="185" t="s">
        <v>492</v>
      </c>
      <c r="AE79" s="185" t="s">
        <v>2817</v>
      </c>
      <c r="AF79" s="185" t="s">
        <v>492</v>
      </c>
      <c r="AG79" s="185" t="s">
        <v>492</v>
      </c>
      <c r="AH79" s="185" t="s">
        <v>2817</v>
      </c>
      <c r="AI79" s="185" t="s">
        <v>492</v>
      </c>
      <c r="AJ79" s="185" t="s">
        <v>492</v>
      </c>
      <c r="AK79" s="185" t="s">
        <v>2817</v>
      </c>
      <c r="AL79" s="185" t="s">
        <v>492</v>
      </c>
      <c r="AM79" s="185" t="s">
        <v>492</v>
      </c>
      <c r="AN79" s="185" t="s">
        <v>2817</v>
      </c>
      <c r="AO79" s="185" t="s">
        <v>492</v>
      </c>
      <c r="AP79" s="185" t="s">
        <v>492</v>
      </c>
      <c r="AQ79" s="185" t="s">
        <v>2817</v>
      </c>
      <c r="AR79" s="185" t="s">
        <v>492</v>
      </c>
      <c r="AS79" s="185" t="s">
        <v>492</v>
      </c>
      <c r="AT79" s="185" t="s">
        <v>2817</v>
      </c>
      <c r="AU79" s="185" t="s">
        <v>492</v>
      </c>
      <c r="AV79" s="185" t="s">
        <v>492</v>
      </c>
      <c r="AW79" s="185" t="s">
        <v>2817</v>
      </c>
      <c r="AX79" s="185" t="s">
        <v>492</v>
      </c>
      <c r="AY79" s="185" t="s">
        <v>492</v>
      </c>
      <c r="AZ79" s="185" t="s">
        <v>2817</v>
      </c>
      <c r="BA79" s="185" t="s">
        <v>492</v>
      </c>
      <c r="BB79" s="185" t="s">
        <v>492</v>
      </c>
      <c r="BC79" s="185" t="s">
        <v>2817</v>
      </c>
      <c r="BD79" s="185" t="s">
        <v>492</v>
      </c>
      <c r="BE79" s="185" t="s">
        <v>492</v>
      </c>
      <c r="BF79" s="185" t="s">
        <v>2817</v>
      </c>
      <c r="BG79" s="185" t="s">
        <v>492</v>
      </c>
      <c r="BH79" s="185" t="s">
        <v>492</v>
      </c>
      <c r="BI79" s="185" t="s">
        <v>2817</v>
      </c>
      <c r="BJ79" s="185" t="s">
        <v>492</v>
      </c>
      <c r="BK79" s="185" t="s">
        <v>492</v>
      </c>
      <c r="BL79" s="185" t="s">
        <v>2817</v>
      </c>
      <c r="BM79" s="185" t="s">
        <v>492</v>
      </c>
      <c r="BN79" s="185" t="s">
        <v>492</v>
      </c>
      <c r="BO79" s="185" t="s">
        <v>2817</v>
      </c>
      <c r="BP79" s="185" t="s">
        <v>492</v>
      </c>
      <c r="BQ79" s="185" t="s">
        <v>492</v>
      </c>
      <c r="BR79" s="185" t="s">
        <v>2817</v>
      </c>
      <c r="BS79" s="185" t="s">
        <v>492</v>
      </c>
      <c r="BT79" s="185" t="s">
        <v>492</v>
      </c>
      <c r="BU79" s="185" t="s">
        <v>2817</v>
      </c>
      <c r="BV79" s="185" t="s">
        <v>492</v>
      </c>
      <c r="BW79" s="185" t="s">
        <v>492</v>
      </c>
      <c r="BX79" s="185" t="s">
        <v>2817</v>
      </c>
      <c r="BY79" s="185" t="s">
        <v>492</v>
      </c>
      <c r="BZ79" s="185" t="s">
        <v>492</v>
      </c>
      <c r="CA79" s="185" t="s">
        <v>2817</v>
      </c>
      <c r="CB79" s="185" t="s">
        <v>492</v>
      </c>
      <c r="CC79" s="185" t="s">
        <v>492</v>
      </c>
      <c r="CD79" s="185" t="s">
        <v>2817</v>
      </c>
      <c r="CE79" s="185" t="s">
        <v>492</v>
      </c>
      <c r="CF79" s="185" t="s">
        <v>492</v>
      </c>
      <c r="CG79" s="185" t="s">
        <v>2817</v>
      </c>
      <c r="CH79" s="185" t="s">
        <v>492</v>
      </c>
      <c r="CI79" s="185" t="s">
        <v>492</v>
      </c>
      <c r="CJ79" s="185" t="s">
        <v>2817</v>
      </c>
      <c r="CK79" s="185" t="s">
        <v>492</v>
      </c>
      <c r="CL79" s="185" t="s">
        <v>492</v>
      </c>
      <c r="CM79" s="185" t="s">
        <v>2817</v>
      </c>
      <c r="CN79" s="185" t="s">
        <v>492</v>
      </c>
      <c r="CO79" s="185" t="s">
        <v>492</v>
      </c>
      <c r="CP79" s="185" t="s">
        <v>2817</v>
      </c>
      <c r="CQ79" s="185" t="s">
        <v>492</v>
      </c>
      <c r="CR79" s="185" t="s">
        <v>492</v>
      </c>
      <c r="CS79" s="185" t="s">
        <v>2817</v>
      </c>
      <c r="CT79" s="185" t="s">
        <v>492</v>
      </c>
      <c r="CU79" s="185" t="s">
        <v>492</v>
      </c>
      <c r="CV79" s="185" t="s">
        <v>2817</v>
      </c>
      <c r="CW79" s="185" t="s">
        <v>492</v>
      </c>
      <c r="CX79" s="185" t="s">
        <v>492</v>
      </c>
      <c r="CY79" s="185" t="s">
        <v>2817</v>
      </c>
      <c r="CZ79" s="185" t="s">
        <v>492</v>
      </c>
      <c r="DA79" s="185" t="s">
        <v>492</v>
      </c>
      <c r="DB79" s="185" t="s">
        <v>2817</v>
      </c>
      <c r="DC79" s="185" t="s">
        <v>492</v>
      </c>
      <c r="DD79" s="185" t="s">
        <v>492</v>
      </c>
      <c r="DE79" s="185" t="s">
        <v>2817</v>
      </c>
      <c r="DF79" s="185" t="s">
        <v>492</v>
      </c>
      <c r="DG79" s="185" t="s">
        <v>492</v>
      </c>
      <c r="DH79" s="185" t="s">
        <v>2817</v>
      </c>
      <c r="DI79" s="185" t="s">
        <v>492</v>
      </c>
      <c r="DJ79" s="185" t="s">
        <v>492</v>
      </c>
      <c r="DK79" s="185" t="s">
        <v>2817</v>
      </c>
      <c r="DL79" s="185" t="s">
        <v>492</v>
      </c>
      <c r="DM79" s="185" t="s">
        <v>492</v>
      </c>
      <c r="DN79" s="185" t="s">
        <v>2817</v>
      </c>
      <c r="DO79" s="185" t="s">
        <v>492</v>
      </c>
      <c r="DP79" s="185" t="s">
        <v>492</v>
      </c>
      <c r="DQ79" s="185" t="s">
        <v>2817</v>
      </c>
      <c r="DR79" s="185" t="s">
        <v>492</v>
      </c>
      <c r="DS79" s="185" t="s">
        <v>492</v>
      </c>
      <c r="DT79" s="185" t="s">
        <v>2817</v>
      </c>
      <c r="DU79" s="185" t="s">
        <v>492</v>
      </c>
      <c r="DV79" s="185" t="s">
        <v>492</v>
      </c>
      <c r="DW79" s="185" t="s">
        <v>2817</v>
      </c>
      <c r="DX79" s="185" t="s">
        <v>492</v>
      </c>
      <c r="DY79" s="185" t="s">
        <v>492</v>
      </c>
      <c r="DZ79" s="185" t="s">
        <v>2817</v>
      </c>
      <c r="EA79" s="185" t="s">
        <v>492</v>
      </c>
      <c r="EB79" s="185" t="s">
        <v>492</v>
      </c>
      <c r="EC79" s="185" t="s">
        <v>2817</v>
      </c>
      <c r="ED79" s="185" t="s">
        <v>492</v>
      </c>
      <c r="EE79" s="185" t="s">
        <v>492</v>
      </c>
      <c r="EF79" s="185" t="s">
        <v>2817</v>
      </c>
      <c r="EG79" s="185" t="s">
        <v>492</v>
      </c>
      <c r="EH79" s="185" t="s">
        <v>492</v>
      </c>
      <c r="EI79" s="185" t="s">
        <v>2817</v>
      </c>
      <c r="EJ79" s="185" t="s">
        <v>492</v>
      </c>
      <c r="EK79" s="185" t="s">
        <v>492</v>
      </c>
      <c r="EL79" s="185" t="s">
        <v>2817</v>
      </c>
      <c r="EM79" s="185" t="s">
        <v>492</v>
      </c>
      <c r="EN79" s="185" t="s">
        <v>492</v>
      </c>
      <c r="EO79" s="185" t="s">
        <v>2817</v>
      </c>
      <c r="EP79" s="185" t="s">
        <v>492</v>
      </c>
      <c r="EQ79" s="185" t="s">
        <v>492</v>
      </c>
      <c r="ER79" s="185" t="s">
        <v>2817</v>
      </c>
      <c r="ES79" s="185" t="s">
        <v>492</v>
      </c>
      <c r="ET79" s="185" t="s">
        <v>492</v>
      </c>
    </row>
    <row r="80" spans="1:150" x14ac:dyDescent="0.3">
      <c r="A80" s="1"/>
      <c r="B80" s="184" t="s">
        <v>3409</v>
      </c>
      <c r="C80" s="184" t="s">
        <v>66</v>
      </c>
      <c r="D80" s="184" t="s">
        <v>67</v>
      </c>
      <c r="E80" s="184" t="s">
        <v>3410</v>
      </c>
      <c r="F80" s="184" t="s">
        <v>3411</v>
      </c>
      <c r="G80" s="185" t="s">
        <v>2817</v>
      </c>
      <c r="H80" s="185" t="s">
        <v>2709</v>
      </c>
      <c r="I80" s="185" t="s">
        <v>2709</v>
      </c>
      <c r="J80" s="185" t="s">
        <v>2817</v>
      </c>
      <c r="K80" s="185" t="s">
        <v>2709</v>
      </c>
      <c r="L80" s="185" t="s">
        <v>2709</v>
      </c>
      <c r="M80" s="185" t="s">
        <v>2817</v>
      </c>
      <c r="N80" s="185" t="s">
        <v>2709</v>
      </c>
      <c r="O80" s="185" t="s">
        <v>2709</v>
      </c>
      <c r="P80" s="185" t="s">
        <v>2817</v>
      </c>
      <c r="Q80" s="185" t="s">
        <v>2709</v>
      </c>
      <c r="R80" s="185" t="s">
        <v>2709</v>
      </c>
      <c r="S80" s="185" t="s">
        <v>2817</v>
      </c>
      <c r="T80" s="185" t="s">
        <v>2709</v>
      </c>
      <c r="U80" s="185" t="s">
        <v>2709</v>
      </c>
      <c r="V80" s="185" t="s">
        <v>2817</v>
      </c>
      <c r="W80" s="185" t="s">
        <v>2709</v>
      </c>
      <c r="X80" s="185" t="s">
        <v>2709</v>
      </c>
      <c r="Y80" s="185" t="s">
        <v>2817</v>
      </c>
      <c r="Z80" s="185" t="s">
        <v>2709</v>
      </c>
      <c r="AA80" s="185" t="s">
        <v>2709</v>
      </c>
      <c r="AB80" s="185" t="s">
        <v>2817</v>
      </c>
      <c r="AC80" s="185" t="s">
        <v>2709</v>
      </c>
      <c r="AD80" s="185" t="s">
        <v>2709</v>
      </c>
      <c r="AE80" s="185" t="s">
        <v>2817</v>
      </c>
      <c r="AF80" s="185" t="s">
        <v>2709</v>
      </c>
      <c r="AG80" s="185" t="s">
        <v>2709</v>
      </c>
      <c r="AH80" s="185" t="s">
        <v>2817</v>
      </c>
      <c r="AI80" s="185" t="s">
        <v>2709</v>
      </c>
      <c r="AJ80" s="185" t="s">
        <v>2709</v>
      </c>
      <c r="AK80" s="185" t="s">
        <v>2817</v>
      </c>
      <c r="AL80" s="185" t="s">
        <v>2709</v>
      </c>
      <c r="AM80" s="185" t="s">
        <v>2709</v>
      </c>
      <c r="AN80" s="185" t="s">
        <v>2817</v>
      </c>
      <c r="AO80" s="185" t="s">
        <v>2709</v>
      </c>
      <c r="AP80" s="185" t="s">
        <v>2709</v>
      </c>
      <c r="AQ80" s="185" t="s">
        <v>2817</v>
      </c>
      <c r="AR80" s="185" t="s">
        <v>2709</v>
      </c>
      <c r="AS80" s="185" t="s">
        <v>2709</v>
      </c>
      <c r="AT80" s="185" t="s">
        <v>2817</v>
      </c>
      <c r="AU80" s="185" t="s">
        <v>2709</v>
      </c>
      <c r="AV80" s="185" t="s">
        <v>2709</v>
      </c>
      <c r="AW80" s="185" t="s">
        <v>2817</v>
      </c>
      <c r="AX80" s="185" t="s">
        <v>2709</v>
      </c>
      <c r="AY80" s="185" t="s">
        <v>2709</v>
      </c>
      <c r="AZ80" s="185" t="s">
        <v>2817</v>
      </c>
      <c r="BA80" s="185" t="s">
        <v>2709</v>
      </c>
      <c r="BB80" s="185" t="s">
        <v>2709</v>
      </c>
      <c r="BC80" s="185" t="s">
        <v>2817</v>
      </c>
      <c r="BD80" s="185" t="s">
        <v>2709</v>
      </c>
      <c r="BE80" s="185" t="s">
        <v>2709</v>
      </c>
      <c r="BF80" s="185" t="s">
        <v>2817</v>
      </c>
      <c r="BG80" s="185" t="s">
        <v>2709</v>
      </c>
      <c r="BH80" s="185" t="s">
        <v>2709</v>
      </c>
      <c r="BI80" s="185" t="s">
        <v>2817</v>
      </c>
      <c r="BJ80" s="185" t="s">
        <v>2709</v>
      </c>
      <c r="BK80" s="185" t="s">
        <v>2709</v>
      </c>
      <c r="BL80" s="185" t="s">
        <v>2817</v>
      </c>
      <c r="BM80" s="185" t="s">
        <v>2709</v>
      </c>
      <c r="BN80" s="185" t="s">
        <v>2709</v>
      </c>
      <c r="BO80" s="185" t="s">
        <v>2817</v>
      </c>
      <c r="BP80" s="185" t="s">
        <v>2709</v>
      </c>
      <c r="BQ80" s="185" t="s">
        <v>2709</v>
      </c>
      <c r="BR80" s="185" t="s">
        <v>2817</v>
      </c>
      <c r="BS80" s="185" t="s">
        <v>2709</v>
      </c>
      <c r="BT80" s="185" t="s">
        <v>2709</v>
      </c>
      <c r="BU80" s="185" t="s">
        <v>2817</v>
      </c>
      <c r="BV80" s="185" t="s">
        <v>2709</v>
      </c>
      <c r="BW80" s="185" t="s">
        <v>2709</v>
      </c>
      <c r="BX80" s="185" t="s">
        <v>2817</v>
      </c>
      <c r="BY80" s="185" t="s">
        <v>2709</v>
      </c>
      <c r="BZ80" s="185" t="s">
        <v>2709</v>
      </c>
      <c r="CA80" s="185" t="s">
        <v>2817</v>
      </c>
      <c r="CB80" s="185" t="s">
        <v>2709</v>
      </c>
      <c r="CC80" s="185" t="s">
        <v>2709</v>
      </c>
      <c r="CD80" s="185" t="s">
        <v>2817</v>
      </c>
      <c r="CE80" s="185" t="s">
        <v>2709</v>
      </c>
      <c r="CF80" s="185" t="s">
        <v>2709</v>
      </c>
      <c r="CG80" s="185" t="s">
        <v>2817</v>
      </c>
      <c r="CH80" s="185" t="s">
        <v>2709</v>
      </c>
      <c r="CI80" s="185" t="s">
        <v>2709</v>
      </c>
      <c r="CJ80" s="185" t="s">
        <v>2817</v>
      </c>
      <c r="CK80" s="185" t="s">
        <v>2709</v>
      </c>
      <c r="CL80" s="185" t="s">
        <v>2709</v>
      </c>
      <c r="CM80" s="185" t="s">
        <v>2817</v>
      </c>
      <c r="CN80" s="185" t="s">
        <v>2709</v>
      </c>
      <c r="CO80" s="185" t="s">
        <v>2709</v>
      </c>
      <c r="CP80" s="185" t="s">
        <v>2817</v>
      </c>
      <c r="CQ80" s="185" t="s">
        <v>2709</v>
      </c>
      <c r="CR80" s="185" t="s">
        <v>2709</v>
      </c>
      <c r="CS80" s="185" t="s">
        <v>2817</v>
      </c>
      <c r="CT80" s="185" t="s">
        <v>2709</v>
      </c>
      <c r="CU80" s="185" t="s">
        <v>2709</v>
      </c>
      <c r="CV80" s="185" t="s">
        <v>2817</v>
      </c>
      <c r="CW80" s="185" t="s">
        <v>2709</v>
      </c>
      <c r="CX80" s="185" t="s">
        <v>2709</v>
      </c>
      <c r="CY80" s="185" t="s">
        <v>2817</v>
      </c>
      <c r="CZ80" s="185" t="s">
        <v>2709</v>
      </c>
      <c r="DA80" s="185" t="s">
        <v>2709</v>
      </c>
      <c r="DB80" s="185" t="s">
        <v>2817</v>
      </c>
      <c r="DC80" s="185" t="s">
        <v>2709</v>
      </c>
      <c r="DD80" s="185" t="s">
        <v>2709</v>
      </c>
      <c r="DE80" s="185" t="s">
        <v>2817</v>
      </c>
      <c r="DF80" s="185" t="s">
        <v>2709</v>
      </c>
      <c r="DG80" s="185" t="s">
        <v>2709</v>
      </c>
      <c r="DH80" s="185" t="s">
        <v>2817</v>
      </c>
      <c r="DI80" s="185" t="s">
        <v>2709</v>
      </c>
      <c r="DJ80" s="185" t="s">
        <v>2709</v>
      </c>
      <c r="DK80" s="185" t="s">
        <v>2817</v>
      </c>
      <c r="DL80" s="185" t="s">
        <v>2709</v>
      </c>
      <c r="DM80" s="185" t="s">
        <v>2709</v>
      </c>
      <c r="DN80" s="185" t="s">
        <v>2817</v>
      </c>
      <c r="DO80" s="185" t="s">
        <v>2709</v>
      </c>
      <c r="DP80" s="185" t="s">
        <v>2709</v>
      </c>
      <c r="DQ80" s="185" t="s">
        <v>2817</v>
      </c>
      <c r="DR80" s="185" t="s">
        <v>2709</v>
      </c>
      <c r="DS80" s="185" t="s">
        <v>2709</v>
      </c>
      <c r="DT80" s="185" t="s">
        <v>2817</v>
      </c>
      <c r="DU80" s="185" t="s">
        <v>2709</v>
      </c>
      <c r="DV80" s="185" t="s">
        <v>2709</v>
      </c>
      <c r="DW80" s="185" t="s">
        <v>2817</v>
      </c>
      <c r="DX80" s="185" t="s">
        <v>2709</v>
      </c>
      <c r="DY80" s="185" t="s">
        <v>2709</v>
      </c>
      <c r="DZ80" s="185" t="s">
        <v>2817</v>
      </c>
      <c r="EA80" s="185" t="s">
        <v>2709</v>
      </c>
      <c r="EB80" s="185" t="s">
        <v>2709</v>
      </c>
      <c r="EC80" s="185" t="s">
        <v>2817</v>
      </c>
      <c r="ED80" s="185" t="s">
        <v>2709</v>
      </c>
      <c r="EE80" s="185" t="s">
        <v>2709</v>
      </c>
      <c r="EF80" s="185" t="s">
        <v>2817</v>
      </c>
      <c r="EG80" s="185" t="s">
        <v>2709</v>
      </c>
      <c r="EH80" s="185" t="s">
        <v>2709</v>
      </c>
      <c r="EI80" s="185" t="s">
        <v>2817</v>
      </c>
      <c r="EJ80" s="185" t="s">
        <v>2709</v>
      </c>
      <c r="EK80" s="185" t="s">
        <v>2709</v>
      </c>
      <c r="EL80" s="185" t="s">
        <v>2817</v>
      </c>
      <c r="EM80" s="185" t="s">
        <v>2709</v>
      </c>
      <c r="EN80" s="185" t="s">
        <v>2709</v>
      </c>
      <c r="EO80" s="185" t="s">
        <v>2817</v>
      </c>
      <c r="EP80" s="185" t="s">
        <v>2709</v>
      </c>
      <c r="EQ80" s="185" t="s">
        <v>2709</v>
      </c>
      <c r="ER80" s="185" t="s">
        <v>2817</v>
      </c>
      <c r="ES80" s="185" t="s">
        <v>2709</v>
      </c>
      <c r="ET80" s="185" t="s">
        <v>2709</v>
      </c>
    </row>
    <row r="81" spans="1:150" x14ac:dyDescent="0.3">
      <c r="A81" s="1"/>
      <c r="B81" s="183" t="s">
        <v>3412</v>
      </c>
      <c r="C81" s="183" t="s">
        <v>86</v>
      </c>
      <c r="D81" s="183" t="s">
        <v>91</v>
      </c>
      <c r="E81" s="183" t="s">
        <v>3413</v>
      </c>
      <c r="F81" s="183" t="s">
        <v>3414</v>
      </c>
      <c r="G81" s="183" t="s">
        <v>2817</v>
      </c>
      <c r="H81" s="183" t="s">
        <v>2709</v>
      </c>
      <c r="I81" s="183" t="s">
        <v>2709</v>
      </c>
      <c r="J81" s="183" t="s">
        <v>2817</v>
      </c>
      <c r="K81" s="183" t="s">
        <v>2709</v>
      </c>
      <c r="L81" s="183" t="s">
        <v>2709</v>
      </c>
      <c r="M81" s="183" t="s">
        <v>2817</v>
      </c>
      <c r="N81" s="183" t="s">
        <v>2709</v>
      </c>
      <c r="O81" s="183" t="s">
        <v>2709</v>
      </c>
      <c r="P81" s="183" t="s">
        <v>2817</v>
      </c>
      <c r="Q81" s="183" t="s">
        <v>2709</v>
      </c>
      <c r="R81" s="183" t="s">
        <v>2709</v>
      </c>
      <c r="S81" s="183" t="s">
        <v>2817</v>
      </c>
      <c r="T81" s="183" t="s">
        <v>2709</v>
      </c>
      <c r="U81" s="183" t="s">
        <v>2709</v>
      </c>
      <c r="V81" s="183" t="s">
        <v>2817</v>
      </c>
      <c r="W81" s="183" t="s">
        <v>2709</v>
      </c>
      <c r="X81" s="183" t="s">
        <v>2709</v>
      </c>
      <c r="Y81" s="183" t="s">
        <v>2817</v>
      </c>
      <c r="Z81" s="183" t="s">
        <v>2709</v>
      </c>
      <c r="AA81" s="183" t="s">
        <v>2709</v>
      </c>
      <c r="AB81" s="183" t="s">
        <v>2817</v>
      </c>
      <c r="AC81" s="183" t="s">
        <v>2709</v>
      </c>
      <c r="AD81" s="183" t="s">
        <v>2709</v>
      </c>
      <c r="AE81" s="183" t="s">
        <v>2817</v>
      </c>
      <c r="AF81" s="183" t="s">
        <v>2709</v>
      </c>
      <c r="AG81" s="183" t="s">
        <v>2709</v>
      </c>
      <c r="AH81" s="183" t="s">
        <v>2817</v>
      </c>
      <c r="AI81" s="183" t="s">
        <v>2709</v>
      </c>
      <c r="AJ81" s="183" t="s">
        <v>2709</v>
      </c>
      <c r="AK81" s="183" t="s">
        <v>2817</v>
      </c>
      <c r="AL81" s="183" t="s">
        <v>2709</v>
      </c>
      <c r="AM81" s="183" t="s">
        <v>2709</v>
      </c>
      <c r="AN81" s="183" t="s">
        <v>2817</v>
      </c>
      <c r="AO81" s="183" t="s">
        <v>2709</v>
      </c>
      <c r="AP81" s="183" t="s">
        <v>2709</v>
      </c>
      <c r="AQ81" s="183" t="s">
        <v>2817</v>
      </c>
      <c r="AR81" s="183" t="s">
        <v>2709</v>
      </c>
      <c r="AS81" s="183" t="s">
        <v>2709</v>
      </c>
      <c r="AT81" s="183" t="s">
        <v>2817</v>
      </c>
      <c r="AU81" s="183" t="s">
        <v>2709</v>
      </c>
      <c r="AV81" s="183" t="s">
        <v>2709</v>
      </c>
      <c r="AW81" s="183" t="s">
        <v>2817</v>
      </c>
      <c r="AX81" s="183" t="s">
        <v>2709</v>
      </c>
      <c r="AY81" s="183" t="s">
        <v>2709</v>
      </c>
      <c r="AZ81" s="183" t="s">
        <v>2817</v>
      </c>
      <c r="BA81" s="183" t="s">
        <v>2709</v>
      </c>
      <c r="BB81" s="183" t="s">
        <v>2709</v>
      </c>
      <c r="BC81" s="183" t="s">
        <v>2817</v>
      </c>
      <c r="BD81" s="183" t="s">
        <v>2709</v>
      </c>
      <c r="BE81" s="183" t="s">
        <v>2709</v>
      </c>
      <c r="BF81" s="183" t="s">
        <v>2817</v>
      </c>
      <c r="BG81" s="183" t="s">
        <v>2709</v>
      </c>
      <c r="BH81" s="183" t="s">
        <v>2709</v>
      </c>
      <c r="BI81" s="183" t="s">
        <v>2817</v>
      </c>
      <c r="BJ81" s="183" t="s">
        <v>2709</v>
      </c>
      <c r="BK81" s="183" t="s">
        <v>2709</v>
      </c>
      <c r="BL81" s="183" t="s">
        <v>2817</v>
      </c>
      <c r="BM81" s="183" t="s">
        <v>2709</v>
      </c>
      <c r="BN81" s="183" t="s">
        <v>2709</v>
      </c>
      <c r="BO81" s="183" t="s">
        <v>2817</v>
      </c>
      <c r="BP81" s="183" t="s">
        <v>2709</v>
      </c>
      <c r="BQ81" s="183" t="s">
        <v>2709</v>
      </c>
      <c r="BR81" s="183" t="s">
        <v>2817</v>
      </c>
      <c r="BS81" s="183" t="s">
        <v>2709</v>
      </c>
      <c r="BT81" s="183" t="s">
        <v>2709</v>
      </c>
      <c r="BU81" s="183" t="s">
        <v>2817</v>
      </c>
      <c r="BV81" s="183" t="s">
        <v>2709</v>
      </c>
      <c r="BW81" s="183" t="s">
        <v>2709</v>
      </c>
      <c r="BX81" s="183" t="s">
        <v>2817</v>
      </c>
      <c r="BY81" s="183" t="s">
        <v>2709</v>
      </c>
      <c r="BZ81" s="183" t="s">
        <v>2709</v>
      </c>
      <c r="CA81" s="183" t="s">
        <v>2817</v>
      </c>
      <c r="CB81" s="183" t="s">
        <v>2709</v>
      </c>
      <c r="CC81" s="183" t="s">
        <v>2709</v>
      </c>
      <c r="CD81" s="183" t="s">
        <v>2817</v>
      </c>
      <c r="CE81" s="183" t="s">
        <v>2709</v>
      </c>
      <c r="CF81" s="183" t="s">
        <v>2709</v>
      </c>
      <c r="CG81" s="183" t="s">
        <v>2817</v>
      </c>
      <c r="CH81" s="183" t="s">
        <v>2709</v>
      </c>
      <c r="CI81" s="183" t="s">
        <v>2709</v>
      </c>
      <c r="CJ81" s="183" t="s">
        <v>2817</v>
      </c>
      <c r="CK81" s="183" t="s">
        <v>2709</v>
      </c>
      <c r="CL81" s="183" t="s">
        <v>2709</v>
      </c>
      <c r="CM81" s="183" t="s">
        <v>2817</v>
      </c>
      <c r="CN81" s="183" t="s">
        <v>2709</v>
      </c>
      <c r="CO81" s="183" t="s">
        <v>2709</v>
      </c>
      <c r="CP81" s="183" t="s">
        <v>2817</v>
      </c>
      <c r="CQ81" s="183" t="s">
        <v>2709</v>
      </c>
      <c r="CR81" s="183" t="s">
        <v>2709</v>
      </c>
      <c r="CS81" s="183" t="s">
        <v>2817</v>
      </c>
      <c r="CT81" s="183" t="s">
        <v>2709</v>
      </c>
      <c r="CU81" s="183" t="s">
        <v>2709</v>
      </c>
      <c r="CV81" s="183" t="s">
        <v>2817</v>
      </c>
      <c r="CW81" s="183" t="s">
        <v>2709</v>
      </c>
      <c r="CX81" s="183" t="s">
        <v>2709</v>
      </c>
      <c r="CY81" s="183" t="s">
        <v>2817</v>
      </c>
      <c r="CZ81" s="183" t="s">
        <v>2709</v>
      </c>
      <c r="DA81" s="183" t="s">
        <v>2709</v>
      </c>
      <c r="DB81" s="183" t="s">
        <v>2817</v>
      </c>
      <c r="DC81" s="183" t="s">
        <v>2709</v>
      </c>
      <c r="DD81" s="183" t="s">
        <v>2709</v>
      </c>
      <c r="DE81" s="183" t="s">
        <v>2817</v>
      </c>
      <c r="DF81" s="183" t="s">
        <v>2709</v>
      </c>
      <c r="DG81" s="183" t="s">
        <v>2709</v>
      </c>
      <c r="DH81" s="183" t="s">
        <v>2817</v>
      </c>
      <c r="DI81" s="183" t="s">
        <v>2709</v>
      </c>
      <c r="DJ81" s="183" t="s">
        <v>2709</v>
      </c>
      <c r="DK81" s="183" t="s">
        <v>2817</v>
      </c>
      <c r="DL81" s="183" t="s">
        <v>2709</v>
      </c>
      <c r="DM81" s="183" t="s">
        <v>2709</v>
      </c>
      <c r="DN81" s="183" t="s">
        <v>2817</v>
      </c>
      <c r="DO81" s="183" t="s">
        <v>2709</v>
      </c>
      <c r="DP81" s="183" t="s">
        <v>2709</v>
      </c>
      <c r="DQ81" s="183" t="s">
        <v>2817</v>
      </c>
      <c r="DR81" s="183" t="s">
        <v>2709</v>
      </c>
      <c r="DS81" s="183" t="s">
        <v>2709</v>
      </c>
      <c r="DT81" s="183" t="s">
        <v>2817</v>
      </c>
      <c r="DU81" s="183" t="s">
        <v>2709</v>
      </c>
      <c r="DV81" s="183" t="s">
        <v>2709</v>
      </c>
      <c r="DW81" s="183" t="s">
        <v>2817</v>
      </c>
      <c r="DX81" s="183" t="s">
        <v>2709</v>
      </c>
      <c r="DY81" s="183" t="s">
        <v>2709</v>
      </c>
      <c r="DZ81" s="183" t="s">
        <v>2817</v>
      </c>
      <c r="EA81" s="183" t="s">
        <v>2709</v>
      </c>
      <c r="EB81" s="183" t="s">
        <v>2709</v>
      </c>
      <c r="EC81" s="183" t="s">
        <v>2817</v>
      </c>
      <c r="ED81" s="183" t="s">
        <v>2709</v>
      </c>
      <c r="EE81" s="183" t="s">
        <v>2709</v>
      </c>
      <c r="EF81" s="183" t="s">
        <v>2817</v>
      </c>
      <c r="EG81" s="183" t="s">
        <v>2709</v>
      </c>
      <c r="EH81" s="183" t="s">
        <v>2709</v>
      </c>
      <c r="EI81" s="183" t="s">
        <v>2817</v>
      </c>
      <c r="EJ81" s="183" t="s">
        <v>2709</v>
      </c>
      <c r="EK81" s="183" t="s">
        <v>2709</v>
      </c>
      <c r="EL81" s="183" t="s">
        <v>2817</v>
      </c>
      <c r="EM81" s="183" t="s">
        <v>2709</v>
      </c>
      <c r="EN81" s="183" t="s">
        <v>2709</v>
      </c>
      <c r="EO81" s="183" t="s">
        <v>2817</v>
      </c>
      <c r="EP81" s="183" t="s">
        <v>2709</v>
      </c>
      <c r="EQ81" s="183" t="s">
        <v>2709</v>
      </c>
      <c r="ER81" s="183" t="s">
        <v>2817</v>
      </c>
      <c r="ES81" s="183" t="s">
        <v>2709</v>
      </c>
      <c r="ET81" s="183" t="s">
        <v>2709</v>
      </c>
    </row>
    <row r="82" spans="1:150" x14ac:dyDescent="0.3">
      <c r="A82" s="1"/>
      <c r="B82" s="184" t="s">
        <v>3415</v>
      </c>
      <c r="C82" s="184" t="s">
        <v>86</v>
      </c>
      <c r="D82" s="184" t="s">
        <v>91</v>
      </c>
      <c r="E82" s="184" t="s">
        <v>3416</v>
      </c>
      <c r="F82" s="184" t="s">
        <v>3417</v>
      </c>
      <c r="G82" s="185" t="s">
        <v>2817</v>
      </c>
      <c r="H82" s="185" t="s">
        <v>492</v>
      </c>
      <c r="I82" s="185" t="s">
        <v>492</v>
      </c>
      <c r="J82" s="185" t="s">
        <v>2817</v>
      </c>
      <c r="K82" s="185" t="s">
        <v>492</v>
      </c>
      <c r="L82" s="185" t="s">
        <v>492</v>
      </c>
      <c r="M82" s="185" t="s">
        <v>2817</v>
      </c>
      <c r="N82" s="185" t="s">
        <v>492</v>
      </c>
      <c r="O82" s="185" t="s">
        <v>492</v>
      </c>
      <c r="P82" s="185" t="s">
        <v>2817</v>
      </c>
      <c r="Q82" s="185" t="s">
        <v>492</v>
      </c>
      <c r="R82" s="185" t="s">
        <v>492</v>
      </c>
      <c r="S82" s="185" t="s">
        <v>2817</v>
      </c>
      <c r="T82" s="185" t="s">
        <v>492</v>
      </c>
      <c r="U82" s="185" t="s">
        <v>492</v>
      </c>
      <c r="V82" s="185" t="s">
        <v>2817</v>
      </c>
      <c r="W82" s="185" t="s">
        <v>492</v>
      </c>
      <c r="X82" s="185" t="s">
        <v>492</v>
      </c>
      <c r="Y82" s="185" t="s">
        <v>2817</v>
      </c>
      <c r="Z82" s="185" t="s">
        <v>492</v>
      </c>
      <c r="AA82" s="185" t="s">
        <v>492</v>
      </c>
      <c r="AB82" s="185" t="s">
        <v>2817</v>
      </c>
      <c r="AC82" s="185" t="s">
        <v>492</v>
      </c>
      <c r="AD82" s="185" t="s">
        <v>492</v>
      </c>
      <c r="AE82" s="185" t="s">
        <v>2817</v>
      </c>
      <c r="AF82" s="185" t="s">
        <v>492</v>
      </c>
      <c r="AG82" s="185" t="s">
        <v>492</v>
      </c>
      <c r="AH82" s="185" t="s">
        <v>2817</v>
      </c>
      <c r="AI82" s="185" t="s">
        <v>492</v>
      </c>
      <c r="AJ82" s="185" t="s">
        <v>492</v>
      </c>
      <c r="AK82" s="185" t="s">
        <v>2817</v>
      </c>
      <c r="AL82" s="185" t="s">
        <v>492</v>
      </c>
      <c r="AM82" s="185" t="s">
        <v>492</v>
      </c>
      <c r="AN82" s="185" t="s">
        <v>2817</v>
      </c>
      <c r="AO82" s="185" t="s">
        <v>492</v>
      </c>
      <c r="AP82" s="185" t="s">
        <v>492</v>
      </c>
      <c r="AQ82" s="185" t="s">
        <v>2817</v>
      </c>
      <c r="AR82" s="185" t="s">
        <v>492</v>
      </c>
      <c r="AS82" s="185" t="s">
        <v>492</v>
      </c>
      <c r="AT82" s="185" t="s">
        <v>2817</v>
      </c>
      <c r="AU82" s="185" t="s">
        <v>492</v>
      </c>
      <c r="AV82" s="185" t="s">
        <v>492</v>
      </c>
      <c r="AW82" s="185" t="s">
        <v>2817</v>
      </c>
      <c r="AX82" s="185" t="s">
        <v>492</v>
      </c>
      <c r="AY82" s="185" t="s">
        <v>492</v>
      </c>
      <c r="AZ82" s="185" t="s">
        <v>2817</v>
      </c>
      <c r="BA82" s="185" t="s">
        <v>492</v>
      </c>
      <c r="BB82" s="185" t="s">
        <v>492</v>
      </c>
      <c r="BC82" s="185" t="s">
        <v>2817</v>
      </c>
      <c r="BD82" s="185" t="s">
        <v>492</v>
      </c>
      <c r="BE82" s="185" t="s">
        <v>492</v>
      </c>
      <c r="BF82" s="185" t="s">
        <v>2817</v>
      </c>
      <c r="BG82" s="185" t="s">
        <v>492</v>
      </c>
      <c r="BH82" s="185" t="s">
        <v>492</v>
      </c>
      <c r="BI82" s="185" t="s">
        <v>2817</v>
      </c>
      <c r="BJ82" s="185" t="s">
        <v>492</v>
      </c>
      <c r="BK82" s="185" t="s">
        <v>492</v>
      </c>
      <c r="BL82" s="185" t="s">
        <v>2817</v>
      </c>
      <c r="BM82" s="185" t="s">
        <v>492</v>
      </c>
      <c r="BN82" s="185" t="s">
        <v>492</v>
      </c>
      <c r="BO82" s="185" t="s">
        <v>2817</v>
      </c>
      <c r="BP82" s="185" t="s">
        <v>492</v>
      </c>
      <c r="BQ82" s="185" t="s">
        <v>492</v>
      </c>
      <c r="BR82" s="185" t="s">
        <v>2817</v>
      </c>
      <c r="BS82" s="185" t="s">
        <v>492</v>
      </c>
      <c r="BT82" s="185" t="s">
        <v>492</v>
      </c>
      <c r="BU82" s="185" t="s">
        <v>2817</v>
      </c>
      <c r="BV82" s="185" t="s">
        <v>492</v>
      </c>
      <c r="BW82" s="185" t="s">
        <v>492</v>
      </c>
      <c r="BX82" s="185" t="s">
        <v>2817</v>
      </c>
      <c r="BY82" s="185" t="s">
        <v>492</v>
      </c>
      <c r="BZ82" s="185" t="s">
        <v>492</v>
      </c>
      <c r="CA82" s="185" t="s">
        <v>2817</v>
      </c>
      <c r="CB82" s="185" t="s">
        <v>492</v>
      </c>
      <c r="CC82" s="185" t="s">
        <v>492</v>
      </c>
      <c r="CD82" s="185" t="s">
        <v>2817</v>
      </c>
      <c r="CE82" s="185" t="s">
        <v>492</v>
      </c>
      <c r="CF82" s="185" t="s">
        <v>492</v>
      </c>
      <c r="CG82" s="185" t="s">
        <v>2817</v>
      </c>
      <c r="CH82" s="185" t="s">
        <v>492</v>
      </c>
      <c r="CI82" s="185" t="s">
        <v>492</v>
      </c>
      <c r="CJ82" s="185" t="s">
        <v>2817</v>
      </c>
      <c r="CK82" s="185" t="s">
        <v>492</v>
      </c>
      <c r="CL82" s="185" t="s">
        <v>492</v>
      </c>
      <c r="CM82" s="185" t="s">
        <v>2817</v>
      </c>
      <c r="CN82" s="185" t="s">
        <v>492</v>
      </c>
      <c r="CO82" s="185" t="s">
        <v>492</v>
      </c>
      <c r="CP82" s="185" t="s">
        <v>2817</v>
      </c>
      <c r="CQ82" s="185" t="s">
        <v>492</v>
      </c>
      <c r="CR82" s="185" t="s">
        <v>492</v>
      </c>
      <c r="CS82" s="185" t="s">
        <v>2817</v>
      </c>
      <c r="CT82" s="185" t="s">
        <v>492</v>
      </c>
      <c r="CU82" s="185" t="s">
        <v>492</v>
      </c>
      <c r="CV82" s="185" t="s">
        <v>2817</v>
      </c>
      <c r="CW82" s="185" t="s">
        <v>492</v>
      </c>
      <c r="CX82" s="185" t="s">
        <v>492</v>
      </c>
      <c r="CY82" s="185" t="s">
        <v>2817</v>
      </c>
      <c r="CZ82" s="185" t="s">
        <v>492</v>
      </c>
      <c r="DA82" s="185" t="s">
        <v>492</v>
      </c>
      <c r="DB82" s="185" t="s">
        <v>2817</v>
      </c>
      <c r="DC82" s="185" t="s">
        <v>492</v>
      </c>
      <c r="DD82" s="185" t="s">
        <v>492</v>
      </c>
      <c r="DE82" s="185" t="s">
        <v>2817</v>
      </c>
      <c r="DF82" s="185" t="s">
        <v>492</v>
      </c>
      <c r="DG82" s="185" t="s">
        <v>492</v>
      </c>
      <c r="DH82" s="185" t="s">
        <v>2817</v>
      </c>
      <c r="DI82" s="185" t="s">
        <v>492</v>
      </c>
      <c r="DJ82" s="185" t="s">
        <v>492</v>
      </c>
      <c r="DK82" s="185" t="s">
        <v>2817</v>
      </c>
      <c r="DL82" s="185" t="s">
        <v>492</v>
      </c>
      <c r="DM82" s="185" t="s">
        <v>492</v>
      </c>
      <c r="DN82" s="185" t="s">
        <v>2817</v>
      </c>
      <c r="DO82" s="185" t="s">
        <v>492</v>
      </c>
      <c r="DP82" s="185" t="s">
        <v>492</v>
      </c>
      <c r="DQ82" s="185" t="s">
        <v>2817</v>
      </c>
      <c r="DR82" s="185" t="s">
        <v>492</v>
      </c>
      <c r="DS82" s="185" t="s">
        <v>492</v>
      </c>
      <c r="DT82" s="185" t="s">
        <v>2817</v>
      </c>
      <c r="DU82" s="185" t="s">
        <v>492</v>
      </c>
      <c r="DV82" s="185" t="s">
        <v>492</v>
      </c>
      <c r="DW82" s="185" t="s">
        <v>2817</v>
      </c>
      <c r="DX82" s="185" t="s">
        <v>492</v>
      </c>
      <c r="DY82" s="185" t="s">
        <v>492</v>
      </c>
      <c r="DZ82" s="185" t="s">
        <v>2817</v>
      </c>
      <c r="EA82" s="185" t="s">
        <v>492</v>
      </c>
      <c r="EB82" s="185" t="s">
        <v>492</v>
      </c>
      <c r="EC82" s="185" t="s">
        <v>2817</v>
      </c>
      <c r="ED82" s="185" t="s">
        <v>492</v>
      </c>
      <c r="EE82" s="185" t="s">
        <v>492</v>
      </c>
      <c r="EF82" s="185" t="s">
        <v>2817</v>
      </c>
      <c r="EG82" s="185" t="s">
        <v>492</v>
      </c>
      <c r="EH82" s="185" t="s">
        <v>492</v>
      </c>
      <c r="EI82" s="185" t="s">
        <v>2817</v>
      </c>
      <c r="EJ82" s="185" t="s">
        <v>492</v>
      </c>
      <c r="EK82" s="185" t="s">
        <v>492</v>
      </c>
      <c r="EL82" s="185" t="s">
        <v>2817</v>
      </c>
      <c r="EM82" s="185" t="s">
        <v>492</v>
      </c>
      <c r="EN82" s="185" t="s">
        <v>492</v>
      </c>
      <c r="EO82" s="185" t="s">
        <v>2817</v>
      </c>
      <c r="EP82" s="185" t="s">
        <v>492</v>
      </c>
      <c r="EQ82" s="185" t="s">
        <v>492</v>
      </c>
      <c r="ER82" s="185" t="s">
        <v>2817</v>
      </c>
      <c r="ES82" s="185" t="s">
        <v>492</v>
      </c>
      <c r="ET82" s="185" t="s">
        <v>492</v>
      </c>
    </row>
    <row r="83" spans="1:150" x14ac:dyDescent="0.3">
      <c r="A83" s="1"/>
      <c r="B83" s="184" t="s">
        <v>3418</v>
      </c>
      <c r="C83" s="184" t="s">
        <v>86</v>
      </c>
      <c r="D83" s="184" t="s">
        <v>91</v>
      </c>
      <c r="E83" s="184" t="s">
        <v>3419</v>
      </c>
      <c r="F83" s="184" t="s">
        <v>3420</v>
      </c>
      <c r="G83" s="185" t="s">
        <v>2817</v>
      </c>
      <c r="H83" s="185" t="s">
        <v>492</v>
      </c>
      <c r="I83" s="185" t="s">
        <v>492</v>
      </c>
      <c r="J83" s="185" t="s">
        <v>2817</v>
      </c>
      <c r="K83" s="185" t="s">
        <v>492</v>
      </c>
      <c r="L83" s="185" t="s">
        <v>492</v>
      </c>
      <c r="M83" s="185" t="s">
        <v>2817</v>
      </c>
      <c r="N83" s="185" t="s">
        <v>492</v>
      </c>
      <c r="O83" s="185" t="s">
        <v>492</v>
      </c>
      <c r="P83" s="185" t="s">
        <v>2817</v>
      </c>
      <c r="Q83" s="185" t="s">
        <v>492</v>
      </c>
      <c r="R83" s="185" t="s">
        <v>492</v>
      </c>
      <c r="S83" s="185" t="s">
        <v>2817</v>
      </c>
      <c r="T83" s="185" t="s">
        <v>492</v>
      </c>
      <c r="U83" s="185" t="s">
        <v>492</v>
      </c>
      <c r="V83" s="185" t="s">
        <v>2817</v>
      </c>
      <c r="W83" s="185" t="s">
        <v>492</v>
      </c>
      <c r="X83" s="185" t="s">
        <v>492</v>
      </c>
      <c r="Y83" s="185" t="s">
        <v>2817</v>
      </c>
      <c r="Z83" s="185" t="s">
        <v>492</v>
      </c>
      <c r="AA83" s="185" t="s">
        <v>492</v>
      </c>
      <c r="AB83" s="185" t="s">
        <v>2817</v>
      </c>
      <c r="AC83" s="185" t="s">
        <v>492</v>
      </c>
      <c r="AD83" s="185" t="s">
        <v>492</v>
      </c>
      <c r="AE83" s="185" t="s">
        <v>2817</v>
      </c>
      <c r="AF83" s="185" t="s">
        <v>492</v>
      </c>
      <c r="AG83" s="185" t="s">
        <v>492</v>
      </c>
      <c r="AH83" s="185" t="s">
        <v>2817</v>
      </c>
      <c r="AI83" s="185" t="s">
        <v>492</v>
      </c>
      <c r="AJ83" s="185" t="s">
        <v>492</v>
      </c>
      <c r="AK83" s="185" t="s">
        <v>2817</v>
      </c>
      <c r="AL83" s="185" t="s">
        <v>492</v>
      </c>
      <c r="AM83" s="185" t="s">
        <v>492</v>
      </c>
      <c r="AN83" s="185" t="s">
        <v>2817</v>
      </c>
      <c r="AO83" s="185" t="s">
        <v>492</v>
      </c>
      <c r="AP83" s="185" t="s">
        <v>492</v>
      </c>
      <c r="AQ83" s="185" t="s">
        <v>2817</v>
      </c>
      <c r="AR83" s="185" t="s">
        <v>492</v>
      </c>
      <c r="AS83" s="185" t="s">
        <v>492</v>
      </c>
      <c r="AT83" s="185" t="s">
        <v>2817</v>
      </c>
      <c r="AU83" s="185" t="s">
        <v>492</v>
      </c>
      <c r="AV83" s="185" t="s">
        <v>492</v>
      </c>
      <c r="AW83" s="185" t="s">
        <v>2817</v>
      </c>
      <c r="AX83" s="185" t="s">
        <v>492</v>
      </c>
      <c r="AY83" s="185" t="s">
        <v>492</v>
      </c>
      <c r="AZ83" s="185" t="s">
        <v>2817</v>
      </c>
      <c r="BA83" s="185" t="s">
        <v>492</v>
      </c>
      <c r="BB83" s="185" t="s">
        <v>492</v>
      </c>
      <c r="BC83" s="185" t="s">
        <v>2817</v>
      </c>
      <c r="BD83" s="185" t="s">
        <v>492</v>
      </c>
      <c r="BE83" s="185" t="s">
        <v>492</v>
      </c>
      <c r="BF83" s="185" t="s">
        <v>2817</v>
      </c>
      <c r="BG83" s="185" t="s">
        <v>492</v>
      </c>
      <c r="BH83" s="185" t="s">
        <v>492</v>
      </c>
      <c r="BI83" s="185" t="s">
        <v>2817</v>
      </c>
      <c r="BJ83" s="185" t="s">
        <v>492</v>
      </c>
      <c r="BK83" s="185" t="s">
        <v>492</v>
      </c>
      <c r="BL83" s="185" t="s">
        <v>2817</v>
      </c>
      <c r="BM83" s="185" t="s">
        <v>492</v>
      </c>
      <c r="BN83" s="185" t="s">
        <v>492</v>
      </c>
      <c r="BO83" s="185" t="s">
        <v>2817</v>
      </c>
      <c r="BP83" s="185" t="s">
        <v>492</v>
      </c>
      <c r="BQ83" s="185" t="s">
        <v>492</v>
      </c>
      <c r="BR83" s="185" t="s">
        <v>2817</v>
      </c>
      <c r="BS83" s="185" t="s">
        <v>492</v>
      </c>
      <c r="BT83" s="185" t="s">
        <v>492</v>
      </c>
      <c r="BU83" s="185" t="s">
        <v>2817</v>
      </c>
      <c r="BV83" s="185" t="s">
        <v>492</v>
      </c>
      <c r="BW83" s="185" t="s">
        <v>492</v>
      </c>
      <c r="BX83" s="185" t="s">
        <v>2817</v>
      </c>
      <c r="BY83" s="185" t="s">
        <v>492</v>
      </c>
      <c r="BZ83" s="185" t="s">
        <v>492</v>
      </c>
      <c r="CA83" s="185" t="s">
        <v>2817</v>
      </c>
      <c r="CB83" s="185" t="s">
        <v>492</v>
      </c>
      <c r="CC83" s="185" t="s">
        <v>492</v>
      </c>
      <c r="CD83" s="185" t="s">
        <v>2817</v>
      </c>
      <c r="CE83" s="185" t="s">
        <v>492</v>
      </c>
      <c r="CF83" s="185" t="s">
        <v>492</v>
      </c>
      <c r="CG83" s="185" t="s">
        <v>2817</v>
      </c>
      <c r="CH83" s="185" t="s">
        <v>492</v>
      </c>
      <c r="CI83" s="185" t="s">
        <v>492</v>
      </c>
      <c r="CJ83" s="185" t="s">
        <v>2817</v>
      </c>
      <c r="CK83" s="185" t="s">
        <v>492</v>
      </c>
      <c r="CL83" s="185" t="s">
        <v>492</v>
      </c>
      <c r="CM83" s="185" t="s">
        <v>2817</v>
      </c>
      <c r="CN83" s="185" t="s">
        <v>492</v>
      </c>
      <c r="CO83" s="185" t="s">
        <v>492</v>
      </c>
      <c r="CP83" s="185" t="s">
        <v>2817</v>
      </c>
      <c r="CQ83" s="185" t="s">
        <v>492</v>
      </c>
      <c r="CR83" s="185" t="s">
        <v>492</v>
      </c>
      <c r="CS83" s="185" t="s">
        <v>2817</v>
      </c>
      <c r="CT83" s="185" t="s">
        <v>492</v>
      </c>
      <c r="CU83" s="185" t="s">
        <v>492</v>
      </c>
      <c r="CV83" s="185" t="s">
        <v>2817</v>
      </c>
      <c r="CW83" s="185" t="s">
        <v>492</v>
      </c>
      <c r="CX83" s="185" t="s">
        <v>492</v>
      </c>
      <c r="CY83" s="185" t="s">
        <v>2817</v>
      </c>
      <c r="CZ83" s="185" t="s">
        <v>492</v>
      </c>
      <c r="DA83" s="185" t="s">
        <v>492</v>
      </c>
      <c r="DB83" s="185" t="s">
        <v>2817</v>
      </c>
      <c r="DC83" s="185" t="s">
        <v>492</v>
      </c>
      <c r="DD83" s="185" t="s">
        <v>492</v>
      </c>
      <c r="DE83" s="185" t="s">
        <v>2817</v>
      </c>
      <c r="DF83" s="185" t="s">
        <v>492</v>
      </c>
      <c r="DG83" s="185" t="s">
        <v>492</v>
      </c>
      <c r="DH83" s="185" t="s">
        <v>2817</v>
      </c>
      <c r="DI83" s="185" t="s">
        <v>492</v>
      </c>
      <c r="DJ83" s="185" t="s">
        <v>492</v>
      </c>
      <c r="DK83" s="185" t="s">
        <v>2817</v>
      </c>
      <c r="DL83" s="185" t="s">
        <v>492</v>
      </c>
      <c r="DM83" s="185" t="s">
        <v>492</v>
      </c>
      <c r="DN83" s="185" t="s">
        <v>2817</v>
      </c>
      <c r="DO83" s="185" t="s">
        <v>492</v>
      </c>
      <c r="DP83" s="185" t="s">
        <v>492</v>
      </c>
      <c r="DQ83" s="185" t="s">
        <v>2817</v>
      </c>
      <c r="DR83" s="185" t="s">
        <v>492</v>
      </c>
      <c r="DS83" s="185" t="s">
        <v>492</v>
      </c>
      <c r="DT83" s="185" t="s">
        <v>2817</v>
      </c>
      <c r="DU83" s="185" t="s">
        <v>492</v>
      </c>
      <c r="DV83" s="185" t="s">
        <v>492</v>
      </c>
      <c r="DW83" s="185" t="s">
        <v>2817</v>
      </c>
      <c r="DX83" s="185" t="s">
        <v>492</v>
      </c>
      <c r="DY83" s="185" t="s">
        <v>492</v>
      </c>
      <c r="DZ83" s="185" t="s">
        <v>2817</v>
      </c>
      <c r="EA83" s="185" t="s">
        <v>492</v>
      </c>
      <c r="EB83" s="185" t="s">
        <v>492</v>
      </c>
      <c r="EC83" s="185" t="s">
        <v>2817</v>
      </c>
      <c r="ED83" s="185" t="s">
        <v>492</v>
      </c>
      <c r="EE83" s="185" t="s">
        <v>492</v>
      </c>
      <c r="EF83" s="185" t="s">
        <v>2817</v>
      </c>
      <c r="EG83" s="185" t="s">
        <v>492</v>
      </c>
      <c r="EH83" s="185" t="s">
        <v>492</v>
      </c>
      <c r="EI83" s="185" t="s">
        <v>2817</v>
      </c>
      <c r="EJ83" s="185" t="s">
        <v>492</v>
      </c>
      <c r="EK83" s="185" t="s">
        <v>492</v>
      </c>
      <c r="EL83" s="185" t="s">
        <v>2817</v>
      </c>
      <c r="EM83" s="185" t="s">
        <v>492</v>
      </c>
      <c r="EN83" s="185" t="s">
        <v>492</v>
      </c>
      <c r="EO83" s="185" t="s">
        <v>2817</v>
      </c>
      <c r="EP83" s="185" t="s">
        <v>492</v>
      </c>
      <c r="EQ83" s="185" t="s">
        <v>492</v>
      </c>
      <c r="ER83" s="185" t="s">
        <v>2817</v>
      </c>
      <c r="ES83" s="185" t="s">
        <v>492</v>
      </c>
      <c r="ET83" s="185" t="s">
        <v>492</v>
      </c>
    </row>
    <row r="84" spans="1:150" x14ac:dyDescent="0.3">
      <c r="A84" s="1"/>
      <c r="B84" s="184" t="s">
        <v>3421</v>
      </c>
      <c r="C84" s="184" t="s">
        <v>86</v>
      </c>
      <c r="D84" s="184" t="s">
        <v>91</v>
      </c>
      <c r="E84" s="184" t="s">
        <v>3422</v>
      </c>
      <c r="F84" s="184" t="s">
        <v>3423</v>
      </c>
      <c r="G84" s="185" t="s">
        <v>2817</v>
      </c>
      <c r="H84" s="185" t="s">
        <v>2709</v>
      </c>
      <c r="I84" s="185" t="s">
        <v>2709</v>
      </c>
      <c r="J84" s="185" t="s">
        <v>2817</v>
      </c>
      <c r="K84" s="185" t="s">
        <v>2709</v>
      </c>
      <c r="L84" s="185" t="s">
        <v>2709</v>
      </c>
      <c r="M84" s="185" t="s">
        <v>2817</v>
      </c>
      <c r="N84" s="185" t="s">
        <v>2709</v>
      </c>
      <c r="O84" s="185" t="s">
        <v>2709</v>
      </c>
      <c r="P84" s="185" t="s">
        <v>2817</v>
      </c>
      <c r="Q84" s="185" t="s">
        <v>2709</v>
      </c>
      <c r="R84" s="185" t="s">
        <v>2709</v>
      </c>
      <c r="S84" s="185" t="s">
        <v>2817</v>
      </c>
      <c r="T84" s="185" t="s">
        <v>2709</v>
      </c>
      <c r="U84" s="185" t="s">
        <v>2709</v>
      </c>
      <c r="V84" s="185" t="s">
        <v>2817</v>
      </c>
      <c r="W84" s="185" t="s">
        <v>2709</v>
      </c>
      <c r="X84" s="185" t="s">
        <v>2709</v>
      </c>
      <c r="Y84" s="185" t="s">
        <v>2817</v>
      </c>
      <c r="Z84" s="185" t="s">
        <v>2709</v>
      </c>
      <c r="AA84" s="185" t="s">
        <v>2709</v>
      </c>
      <c r="AB84" s="185" t="s">
        <v>2817</v>
      </c>
      <c r="AC84" s="185" t="s">
        <v>2709</v>
      </c>
      <c r="AD84" s="185" t="s">
        <v>2709</v>
      </c>
      <c r="AE84" s="185" t="s">
        <v>2817</v>
      </c>
      <c r="AF84" s="185" t="s">
        <v>2709</v>
      </c>
      <c r="AG84" s="185" t="s">
        <v>2709</v>
      </c>
      <c r="AH84" s="185" t="s">
        <v>2817</v>
      </c>
      <c r="AI84" s="185" t="s">
        <v>2709</v>
      </c>
      <c r="AJ84" s="185" t="s">
        <v>2709</v>
      </c>
      <c r="AK84" s="185" t="s">
        <v>2817</v>
      </c>
      <c r="AL84" s="185" t="s">
        <v>2709</v>
      </c>
      <c r="AM84" s="185" t="s">
        <v>2709</v>
      </c>
      <c r="AN84" s="185" t="s">
        <v>2817</v>
      </c>
      <c r="AO84" s="185" t="s">
        <v>2709</v>
      </c>
      <c r="AP84" s="185" t="s">
        <v>2709</v>
      </c>
      <c r="AQ84" s="185" t="s">
        <v>2817</v>
      </c>
      <c r="AR84" s="185" t="s">
        <v>2709</v>
      </c>
      <c r="AS84" s="185" t="s">
        <v>2709</v>
      </c>
      <c r="AT84" s="185" t="s">
        <v>2817</v>
      </c>
      <c r="AU84" s="185" t="s">
        <v>2709</v>
      </c>
      <c r="AV84" s="185" t="s">
        <v>2709</v>
      </c>
      <c r="AW84" s="185" t="s">
        <v>2817</v>
      </c>
      <c r="AX84" s="185" t="s">
        <v>2709</v>
      </c>
      <c r="AY84" s="185" t="s">
        <v>2709</v>
      </c>
      <c r="AZ84" s="185" t="s">
        <v>2817</v>
      </c>
      <c r="BA84" s="185" t="s">
        <v>2709</v>
      </c>
      <c r="BB84" s="185" t="s">
        <v>2709</v>
      </c>
      <c r="BC84" s="185" t="s">
        <v>2817</v>
      </c>
      <c r="BD84" s="185" t="s">
        <v>2709</v>
      </c>
      <c r="BE84" s="185" t="s">
        <v>2709</v>
      </c>
      <c r="BF84" s="185" t="s">
        <v>2817</v>
      </c>
      <c r="BG84" s="185" t="s">
        <v>2709</v>
      </c>
      <c r="BH84" s="185" t="s">
        <v>2709</v>
      </c>
      <c r="BI84" s="185" t="s">
        <v>2817</v>
      </c>
      <c r="BJ84" s="185" t="s">
        <v>2709</v>
      </c>
      <c r="BK84" s="185" t="s">
        <v>2709</v>
      </c>
      <c r="BL84" s="185" t="s">
        <v>2817</v>
      </c>
      <c r="BM84" s="185" t="s">
        <v>2709</v>
      </c>
      <c r="BN84" s="185" t="s">
        <v>2709</v>
      </c>
      <c r="BO84" s="185" t="s">
        <v>2817</v>
      </c>
      <c r="BP84" s="185" t="s">
        <v>2709</v>
      </c>
      <c r="BQ84" s="185" t="s">
        <v>2709</v>
      </c>
      <c r="BR84" s="185" t="s">
        <v>2817</v>
      </c>
      <c r="BS84" s="185" t="s">
        <v>2709</v>
      </c>
      <c r="BT84" s="185" t="s">
        <v>2709</v>
      </c>
      <c r="BU84" s="185" t="s">
        <v>2817</v>
      </c>
      <c r="BV84" s="185" t="s">
        <v>2709</v>
      </c>
      <c r="BW84" s="185" t="s">
        <v>2709</v>
      </c>
      <c r="BX84" s="185" t="s">
        <v>2817</v>
      </c>
      <c r="BY84" s="185" t="s">
        <v>2709</v>
      </c>
      <c r="BZ84" s="185" t="s">
        <v>2709</v>
      </c>
      <c r="CA84" s="185" t="s">
        <v>2817</v>
      </c>
      <c r="CB84" s="185" t="s">
        <v>2709</v>
      </c>
      <c r="CC84" s="185" t="s">
        <v>2709</v>
      </c>
      <c r="CD84" s="185" t="s">
        <v>2817</v>
      </c>
      <c r="CE84" s="185" t="s">
        <v>2709</v>
      </c>
      <c r="CF84" s="185" t="s">
        <v>2709</v>
      </c>
      <c r="CG84" s="185" t="s">
        <v>2817</v>
      </c>
      <c r="CH84" s="185" t="s">
        <v>2709</v>
      </c>
      <c r="CI84" s="185" t="s">
        <v>2709</v>
      </c>
      <c r="CJ84" s="185" t="s">
        <v>2817</v>
      </c>
      <c r="CK84" s="185" t="s">
        <v>2709</v>
      </c>
      <c r="CL84" s="185" t="s">
        <v>2709</v>
      </c>
      <c r="CM84" s="185" t="s">
        <v>2817</v>
      </c>
      <c r="CN84" s="185" t="s">
        <v>2709</v>
      </c>
      <c r="CO84" s="185" t="s">
        <v>2709</v>
      </c>
      <c r="CP84" s="185" t="s">
        <v>2817</v>
      </c>
      <c r="CQ84" s="185" t="s">
        <v>2709</v>
      </c>
      <c r="CR84" s="185" t="s">
        <v>2709</v>
      </c>
      <c r="CS84" s="185" t="s">
        <v>2817</v>
      </c>
      <c r="CT84" s="185" t="s">
        <v>2709</v>
      </c>
      <c r="CU84" s="185" t="s">
        <v>2709</v>
      </c>
      <c r="CV84" s="185" t="s">
        <v>2817</v>
      </c>
      <c r="CW84" s="185" t="s">
        <v>2709</v>
      </c>
      <c r="CX84" s="185" t="s">
        <v>2709</v>
      </c>
      <c r="CY84" s="185" t="s">
        <v>2817</v>
      </c>
      <c r="CZ84" s="185" t="s">
        <v>2709</v>
      </c>
      <c r="DA84" s="185" t="s">
        <v>2709</v>
      </c>
      <c r="DB84" s="185" t="s">
        <v>2817</v>
      </c>
      <c r="DC84" s="185" t="s">
        <v>2709</v>
      </c>
      <c r="DD84" s="185" t="s">
        <v>2709</v>
      </c>
      <c r="DE84" s="185" t="s">
        <v>2817</v>
      </c>
      <c r="DF84" s="185" t="s">
        <v>2709</v>
      </c>
      <c r="DG84" s="185" t="s">
        <v>2709</v>
      </c>
      <c r="DH84" s="185" t="s">
        <v>2817</v>
      </c>
      <c r="DI84" s="185" t="s">
        <v>2709</v>
      </c>
      <c r="DJ84" s="185" t="s">
        <v>2709</v>
      </c>
      <c r="DK84" s="185" t="s">
        <v>2817</v>
      </c>
      <c r="DL84" s="185" t="s">
        <v>2709</v>
      </c>
      <c r="DM84" s="185" t="s">
        <v>2709</v>
      </c>
      <c r="DN84" s="185" t="s">
        <v>2817</v>
      </c>
      <c r="DO84" s="185" t="s">
        <v>2709</v>
      </c>
      <c r="DP84" s="185" t="s">
        <v>2709</v>
      </c>
      <c r="DQ84" s="185" t="s">
        <v>2817</v>
      </c>
      <c r="DR84" s="185" t="s">
        <v>2709</v>
      </c>
      <c r="DS84" s="185" t="s">
        <v>2709</v>
      </c>
      <c r="DT84" s="185" t="s">
        <v>2817</v>
      </c>
      <c r="DU84" s="185" t="s">
        <v>2709</v>
      </c>
      <c r="DV84" s="185" t="s">
        <v>2709</v>
      </c>
      <c r="DW84" s="185" t="s">
        <v>2817</v>
      </c>
      <c r="DX84" s="185" t="s">
        <v>2709</v>
      </c>
      <c r="DY84" s="185" t="s">
        <v>2709</v>
      </c>
      <c r="DZ84" s="185" t="s">
        <v>2817</v>
      </c>
      <c r="EA84" s="185" t="s">
        <v>2709</v>
      </c>
      <c r="EB84" s="185" t="s">
        <v>2709</v>
      </c>
      <c r="EC84" s="185" t="s">
        <v>2817</v>
      </c>
      <c r="ED84" s="185" t="s">
        <v>2709</v>
      </c>
      <c r="EE84" s="185" t="s">
        <v>2709</v>
      </c>
      <c r="EF84" s="185" t="s">
        <v>2817</v>
      </c>
      <c r="EG84" s="185" t="s">
        <v>2709</v>
      </c>
      <c r="EH84" s="185" t="s">
        <v>2709</v>
      </c>
      <c r="EI84" s="185" t="s">
        <v>2817</v>
      </c>
      <c r="EJ84" s="185" t="s">
        <v>2709</v>
      </c>
      <c r="EK84" s="185" t="s">
        <v>2709</v>
      </c>
      <c r="EL84" s="185" t="s">
        <v>2817</v>
      </c>
      <c r="EM84" s="185" t="s">
        <v>2709</v>
      </c>
      <c r="EN84" s="185" t="s">
        <v>2709</v>
      </c>
      <c r="EO84" s="185" t="s">
        <v>2817</v>
      </c>
      <c r="EP84" s="185" t="s">
        <v>2709</v>
      </c>
      <c r="EQ84" s="185" t="s">
        <v>2709</v>
      </c>
      <c r="ER84" s="185" t="s">
        <v>2817</v>
      </c>
      <c r="ES84" s="185" t="s">
        <v>2709</v>
      </c>
      <c r="ET84" s="185" t="s">
        <v>2709</v>
      </c>
    </row>
    <row r="85" spans="1:150" x14ac:dyDescent="0.3">
      <c r="A85" s="1"/>
      <c r="B85" s="234" t="s">
        <v>866</v>
      </c>
      <c r="C85" s="234" t="s">
        <v>492</v>
      </c>
      <c r="D85" s="234" t="s">
        <v>492</v>
      </c>
      <c r="E85" s="234" t="s">
        <v>492</v>
      </c>
      <c r="F85" s="234" t="s">
        <v>492</v>
      </c>
      <c r="G85" s="1" t="s">
        <v>492</v>
      </c>
      <c r="H85" s="186" t="s">
        <v>2709</v>
      </c>
      <c r="I85" s="186" t="s">
        <v>2709</v>
      </c>
      <c r="J85" s="1" t="s">
        <v>492</v>
      </c>
      <c r="K85" s="186" t="s">
        <v>2709</v>
      </c>
      <c r="L85" s="186" t="s">
        <v>2709</v>
      </c>
      <c r="M85" s="1" t="s">
        <v>492</v>
      </c>
      <c r="N85" s="186" t="s">
        <v>2709</v>
      </c>
      <c r="O85" s="186" t="s">
        <v>2709</v>
      </c>
      <c r="P85" s="1" t="s">
        <v>492</v>
      </c>
      <c r="Q85" s="186" t="s">
        <v>2709</v>
      </c>
      <c r="R85" s="186" t="s">
        <v>2709</v>
      </c>
      <c r="S85" s="1" t="s">
        <v>492</v>
      </c>
      <c r="T85" s="186" t="s">
        <v>2709</v>
      </c>
      <c r="U85" s="186" t="s">
        <v>2709</v>
      </c>
      <c r="V85" s="1" t="s">
        <v>492</v>
      </c>
      <c r="W85" s="186" t="s">
        <v>2709</v>
      </c>
      <c r="X85" s="186" t="s">
        <v>2709</v>
      </c>
      <c r="Y85" s="1" t="s">
        <v>492</v>
      </c>
      <c r="Z85" s="186" t="s">
        <v>2709</v>
      </c>
      <c r="AA85" s="186" t="s">
        <v>2709</v>
      </c>
      <c r="AB85" s="1" t="s">
        <v>492</v>
      </c>
      <c r="AC85" s="186" t="s">
        <v>2709</v>
      </c>
      <c r="AD85" s="186" t="s">
        <v>2709</v>
      </c>
      <c r="AE85" s="1" t="s">
        <v>492</v>
      </c>
      <c r="AF85" s="186" t="s">
        <v>2709</v>
      </c>
      <c r="AG85" s="186" t="s">
        <v>2709</v>
      </c>
      <c r="AH85" s="1" t="s">
        <v>492</v>
      </c>
      <c r="AI85" s="186" t="s">
        <v>2709</v>
      </c>
      <c r="AJ85" s="186" t="s">
        <v>2709</v>
      </c>
      <c r="AK85" s="1" t="s">
        <v>492</v>
      </c>
      <c r="AL85" s="186" t="s">
        <v>2709</v>
      </c>
      <c r="AM85" s="186" t="s">
        <v>2709</v>
      </c>
      <c r="AN85" s="1" t="s">
        <v>492</v>
      </c>
      <c r="AO85" s="186" t="s">
        <v>2709</v>
      </c>
      <c r="AP85" s="186" t="s">
        <v>2709</v>
      </c>
      <c r="AQ85" s="1" t="s">
        <v>492</v>
      </c>
      <c r="AR85" s="186" t="s">
        <v>2709</v>
      </c>
      <c r="AS85" s="186" t="s">
        <v>2709</v>
      </c>
      <c r="AT85" s="1" t="s">
        <v>492</v>
      </c>
      <c r="AU85" s="186" t="s">
        <v>2709</v>
      </c>
      <c r="AV85" s="186" t="s">
        <v>2709</v>
      </c>
      <c r="AW85" s="1" t="s">
        <v>492</v>
      </c>
      <c r="AX85" s="186" t="s">
        <v>2709</v>
      </c>
      <c r="AY85" s="186" t="s">
        <v>2709</v>
      </c>
      <c r="AZ85" s="1" t="s">
        <v>492</v>
      </c>
      <c r="BA85" s="186" t="s">
        <v>2709</v>
      </c>
      <c r="BB85" s="186" t="s">
        <v>2709</v>
      </c>
      <c r="BC85" s="1" t="s">
        <v>492</v>
      </c>
      <c r="BD85" s="186" t="s">
        <v>2709</v>
      </c>
      <c r="BE85" s="186" t="s">
        <v>2709</v>
      </c>
      <c r="BF85" s="1" t="s">
        <v>492</v>
      </c>
      <c r="BG85" s="186" t="s">
        <v>2709</v>
      </c>
      <c r="BH85" s="186" t="s">
        <v>2709</v>
      </c>
      <c r="BI85" s="1" t="s">
        <v>492</v>
      </c>
      <c r="BJ85" s="186" t="s">
        <v>2709</v>
      </c>
      <c r="BK85" s="186" t="s">
        <v>2709</v>
      </c>
      <c r="BL85" s="1" t="s">
        <v>492</v>
      </c>
      <c r="BM85" s="186" t="s">
        <v>2709</v>
      </c>
      <c r="BN85" s="186" t="s">
        <v>2709</v>
      </c>
      <c r="BO85" s="1" t="s">
        <v>492</v>
      </c>
      <c r="BP85" s="186" t="s">
        <v>2709</v>
      </c>
      <c r="BQ85" s="186" t="s">
        <v>2709</v>
      </c>
      <c r="BR85" s="1" t="s">
        <v>492</v>
      </c>
      <c r="BS85" s="186" t="s">
        <v>2709</v>
      </c>
      <c r="BT85" s="186" t="s">
        <v>2709</v>
      </c>
      <c r="BU85" s="1" t="s">
        <v>492</v>
      </c>
      <c r="BV85" s="186" t="s">
        <v>2709</v>
      </c>
      <c r="BW85" s="186" t="s">
        <v>2709</v>
      </c>
      <c r="BX85" s="1" t="s">
        <v>492</v>
      </c>
      <c r="BY85" s="186" t="s">
        <v>2709</v>
      </c>
      <c r="BZ85" s="186" t="s">
        <v>2709</v>
      </c>
      <c r="CA85" s="1" t="s">
        <v>492</v>
      </c>
      <c r="CB85" s="186" t="s">
        <v>2709</v>
      </c>
      <c r="CC85" s="186" t="s">
        <v>2709</v>
      </c>
      <c r="CD85" s="1" t="s">
        <v>492</v>
      </c>
      <c r="CE85" s="186" t="s">
        <v>2709</v>
      </c>
      <c r="CF85" s="186" t="s">
        <v>2709</v>
      </c>
      <c r="CG85" s="1" t="s">
        <v>492</v>
      </c>
      <c r="CH85" s="186" t="s">
        <v>2709</v>
      </c>
      <c r="CI85" s="186" t="s">
        <v>2709</v>
      </c>
      <c r="CJ85" s="1" t="s">
        <v>492</v>
      </c>
      <c r="CK85" s="186" t="s">
        <v>2709</v>
      </c>
      <c r="CL85" s="186" t="s">
        <v>2709</v>
      </c>
      <c r="CM85" s="1" t="s">
        <v>492</v>
      </c>
      <c r="CN85" s="186" t="s">
        <v>2709</v>
      </c>
      <c r="CO85" s="186" t="s">
        <v>2709</v>
      </c>
      <c r="CP85" s="1" t="s">
        <v>492</v>
      </c>
      <c r="CQ85" s="186" t="s">
        <v>2709</v>
      </c>
      <c r="CR85" s="186" t="s">
        <v>2709</v>
      </c>
      <c r="CS85" s="1" t="s">
        <v>492</v>
      </c>
      <c r="CT85" s="186" t="s">
        <v>2709</v>
      </c>
      <c r="CU85" s="186" t="s">
        <v>2709</v>
      </c>
      <c r="CV85" s="1" t="s">
        <v>492</v>
      </c>
      <c r="CW85" s="186" t="s">
        <v>2709</v>
      </c>
      <c r="CX85" s="186" t="s">
        <v>2709</v>
      </c>
      <c r="CY85" s="1" t="s">
        <v>492</v>
      </c>
      <c r="CZ85" s="186" t="s">
        <v>2709</v>
      </c>
      <c r="DA85" s="186" t="s">
        <v>2709</v>
      </c>
      <c r="DB85" s="1" t="s">
        <v>492</v>
      </c>
      <c r="DC85" s="186" t="s">
        <v>2709</v>
      </c>
      <c r="DD85" s="186" t="s">
        <v>2709</v>
      </c>
      <c r="DE85" s="1" t="s">
        <v>492</v>
      </c>
      <c r="DF85" s="186" t="s">
        <v>2709</v>
      </c>
      <c r="DG85" s="186" t="s">
        <v>2709</v>
      </c>
      <c r="DH85" s="1" t="s">
        <v>492</v>
      </c>
      <c r="DI85" s="186" t="s">
        <v>2709</v>
      </c>
      <c r="DJ85" s="186" t="s">
        <v>2709</v>
      </c>
      <c r="DK85" s="1" t="s">
        <v>492</v>
      </c>
      <c r="DL85" s="186" t="s">
        <v>2709</v>
      </c>
      <c r="DM85" s="186" t="s">
        <v>2709</v>
      </c>
      <c r="DN85" s="1" t="s">
        <v>492</v>
      </c>
      <c r="DO85" s="186" t="s">
        <v>2709</v>
      </c>
      <c r="DP85" s="186" t="s">
        <v>2709</v>
      </c>
      <c r="DQ85" s="1" t="s">
        <v>492</v>
      </c>
      <c r="DR85" s="186" t="s">
        <v>2709</v>
      </c>
      <c r="DS85" s="186" t="s">
        <v>2709</v>
      </c>
      <c r="DT85" s="1" t="s">
        <v>492</v>
      </c>
      <c r="DU85" s="186" t="s">
        <v>2709</v>
      </c>
      <c r="DV85" s="186" t="s">
        <v>2709</v>
      </c>
      <c r="DW85" s="1" t="s">
        <v>492</v>
      </c>
      <c r="DX85" s="186" t="s">
        <v>2709</v>
      </c>
      <c r="DY85" s="186" t="s">
        <v>2709</v>
      </c>
      <c r="DZ85" s="1" t="s">
        <v>492</v>
      </c>
      <c r="EA85" s="186" t="s">
        <v>2709</v>
      </c>
      <c r="EB85" s="186" t="s">
        <v>2709</v>
      </c>
      <c r="EC85" s="1" t="s">
        <v>492</v>
      </c>
      <c r="ED85" s="186" t="s">
        <v>2709</v>
      </c>
      <c r="EE85" s="186" t="s">
        <v>2709</v>
      </c>
      <c r="EF85" s="1" t="s">
        <v>492</v>
      </c>
      <c r="EG85" s="186" t="s">
        <v>2709</v>
      </c>
      <c r="EH85" s="186" t="s">
        <v>2709</v>
      </c>
      <c r="EI85" s="1" t="s">
        <v>492</v>
      </c>
      <c r="EJ85" s="186" t="s">
        <v>2709</v>
      </c>
      <c r="EK85" s="186" t="s">
        <v>2709</v>
      </c>
      <c r="EL85" s="1" t="s">
        <v>492</v>
      </c>
      <c r="EM85" s="186" t="s">
        <v>2709</v>
      </c>
      <c r="EN85" s="186" t="s">
        <v>2709</v>
      </c>
      <c r="EO85" s="1" t="s">
        <v>492</v>
      </c>
      <c r="EP85" s="186" t="s">
        <v>2709</v>
      </c>
      <c r="EQ85" s="186" t="s">
        <v>2709</v>
      </c>
      <c r="ER85" s="1" t="s">
        <v>492</v>
      </c>
      <c r="ES85" s="186" t="s">
        <v>2709</v>
      </c>
      <c r="ET85" s="186" t="s">
        <v>2709</v>
      </c>
    </row>
    <row r="86" spans="1:150" ht="92.4" x14ac:dyDescent="0.3">
      <c r="A86" s="1"/>
      <c r="B86" s="235" t="s">
        <v>3424</v>
      </c>
      <c r="C86" s="235" t="s">
        <v>492</v>
      </c>
      <c r="D86" s="235" t="s">
        <v>492</v>
      </c>
      <c r="E86" s="235" t="s">
        <v>492</v>
      </c>
      <c r="F86" s="235" t="s">
        <v>492</v>
      </c>
      <c r="G86" s="187"/>
      <c r="H86" s="187" t="s">
        <v>492</v>
      </c>
      <c r="I86" s="187" t="s">
        <v>492</v>
      </c>
      <c r="J86" s="187"/>
      <c r="K86" s="187" t="s">
        <v>492</v>
      </c>
      <c r="L86" s="187" t="s">
        <v>492</v>
      </c>
      <c r="M86" s="187"/>
      <c r="N86" s="187" t="s">
        <v>492</v>
      </c>
      <c r="O86" s="187" t="s">
        <v>492</v>
      </c>
      <c r="P86" s="187" t="s">
        <v>3425</v>
      </c>
      <c r="Q86" s="187" t="s">
        <v>492</v>
      </c>
      <c r="R86" s="187" t="s">
        <v>492</v>
      </c>
      <c r="S86" s="187" t="s">
        <v>3425</v>
      </c>
      <c r="T86" s="187" t="s">
        <v>492</v>
      </c>
      <c r="U86" s="187" t="s">
        <v>492</v>
      </c>
      <c r="V86" s="187" t="s">
        <v>3425</v>
      </c>
      <c r="W86" s="187" t="s">
        <v>492</v>
      </c>
      <c r="X86" s="187" t="s">
        <v>492</v>
      </c>
      <c r="Y86" s="187" t="s">
        <v>3426</v>
      </c>
      <c r="Z86" s="187" t="s">
        <v>492</v>
      </c>
      <c r="AA86" s="187" t="s">
        <v>492</v>
      </c>
      <c r="AB86" s="187" t="s">
        <v>3426</v>
      </c>
      <c r="AC86" s="187" t="s">
        <v>492</v>
      </c>
      <c r="AD86" s="187" t="s">
        <v>492</v>
      </c>
      <c r="AE86" s="187" t="s">
        <v>3427</v>
      </c>
      <c r="AF86" s="187" t="s">
        <v>492</v>
      </c>
      <c r="AG86" s="187" t="s">
        <v>492</v>
      </c>
      <c r="AH86" s="187" t="s">
        <v>3427</v>
      </c>
      <c r="AI86" s="187" t="s">
        <v>492</v>
      </c>
      <c r="AJ86" s="187" t="s">
        <v>492</v>
      </c>
      <c r="AK86" s="187" t="s">
        <v>3427</v>
      </c>
      <c r="AL86" s="187" t="s">
        <v>492</v>
      </c>
      <c r="AM86" s="187" t="s">
        <v>492</v>
      </c>
      <c r="AN86" s="187" t="s">
        <v>3427</v>
      </c>
      <c r="AO86" s="187" t="s">
        <v>492</v>
      </c>
      <c r="AP86" s="187" t="s">
        <v>492</v>
      </c>
      <c r="AQ86" s="187" t="s">
        <v>3427</v>
      </c>
      <c r="AR86" s="187" t="s">
        <v>492</v>
      </c>
      <c r="AS86" s="187" t="s">
        <v>492</v>
      </c>
      <c r="AT86" s="187"/>
      <c r="AU86" s="187" t="s">
        <v>492</v>
      </c>
      <c r="AV86" s="187" t="s">
        <v>492</v>
      </c>
      <c r="AW86" s="187"/>
      <c r="AX86" s="187" t="s">
        <v>492</v>
      </c>
      <c r="AY86" s="187" t="s">
        <v>492</v>
      </c>
      <c r="AZ86" s="187"/>
      <c r="BA86" s="187" t="s">
        <v>492</v>
      </c>
      <c r="BB86" s="187" t="s">
        <v>492</v>
      </c>
      <c r="BC86" s="187"/>
      <c r="BD86" s="187" t="s">
        <v>492</v>
      </c>
      <c r="BE86" s="187" t="s">
        <v>492</v>
      </c>
      <c r="BF86" s="187"/>
      <c r="BG86" s="187" t="s">
        <v>492</v>
      </c>
      <c r="BH86" s="187" t="s">
        <v>492</v>
      </c>
      <c r="BI86" s="187"/>
      <c r="BJ86" s="187" t="s">
        <v>492</v>
      </c>
      <c r="BK86" s="187" t="s">
        <v>492</v>
      </c>
      <c r="BL86" s="187" t="s">
        <v>3428</v>
      </c>
      <c r="BM86" s="187" t="s">
        <v>492</v>
      </c>
      <c r="BN86" s="187" t="s">
        <v>492</v>
      </c>
      <c r="BO86" s="187"/>
      <c r="BP86" s="187" t="s">
        <v>492</v>
      </c>
      <c r="BQ86" s="187" t="s">
        <v>492</v>
      </c>
      <c r="BR86" s="187"/>
      <c r="BS86" s="187" t="s">
        <v>492</v>
      </c>
      <c r="BT86" s="187" t="s">
        <v>492</v>
      </c>
      <c r="BU86" s="187"/>
      <c r="BV86" s="187" t="s">
        <v>492</v>
      </c>
      <c r="BW86" s="187" t="s">
        <v>492</v>
      </c>
      <c r="BX86" s="187"/>
      <c r="BY86" s="187" t="s">
        <v>492</v>
      </c>
      <c r="BZ86" s="187" t="s">
        <v>492</v>
      </c>
      <c r="CA86" s="187"/>
      <c r="CB86" s="187" t="s">
        <v>492</v>
      </c>
      <c r="CC86" s="187" t="s">
        <v>492</v>
      </c>
      <c r="CD86" s="187"/>
      <c r="CE86" s="187" t="s">
        <v>492</v>
      </c>
      <c r="CF86" s="187" t="s">
        <v>492</v>
      </c>
      <c r="CG86" s="187"/>
      <c r="CH86" s="187" t="s">
        <v>492</v>
      </c>
      <c r="CI86" s="187" t="s">
        <v>492</v>
      </c>
      <c r="CJ86" s="187"/>
      <c r="CK86" s="187" t="s">
        <v>492</v>
      </c>
      <c r="CL86" s="187" t="s">
        <v>492</v>
      </c>
      <c r="CM86" s="187"/>
      <c r="CN86" s="187" t="s">
        <v>492</v>
      </c>
      <c r="CO86" s="187" t="s">
        <v>492</v>
      </c>
      <c r="CP86" s="187"/>
      <c r="CQ86" s="187" t="s">
        <v>492</v>
      </c>
      <c r="CR86" s="187" t="s">
        <v>492</v>
      </c>
      <c r="CS86" s="187"/>
      <c r="CT86" s="187" t="s">
        <v>492</v>
      </c>
      <c r="CU86" s="187" t="s">
        <v>492</v>
      </c>
      <c r="CV86" s="187"/>
      <c r="CW86" s="187" t="s">
        <v>492</v>
      </c>
      <c r="CX86" s="187" t="s">
        <v>492</v>
      </c>
      <c r="CY86" s="187" t="s">
        <v>3429</v>
      </c>
      <c r="CZ86" s="187" t="s">
        <v>492</v>
      </c>
      <c r="DA86" s="187" t="s">
        <v>492</v>
      </c>
      <c r="DB86" s="187"/>
      <c r="DC86" s="187" t="s">
        <v>492</v>
      </c>
      <c r="DD86" s="187" t="s">
        <v>492</v>
      </c>
      <c r="DE86" s="187"/>
      <c r="DF86" s="187" t="s">
        <v>492</v>
      </c>
      <c r="DG86" s="187" t="s">
        <v>492</v>
      </c>
      <c r="DH86" s="187" t="s">
        <v>3430</v>
      </c>
      <c r="DI86" s="187" t="s">
        <v>492</v>
      </c>
      <c r="DJ86" s="187" t="s">
        <v>492</v>
      </c>
      <c r="DK86" s="187" t="s">
        <v>3431</v>
      </c>
      <c r="DL86" s="187" t="s">
        <v>492</v>
      </c>
      <c r="DM86" s="187" t="s">
        <v>492</v>
      </c>
      <c r="DN86" s="187" t="s">
        <v>3432</v>
      </c>
      <c r="DO86" s="187" t="s">
        <v>492</v>
      </c>
      <c r="DP86" s="187" t="s">
        <v>492</v>
      </c>
      <c r="DQ86" s="187"/>
      <c r="DR86" s="187" t="s">
        <v>492</v>
      </c>
      <c r="DS86" s="187" t="s">
        <v>492</v>
      </c>
      <c r="DT86" s="187"/>
      <c r="DU86" s="187" t="s">
        <v>492</v>
      </c>
      <c r="DV86" s="187" t="s">
        <v>492</v>
      </c>
      <c r="DW86" s="187"/>
      <c r="DX86" s="187" t="s">
        <v>492</v>
      </c>
      <c r="DY86" s="187" t="s">
        <v>492</v>
      </c>
      <c r="DZ86" s="187"/>
      <c r="EA86" s="187" t="s">
        <v>492</v>
      </c>
      <c r="EB86" s="187" t="s">
        <v>492</v>
      </c>
      <c r="EC86" s="187"/>
      <c r="ED86" s="187" t="s">
        <v>492</v>
      </c>
      <c r="EE86" s="187" t="s">
        <v>492</v>
      </c>
      <c r="EF86" s="187"/>
      <c r="EG86" s="187" t="s">
        <v>492</v>
      </c>
      <c r="EH86" s="187" t="s">
        <v>492</v>
      </c>
      <c r="EI86" s="187"/>
      <c r="EJ86" s="187" t="s">
        <v>492</v>
      </c>
      <c r="EK86" s="187" t="s">
        <v>492</v>
      </c>
      <c r="EL86" s="187"/>
      <c r="EM86" s="187" t="s">
        <v>492</v>
      </c>
      <c r="EN86" s="187" t="s">
        <v>492</v>
      </c>
      <c r="EO86" s="187"/>
      <c r="EP86" s="187" t="s">
        <v>492</v>
      </c>
      <c r="EQ86" s="187" t="s">
        <v>492</v>
      </c>
      <c r="ER86" s="187"/>
      <c r="ES86" s="187" t="s">
        <v>492</v>
      </c>
      <c r="ET86" s="187" t="s">
        <v>492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3433</v>
      </c>
      <c r="C5" s="1"/>
      <c r="D5" s="1"/>
      <c r="E5" s="1"/>
    </row>
    <row r="6" spans="1:7" x14ac:dyDescent="0.3">
      <c r="A6" s="1"/>
      <c r="B6" s="236" t="s">
        <v>17</v>
      </c>
      <c r="C6" s="236"/>
      <c r="D6" s="236" t="s">
        <v>1929</v>
      </c>
      <c r="E6" s="236"/>
    </row>
    <row r="7" spans="1:7" ht="36" customHeight="1" x14ac:dyDescent="0.3">
      <c r="A7" s="1"/>
      <c r="B7" s="189" t="s">
        <v>30</v>
      </c>
      <c r="C7" s="189" t="s">
        <v>486</v>
      </c>
      <c r="D7" s="188" t="s">
        <v>3434</v>
      </c>
      <c r="E7" s="188" t="s">
        <v>3435</v>
      </c>
    </row>
    <row r="8" spans="1:7" x14ac:dyDescent="0.3">
      <c r="A8" s="1"/>
      <c r="B8" s="190" t="s">
        <v>34</v>
      </c>
      <c r="C8" s="190" t="s">
        <v>716</v>
      </c>
      <c r="D8" s="191"/>
      <c r="E8" s="192"/>
    </row>
    <row r="9" spans="1:7" x14ac:dyDescent="0.3">
      <c r="A9" s="1"/>
      <c r="B9" s="190" t="s">
        <v>34</v>
      </c>
      <c r="C9" s="190" t="s">
        <v>717</v>
      </c>
      <c r="D9" s="191"/>
      <c r="E9" s="192"/>
    </row>
    <row r="10" spans="1:7" x14ac:dyDescent="0.3">
      <c r="A10" s="1"/>
      <c r="B10" s="190" t="s">
        <v>34</v>
      </c>
      <c r="C10" s="190" t="s">
        <v>718</v>
      </c>
      <c r="D10" s="191"/>
      <c r="E10" s="192"/>
    </row>
    <row r="11" spans="1:7" x14ac:dyDescent="0.3">
      <c r="A11" s="1"/>
      <c r="B11" s="190" t="s">
        <v>34</v>
      </c>
      <c r="C11" s="190" t="s">
        <v>719</v>
      </c>
      <c r="D11" s="191"/>
      <c r="E11" s="192"/>
    </row>
    <row r="12" spans="1:7" x14ac:dyDescent="0.3">
      <c r="A12" s="1"/>
      <c r="B12" s="190" t="s">
        <v>34</v>
      </c>
      <c r="C12" s="190" t="s">
        <v>720</v>
      </c>
      <c r="D12" s="191"/>
      <c r="E12" s="192"/>
    </row>
    <row r="13" spans="1:7" x14ac:dyDescent="0.3">
      <c r="A13" s="1"/>
      <c r="B13" s="190" t="s">
        <v>34</v>
      </c>
      <c r="C13" s="190" t="s">
        <v>721</v>
      </c>
      <c r="D13" s="191"/>
      <c r="E13" s="192"/>
    </row>
    <row r="14" spans="1:7" x14ac:dyDescent="0.3">
      <c r="A14" s="1"/>
      <c r="B14" s="190" t="s">
        <v>34</v>
      </c>
      <c r="C14" s="190" t="s">
        <v>722</v>
      </c>
      <c r="D14" s="191"/>
      <c r="E14" s="192"/>
    </row>
    <row r="15" spans="1:7" x14ac:dyDescent="0.3">
      <c r="A15" s="1"/>
      <c r="B15" s="190" t="s">
        <v>34</v>
      </c>
      <c r="C15" s="190" t="s">
        <v>723</v>
      </c>
      <c r="D15" s="191"/>
      <c r="E15" s="192"/>
    </row>
    <row r="16" spans="1:7" x14ac:dyDescent="0.3">
      <c r="A16" s="1"/>
      <c r="B16" s="190" t="s">
        <v>34</v>
      </c>
      <c r="C16" s="190" t="s">
        <v>724</v>
      </c>
      <c r="D16" s="191"/>
      <c r="E16" s="192"/>
    </row>
    <row r="17" spans="1:5" x14ac:dyDescent="0.3">
      <c r="A17" s="1"/>
      <c r="B17" s="190" t="s">
        <v>34</v>
      </c>
      <c r="C17" s="190" t="s">
        <v>725</v>
      </c>
      <c r="D17" s="191"/>
      <c r="E17" s="192"/>
    </row>
    <row r="18" spans="1:5" x14ac:dyDescent="0.3">
      <c r="A18" s="1"/>
      <c r="B18" s="190" t="s">
        <v>34</v>
      </c>
      <c r="C18" s="190" t="s">
        <v>726</v>
      </c>
      <c r="D18" s="191"/>
      <c r="E18" s="192"/>
    </row>
    <row r="19" spans="1:5" x14ac:dyDescent="0.3">
      <c r="A19" s="1"/>
      <c r="B19" s="190" t="s">
        <v>34</v>
      </c>
      <c r="C19" s="190" t="s">
        <v>727</v>
      </c>
      <c r="D19" s="191"/>
      <c r="E19" s="192"/>
    </row>
    <row r="20" spans="1:5" x14ac:dyDescent="0.3">
      <c r="A20" s="1"/>
      <c r="B20" s="190" t="s">
        <v>34</v>
      </c>
      <c r="C20" s="190" t="s">
        <v>728</v>
      </c>
      <c r="D20" s="191"/>
      <c r="E20" s="192"/>
    </row>
    <row r="21" spans="1:5" x14ac:dyDescent="0.3">
      <c r="A21" s="1"/>
      <c r="B21" s="190" t="s">
        <v>34</v>
      </c>
      <c r="C21" s="190" t="s">
        <v>729</v>
      </c>
      <c r="D21" s="191"/>
      <c r="E21" s="192"/>
    </row>
    <row r="22" spans="1:5" x14ac:dyDescent="0.3">
      <c r="A22" s="1"/>
      <c r="B22" s="190" t="s">
        <v>34</v>
      </c>
      <c r="C22" s="190" t="s">
        <v>730</v>
      </c>
      <c r="D22" s="191"/>
      <c r="E22" s="192"/>
    </row>
    <row r="23" spans="1:5" x14ac:dyDescent="0.3">
      <c r="A23" s="1"/>
      <c r="B23" s="190" t="s">
        <v>34</v>
      </c>
      <c r="C23" s="190" t="s">
        <v>731</v>
      </c>
      <c r="D23" s="191"/>
      <c r="E23" s="192"/>
    </row>
    <row r="24" spans="1:5" x14ac:dyDescent="0.3">
      <c r="A24" s="1"/>
      <c r="B24" s="190" t="s">
        <v>34</v>
      </c>
      <c r="C24" s="190" t="s">
        <v>732</v>
      </c>
      <c r="D24" s="191"/>
      <c r="E24" s="192"/>
    </row>
    <row r="25" spans="1:5" x14ac:dyDescent="0.3">
      <c r="A25" s="1"/>
      <c r="B25" s="190" t="s">
        <v>34</v>
      </c>
      <c r="C25" s="190" t="s">
        <v>733</v>
      </c>
      <c r="D25" s="191"/>
      <c r="E25" s="192"/>
    </row>
    <row r="26" spans="1:5" x14ac:dyDescent="0.3">
      <c r="A26" s="1"/>
      <c r="B26" s="190" t="s">
        <v>34</v>
      </c>
      <c r="C26" s="190" t="s">
        <v>734</v>
      </c>
      <c r="D26" s="191"/>
      <c r="E26" s="192"/>
    </row>
    <row r="27" spans="1:5" x14ac:dyDescent="0.3">
      <c r="A27" s="1"/>
      <c r="B27" s="190" t="s">
        <v>34</v>
      </c>
      <c r="C27" s="190" t="s">
        <v>735</v>
      </c>
      <c r="D27" s="191"/>
      <c r="E27" s="192"/>
    </row>
    <row r="28" spans="1:5" x14ac:dyDescent="0.3">
      <c r="A28" s="1"/>
      <c r="B28" s="190" t="s">
        <v>34</v>
      </c>
      <c r="C28" s="190" t="s">
        <v>736</v>
      </c>
      <c r="D28" s="191"/>
      <c r="E28" s="192"/>
    </row>
    <row r="29" spans="1:5" x14ac:dyDescent="0.3">
      <c r="A29" s="1"/>
      <c r="B29" s="190" t="s">
        <v>34</v>
      </c>
      <c r="C29" s="190" t="s">
        <v>737</v>
      </c>
      <c r="D29" s="191"/>
      <c r="E29" s="192"/>
    </row>
    <row r="30" spans="1:5" x14ac:dyDescent="0.3">
      <c r="A30" s="1"/>
      <c r="B30" s="190" t="s">
        <v>34</v>
      </c>
      <c r="C30" s="190" t="s">
        <v>738</v>
      </c>
      <c r="D30" s="191"/>
      <c r="E30" s="192"/>
    </row>
    <row r="31" spans="1:5" x14ac:dyDescent="0.3">
      <c r="A31" s="1"/>
      <c r="B31" s="190" t="s">
        <v>34</v>
      </c>
      <c r="C31" s="190" t="s">
        <v>739</v>
      </c>
      <c r="D31" s="191"/>
      <c r="E31" s="192"/>
    </row>
    <row r="32" spans="1:5" x14ac:dyDescent="0.3">
      <c r="A32" s="1"/>
      <c r="B32" s="190" t="s">
        <v>34</v>
      </c>
      <c r="C32" s="190" t="s">
        <v>740</v>
      </c>
      <c r="D32" s="191"/>
      <c r="E32" s="192"/>
    </row>
    <row r="33" spans="1:5" x14ac:dyDescent="0.3">
      <c r="A33" s="1"/>
      <c r="B33" s="190" t="s">
        <v>34</v>
      </c>
      <c r="C33" s="190" t="s">
        <v>741</v>
      </c>
      <c r="D33" s="191"/>
      <c r="E33" s="192"/>
    </row>
    <row r="34" spans="1:5" x14ac:dyDescent="0.3">
      <c r="A34" s="1"/>
      <c r="B34" s="190" t="s">
        <v>34</v>
      </c>
      <c r="C34" s="190" t="s">
        <v>742</v>
      </c>
      <c r="D34" s="191"/>
      <c r="E34" s="192"/>
    </row>
    <row r="35" spans="1:5" x14ac:dyDescent="0.3">
      <c r="A35" s="1"/>
      <c r="B35" s="190" t="s">
        <v>34</v>
      </c>
      <c r="C35" s="190" t="s">
        <v>743</v>
      </c>
      <c r="D35" s="191"/>
      <c r="E35" s="192"/>
    </row>
    <row r="36" spans="1:5" x14ac:dyDescent="0.3">
      <c r="A36" s="1"/>
      <c r="B36" s="190" t="s">
        <v>34</v>
      </c>
      <c r="C36" s="190" t="s">
        <v>744</v>
      </c>
      <c r="D36" s="191"/>
      <c r="E36" s="192"/>
    </row>
    <row r="37" spans="1:5" x14ac:dyDescent="0.3">
      <c r="A37" s="1"/>
      <c r="B37" s="190" t="s">
        <v>34</v>
      </c>
      <c r="C37" s="190" t="s">
        <v>745</v>
      </c>
      <c r="D37" s="191"/>
      <c r="E37" s="192"/>
    </row>
    <row r="38" spans="1:5" x14ac:dyDescent="0.3">
      <c r="A38" s="1"/>
      <c r="B38" s="190" t="s">
        <v>34</v>
      </c>
      <c r="C38" s="190" t="s">
        <v>746</v>
      </c>
      <c r="D38" s="191"/>
      <c r="E38" s="192"/>
    </row>
    <row r="39" spans="1:5" x14ac:dyDescent="0.3">
      <c r="A39" s="1"/>
      <c r="B39" s="190" t="s">
        <v>34</v>
      </c>
      <c r="C39" s="190" t="s">
        <v>747</v>
      </c>
      <c r="D39" s="191"/>
      <c r="E39" s="192"/>
    </row>
    <row r="40" spans="1:5" x14ac:dyDescent="0.3">
      <c r="A40" s="1"/>
      <c r="B40" s="190" t="s">
        <v>34</v>
      </c>
      <c r="C40" s="190" t="s">
        <v>748</v>
      </c>
      <c r="D40" s="191"/>
      <c r="E40" s="192"/>
    </row>
    <row r="41" spans="1:5" x14ac:dyDescent="0.3">
      <c r="A41" s="1"/>
      <c r="B41" s="190" t="s">
        <v>34</v>
      </c>
      <c r="C41" s="190" t="s">
        <v>749</v>
      </c>
      <c r="D41" s="191"/>
      <c r="E41" s="192"/>
    </row>
    <row r="42" spans="1:5" x14ac:dyDescent="0.3">
      <c r="A42" s="1"/>
      <c r="B42" s="190" t="s">
        <v>34</v>
      </c>
      <c r="C42" s="190" t="s">
        <v>750</v>
      </c>
      <c r="D42" s="191"/>
      <c r="E42" s="192"/>
    </row>
    <row r="43" spans="1:5" x14ac:dyDescent="0.3">
      <c r="A43" s="1"/>
      <c r="B43" s="190" t="s">
        <v>34</v>
      </c>
      <c r="C43" s="190" t="s">
        <v>751</v>
      </c>
      <c r="D43" s="191"/>
      <c r="E43" s="192"/>
    </row>
    <row r="44" spans="1:5" x14ac:dyDescent="0.3">
      <c r="A44" s="1"/>
      <c r="B44" s="190" t="s">
        <v>34</v>
      </c>
      <c r="C44" s="190" t="s">
        <v>752</v>
      </c>
      <c r="D44" s="191"/>
      <c r="E44" s="192"/>
    </row>
    <row r="45" spans="1:5" x14ac:dyDescent="0.3">
      <c r="A45" s="1"/>
      <c r="B45" s="190" t="s">
        <v>34</v>
      </c>
      <c r="C45" s="190" t="s">
        <v>753</v>
      </c>
      <c r="D45" s="191"/>
      <c r="E45" s="192"/>
    </row>
    <row r="46" spans="1:5" x14ac:dyDescent="0.3">
      <c r="A46" s="1"/>
      <c r="B46" s="190" t="s">
        <v>34</v>
      </c>
      <c r="C46" s="190" t="s">
        <v>754</v>
      </c>
      <c r="D46" s="191"/>
      <c r="E46" s="192"/>
    </row>
    <row r="47" spans="1:5" x14ac:dyDescent="0.3">
      <c r="A47" s="1"/>
      <c r="B47" s="190" t="s">
        <v>34</v>
      </c>
      <c r="C47" s="190" t="s">
        <v>755</v>
      </c>
      <c r="D47" s="191"/>
      <c r="E47" s="192"/>
    </row>
    <row r="48" spans="1:5" x14ac:dyDescent="0.3">
      <c r="A48" s="1"/>
      <c r="B48" s="190" t="s">
        <v>34</v>
      </c>
      <c r="C48" s="190" t="s">
        <v>756</v>
      </c>
      <c r="D48" s="191"/>
      <c r="E48" s="192"/>
    </row>
    <row r="49" spans="1:5" x14ac:dyDescent="0.3">
      <c r="A49" s="1"/>
      <c r="B49" s="190" t="s">
        <v>34</v>
      </c>
      <c r="C49" s="190" t="s">
        <v>757</v>
      </c>
      <c r="D49" s="191"/>
      <c r="E49" s="192"/>
    </row>
    <row r="50" spans="1:5" x14ac:dyDescent="0.3">
      <c r="A50" s="1"/>
      <c r="B50" s="190" t="s">
        <v>34</v>
      </c>
      <c r="C50" s="190" t="s">
        <v>758</v>
      </c>
      <c r="D50" s="191"/>
      <c r="E50" s="192"/>
    </row>
    <row r="51" spans="1:5" x14ac:dyDescent="0.3">
      <c r="A51" s="1"/>
      <c r="B51" s="190" t="s">
        <v>34</v>
      </c>
      <c r="C51" s="190" t="s">
        <v>759</v>
      </c>
      <c r="D51" s="191"/>
      <c r="E51" s="192"/>
    </row>
    <row r="52" spans="1:5" x14ac:dyDescent="0.3">
      <c r="A52" s="1"/>
      <c r="B52" s="190" t="s">
        <v>34</v>
      </c>
      <c r="C52" s="190" t="s">
        <v>760</v>
      </c>
      <c r="D52" s="191"/>
      <c r="E52" s="192"/>
    </row>
    <row r="53" spans="1:5" x14ac:dyDescent="0.3">
      <c r="A53" s="1"/>
      <c r="B53" s="190" t="s">
        <v>34</v>
      </c>
      <c r="C53" s="190" t="s">
        <v>761</v>
      </c>
      <c r="D53" s="191"/>
      <c r="E53" s="192"/>
    </row>
    <row r="54" spans="1:5" x14ac:dyDescent="0.3">
      <c r="A54" s="1"/>
      <c r="B54" s="190" t="s">
        <v>34</v>
      </c>
      <c r="C54" s="190" t="s">
        <v>762</v>
      </c>
      <c r="D54" s="191"/>
      <c r="E54" s="192"/>
    </row>
    <row r="55" spans="1:5" x14ac:dyDescent="0.3">
      <c r="A55" s="1"/>
      <c r="B55" s="190" t="s">
        <v>34</v>
      </c>
      <c r="C55" s="190" t="s">
        <v>35</v>
      </c>
      <c r="D55" s="191"/>
      <c r="E55" s="192"/>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7" sqref="C1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492</v>
      </c>
      <c r="C5" s="1"/>
    </row>
    <row r="6" spans="1:7" ht="34.950000000000003" customHeight="1" x14ac:dyDescent="0.3">
      <c r="A6" s="1"/>
      <c r="B6" s="3" t="s">
        <v>3436</v>
      </c>
      <c r="C6" s="3" t="s">
        <v>3437</v>
      </c>
    </row>
    <row r="7" spans="1:7" ht="26.4" x14ac:dyDescent="0.3">
      <c r="B7" s="86">
        <v>1</v>
      </c>
      <c r="C7" s="6" t="s">
        <v>3446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492</v>
      </c>
      <c r="C5" s="1"/>
    </row>
    <row r="6" spans="1:7" ht="34.950000000000003" customHeight="1" x14ac:dyDescent="0.3">
      <c r="A6" s="1"/>
      <c r="B6" s="3" t="s">
        <v>3436</v>
      </c>
      <c r="C6" s="3" t="s">
        <v>3438</v>
      </c>
    </row>
    <row r="7" spans="1:7" ht="45" customHeight="1" x14ac:dyDescent="0.3">
      <c r="A7" s="1"/>
      <c r="B7" s="86">
        <v>1</v>
      </c>
      <c r="C7" s="6" t="s">
        <v>3445</v>
      </c>
    </row>
    <row r="8" spans="1:7" x14ac:dyDescent="0.3">
      <c r="B8" s="86">
        <v>2</v>
      </c>
      <c r="C8" s="6" t="s">
        <v>3439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2025-07-22T14:31:54Z</dcterms:created>
  <dcterms:modified xsi:type="dcterms:W3CDTF">2025-07-22T14:31:55Z</dcterms:modified>
</cp:coreProperties>
</file>